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对账!$A$1:$K$682</definedName>
  </definedNames>
  <calcPr calcId="144525"/>
</workbook>
</file>

<file path=xl/sharedStrings.xml><?xml version="1.0" encoding="utf-8"?>
<sst xmlns="http://schemas.openxmlformats.org/spreadsheetml/2006/main" count="28388" uniqueCount="5351">
  <si>
    <t>去哪儿网酒店预付对账单</t>
  </si>
  <si>
    <t>供应商名称：</t>
  </si>
  <si>
    <t>龙卷风</t>
  </si>
  <si>
    <t>结算周期：</t>
  </si>
  <si>
    <t>2021-03-03至2021-03-04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</si>
  <si>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</si>
  <si>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</si>
  <si>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</si>
  <si>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</si>
  <si>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</si>
  <si>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</si>
  <si>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</si>
  <si>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</si>
  <si>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</si>
  <si>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</si>
  <si>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</si>
  <si>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</si>
  <si>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</si>
  <si>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</si>
  <si>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</si>
  <si>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¥174,391.00</t>
  </si>
  <si>
    <t>¥22,795.00</t>
  </si>
  <si>
    <t>¥151,596.00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</si>
  <si>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</si>
  <si>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</si>
  <si>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</si>
  <si>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</si>
  <si>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</si>
  <si>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</si>
  <si>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</si>
  <si>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</si>
  <si>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</si>
  <si>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</si>
  <si>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</si>
  <si>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</si>
  <si>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</si>
  <si>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</si>
  <si>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</si>
  <si>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</si>
  <si>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</si>
  <si>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</si>
  <si>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</si>
  <si>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</si>
  <si>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</si>
  <si>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</si>
  <si>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</si>
  <si>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</si>
  <si>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</si>
  <si>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</si>
  <si>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</si>
  <si>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</si>
  <si>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</si>
  <si>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</si>
  <si>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</si>
  <si>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</si>
  <si>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</si>
  <si>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</si>
  <si>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</si>
  <si>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</si>
  <si>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</si>
  <si>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</si>
  <si>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</si>
  <si>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</si>
  <si>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</si>
  <si>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</si>
  <si>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</si>
  <si>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</si>
  <si>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</si>
  <si>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</si>
  <si>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102558513714</t>
  </si>
  <si>
    <t>酒店预付</t>
  </si>
  <si>
    <t>否</t>
  </si>
  <si>
    <t>普通</t>
  </si>
  <si>
    <t>297001789</t>
  </si>
  <si>
    <t>尚客优精选酒店(兴国将军大道汽车站店)</t>
  </si>
  <si>
    <t>1616855</t>
  </si>
  <si>
    <t>郑刚</t>
  </si>
  <si>
    <t>2021-03-01</t>
  </si>
  <si>
    <t>2021-03-04</t>
  </si>
  <si>
    <t>¥429.00</t>
  </si>
  <si>
    <t>¥57.00</t>
  </si>
  <si>
    <t>¥372.00</t>
  </si>
  <si>
    <t>高级大床房</t>
  </si>
  <si>
    <t>WEBSITE</t>
  </si>
  <si>
    <t>102558774298</t>
  </si>
  <si>
    <t>288748654</t>
  </si>
  <si>
    <t>陆良隆盛大酒店</t>
  </si>
  <si>
    <t>柯佳</t>
  </si>
  <si>
    <t>¥654.00</t>
  </si>
  <si>
    <t>¥87.00</t>
  </si>
  <si>
    <t>¥567.00</t>
  </si>
  <si>
    <t>行政单间</t>
  </si>
  <si>
    <t>102559284420</t>
  </si>
  <si>
    <t>298215247</t>
  </si>
  <si>
    <t>贞丰皇庭大酒店</t>
  </si>
  <si>
    <t>胡秋月</t>
  </si>
  <si>
    <t>2021-03-02</t>
  </si>
  <si>
    <t>¥234.00</t>
  </si>
  <si>
    <t>¥32.00</t>
  </si>
  <si>
    <t>¥202.00</t>
  </si>
  <si>
    <t>豪华大床房</t>
  </si>
  <si>
    <t>102559726096</t>
  </si>
  <si>
    <t>297002290</t>
  </si>
  <si>
    <t>凯里亚德酒店(深圳国际会展中心店)</t>
  </si>
  <si>
    <t>马迪|冯云亭|王震康</t>
  </si>
  <si>
    <t>¥1,974.00</t>
  </si>
  <si>
    <t>¥240.00</t>
  </si>
  <si>
    <t>¥1,734.00</t>
  </si>
  <si>
    <t>优享大床房</t>
  </si>
  <si>
    <t>102559427595</t>
  </si>
  <si>
    <t>295814578</t>
  </si>
  <si>
    <t>上海富饶商务酒店</t>
  </si>
  <si>
    <t>徐若飞</t>
  </si>
  <si>
    <t>¥300.00</t>
  </si>
  <si>
    <t>¥40.00</t>
  </si>
  <si>
    <t>¥260.00</t>
  </si>
  <si>
    <t>大床房</t>
  </si>
  <si>
    <t>102559295768</t>
  </si>
  <si>
    <t>288762073</t>
  </si>
  <si>
    <t>明凡居酒店(嵩明杨林大学城店)</t>
  </si>
  <si>
    <t>潘引红</t>
  </si>
  <si>
    <t>2021-03-03</t>
  </si>
  <si>
    <t>¥311.00</t>
  </si>
  <si>
    <t>¥41.00</t>
  </si>
  <si>
    <t>¥270.00</t>
  </si>
  <si>
    <t>特惠大床房</t>
  </si>
  <si>
    <t>102559530796</t>
  </si>
  <si>
    <t>298093084</t>
  </si>
  <si>
    <t>深圳英伦时代公寓</t>
  </si>
  <si>
    <t>赵文喜</t>
  </si>
  <si>
    <t>¥264.00</t>
  </si>
  <si>
    <t>¥36.00</t>
  </si>
  <si>
    <t>¥228.00</t>
  </si>
  <si>
    <t>单人房</t>
  </si>
  <si>
    <t>102556327665</t>
  </si>
  <si>
    <t>285927625</t>
  </si>
  <si>
    <t>格林豪泰酒店(贵阳乌当区高铁东站店)</t>
  </si>
  <si>
    <t>余垠彤</t>
  </si>
  <si>
    <t>2021-02-27</t>
  </si>
  <si>
    <t>¥247.00</t>
  </si>
  <si>
    <t>¥33.00</t>
  </si>
  <si>
    <t>¥214.00</t>
  </si>
  <si>
    <t>高级双床房</t>
  </si>
  <si>
    <t>102560670203</t>
  </si>
  <si>
    <t>293481922</t>
  </si>
  <si>
    <t>榆林天凯鄂尔多斯大酒店</t>
  </si>
  <si>
    <t>刘号号</t>
  </si>
  <si>
    <t>¥133.00</t>
  </si>
  <si>
    <t>¥18.00</t>
  </si>
  <si>
    <t>¥115.00</t>
  </si>
  <si>
    <t>102559079461</t>
  </si>
  <si>
    <t>285961474</t>
  </si>
  <si>
    <t>藤華酒店(成都昭觉寺地铁站驷马桥店)</t>
  </si>
  <si>
    <t>王剑</t>
  </si>
  <si>
    <t>¥137.00</t>
  </si>
  <si>
    <t>¥119.00</t>
  </si>
  <si>
    <t>特恵大床房</t>
  </si>
  <si>
    <t>102559096526</t>
  </si>
  <si>
    <t>282559621</t>
  </si>
  <si>
    <t>维也纳3好酒店(北京昌平沙河地铁站店)</t>
  </si>
  <si>
    <t>马光烈</t>
  </si>
  <si>
    <t>¥310.00</t>
  </si>
  <si>
    <t>¥269.00</t>
  </si>
  <si>
    <t>102560160887</t>
  </si>
  <si>
    <t>298072858</t>
  </si>
  <si>
    <t>布丁酒店(南京文德路地铁站店)</t>
  </si>
  <si>
    <t>周星</t>
  </si>
  <si>
    <t>¥155.00</t>
  </si>
  <si>
    <t>¥21.00</t>
  </si>
  <si>
    <t>¥134.00</t>
  </si>
  <si>
    <t>舒适大床房</t>
  </si>
  <si>
    <t>102560014867</t>
  </si>
  <si>
    <t>298209154</t>
  </si>
  <si>
    <t>台山东方丽景精选酒店</t>
  </si>
  <si>
    <t>汤熠</t>
  </si>
  <si>
    <t>¥226.00</t>
  </si>
  <si>
    <t>¥30.00</t>
  </si>
  <si>
    <t>¥196.00</t>
  </si>
  <si>
    <t>102560274412</t>
  </si>
  <si>
    <t>288765037</t>
  </si>
  <si>
    <t>喀什凯斯尔宾馆</t>
  </si>
  <si>
    <t>陈波|艾山·萨依提</t>
  </si>
  <si>
    <t>¥306.00</t>
  </si>
  <si>
    <t>¥266.00</t>
  </si>
  <si>
    <t>标准间</t>
  </si>
  <si>
    <t>102560250399</t>
  </si>
  <si>
    <t>266554445</t>
  </si>
  <si>
    <t>7天连锁酒店(西安西高新科技路地铁站店)</t>
  </si>
  <si>
    <t>杨立军</t>
  </si>
  <si>
    <t>¥110.00</t>
  </si>
  <si>
    <t>¥15.00</t>
  </si>
  <si>
    <t>¥95.00</t>
  </si>
  <si>
    <t>经济房</t>
  </si>
  <si>
    <t>102560702505</t>
  </si>
  <si>
    <t>301611595</t>
  </si>
  <si>
    <t>凯里亚德酒店(防城港行政中心高铁站店)</t>
  </si>
  <si>
    <t>焦妍妍</t>
  </si>
  <si>
    <t>¥27.00</t>
  </si>
  <si>
    <t>¥175.00</t>
  </si>
  <si>
    <t>轻享大床房</t>
  </si>
  <si>
    <t>102560753077</t>
  </si>
  <si>
    <t>286759015</t>
  </si>
  <si>
    <t>格林豪泰快捷酒店(洛阳洛龙大学城张衡街店)</t>
  </si>
  <si>
    <t>杨鑫</t>
  </si>
  <si>
    <t>¥186.00</t>
  </si>
  <si>
    <t>¥25.00</t>
  </si>
  <si>
    <t>¥161.00</t>
  </si>
  <si>
    <t>102560726738</t>
  </si>
  <si>
    <t>289836319</t>
  </si>
  <si>
    <t>希岸·轻雅酒店(天津宁河贸易开发区店)</t>
  </si>
  <si>
    <t>邵俊</t>
  </si>
  <si>
    <t>¥230.00</t>
  </si>
  <si>
    <t>¥200.00</t>
  </si>
  <si>
    <t>希岸大床房</t>
  </si>
  <si>
    <t>102560868522</t>
  </si>
  <si>
    <t>268933550</t>
  </si>
  <si>
    <t>杭州环岛宾馆</t>
  </si>
  <si>
    <t>林浪涛</t>
  </si>
  <si>
    <t>¥127.00</t>
  </si>
  <si>
    <t>¥17.00</t>
  </si>
  <si>
    <t>102560554664</t>
  </si>
  <si>
    <t>295807141</t>
  </si>
  <si>
    <t>昆明绿萝主题酒店</t>
  </si>
  <si>
    <t>和玉福</t>
  </si>
  <si>
    <t>¥143.00</t>
  </si>
  <si>
    <t>¥19.00</t>
  </si>
  <si>
    <t>¥124.00</t>
  </si>
  <si>
    <t>特惠房</t>
  </si>
  <si>
    <t>102560763947</t>
  </si>
  <si>
    <t>298073713</t>
  </si>
  <si>
    <t>平凉金诚商务宾馆</t>
  </si>
  <si>
    <t>麻建超</t>
  </si>
  <si>
    <t>102560375417</t>
  </si>
  <si>
    <t>297989551</t>
  </si>
  <si>
    <t>恩施弘锦旅馆</t>
  </si>
  <si>
    <t>彭发斌</t>
  </si>
  <si>
    <t>普通单间</t>
  </si>
  <si>
    <t>102560284050</t>
  </si>
  <si>
    <t>268952684</t>
  </si>
  <si>
    <t>重庆MK精品酒店</t>
  </si>
  <si>
    <t>陈楠</t>
  </si>
  <si>
    <t>¥150.00</t>
  </si>
  <si>
    <t>¥20.00</t>
  </si>
  <si>
    <t>¥130.00</t>
  </si>
  <si>
    <t>时尚大床房</t>
  </si>
  <si>
    <t>102560734886</t>
  </si>
  <si>
    <t>295019794</t>
  </si>
  <si>
    <t>北京百兴盛旅馆</t>
  </si>
  <si>
    <t>李壮</t>
  </si>
  <si>
    <t>¥153.00</t>
  </si>
  <si>
    <t>经济双床房（无窗）</t>
  </si>
  <si>
    <t>102560005935</t>
  </si>
  <si>
    <t>288772090</t>
  </si>
  <si>
    <t>成都贝鲁铭酒店</t>
  </si>
  <si>
    <t>川北</t>
  </si>
  <si>
    <t>¥227.00</t>
  </si>
  <si>
    <t>¥197.00</t>
  </si>
  <si>
    <t>商务标间</t>
  </si>
  <si>
    <t>102560922728</t>
  </si>
  <si>
    <t>298581682</t>
  </si>
  <si>
    <t>合肥7+1宝岛商务酒店</t>
  </si>
  <si>
    <t>孙武</t>
  </si>
  <si>
    <t>¥219.00</t>
  </si>
  <si>
    <t>¥29.00</t>
  </si>
  <si>
    <t>¥190.00</t>
  </si>
  <si>
    <t>商务标准间</t>
  </si>
  <si>
    <t>102559143769</t>
  </si>
  <si>
    <t>288635443</t>
  </si>
  <si>
    <t>三明阳光假日大酒店</t>
  </si>
  <si>
    <t>刘志勇</t>
  </si>
  <si>
    <t>普通大床间</t>
  </si>
  <si>
    <t>102560047961</t>
  </si>
  <si>
    <t>268930613</t>
  </si>
  <si>
    <t>怀化通程英泰国际公寓式酒店</t>
  </si>
  <si>
    <t>杨娜娜</t>
  </si>
  <si>
    <t>¥100.00</t>
  </si>
  <si>
    <t>小可爱主题大床房</t>
  </si>
  <si>
    <t>102560539397</t>
  </si>
  <si>
    <t>268952690</t>
  </si>
  <si>
    <t>维纳斯国际酒店(长沙高铁南站雨花区政府店)</t>
  </si>
  <si>
    <t>胡俊超</t>
  </si>
  <si>
    <t>¥370.00</t>
  </si>
  <si>
    <t>¥49.00</t>
  </si>
  <si>
    <t>¥321.00</t>
  </si>
  <si>
    <t>豪华双床房</t>
  </si>
  <si>
    <t>102560282276</t>
  </si>
  <si>
    <t>295804933</t>
  </si>
  <si>
    <t>昆明睿格酒店</t>
  </si>
  <si>
    <t>全克健</t>
  </si>
  <si>
    <t>迷你大床房</t>
  </si>
  <si>
    <t>102560160277</t>
  </si>
  <si>
    <t>295019200</t>
  </si>
  <si>
    <t>昆明睿鑫快捷酒店</t>
  </si>
  <si>
    <t>金敬涛</t>
  </si>
  <si>
    <t>标准大床房</t>
  </si>
  <si>
    <t>102559372586</t>
  </si>
  <si>
    <t>286757566</t>
  </si>
  <si>
    <t>格林豪泰(天津咸水沽镇南环路店)</t>
  </si>
  <si>
    <t>王金龙</t>
  </si>
  <si>
    <t>商务双床房</t>
  </si>
  <si>
    <t>102560292994</t>
  </si>
  <si>
    <t>288626728</t>
  </si>
  <si>
    <t>呼和浩特嘉曼商务酒店</t>
  </si>
  <si>
    <t>李湘西</t>
  </si>
  <si>
    <t>¥121.00</t>
  </si>
  <si>
    <t>¥16.00</t>
  </si>
  <si>
    <t>¥105.00</t>
  </si>
  <si>
    <t>优选标准间</t>
  </si>
  <si>
    <t>102560476217</t>
  </si>
  <si>
    <t>288652882</t>
  </si>
  <si>
    <t>重庆古典酒店</t>
  </si>
  <si>
    <t>徐兴荣</t>
  </si>
  <si>
    <t>¥152.00</t>
  </si>
  <si>
    <t>¥132.00</t>
  </si>
  <si>
    <t>单间</t>
  </si>
  <si>
    <t>102560544772</t>
  </si>
  <si>
    <t>298078621</t>
  </si>
  <si>
    <t>广州悦欣酒店</t>
  </si>
  <si>
    <t>燕华</t>
  </si>
  <si>
    <t>102560016749</t>
  </si>
  <si>
    <t>297977680</t>
  </si>
  <si>
    <t>五指山红叶大酒店</t>
  </si>
  <si>
    <t>谭振东</t>
  </si>
  <si>
    <t>¥164.00</t>
  </si>
  <si>
    <t>¥22.00</t>
  </si>
  <si>
    <t>¥142.00</t>
  </si>
  <si>
    <t>标准双人间</t>
  </si>
  <si>
    <t>102560462411</t>
  </si>
  <si>
    <t>288653356</t>
  </si>
  <si>
    <t>沐江南酒店(南京新街口莫愁湖店)</t>
  </si>
  <si>
    <t>童川洋</t>
  </si>
  <si>
    <t>¥135.00</t>
  </si>
  <si>
    <t>¥117.00</t>
  </si>
  <si>
    <t>精致大床房(无窗)</t>
  </si>
  <si>
    <t>102560343205</t>
  </si>
  <si>
    <t>288764320</t>
  </si>
  <si>
    <t>杭州银帆大酒店</t>
  </si>
  <si>
    <t>刘东升|张欣</t>
  </si>
  <si>
    <t>¥290.00</t>
  </si>
  <si>
    <t>¥38.00</t>
  </si>
  <si>
    <t>¥252.00</t>
  </si>
  <si>
    <t>普通标间</t>
  </si>
  <si>
    <t>102560518846</t>
  </si>
  <si>
    <t>李湘西|丁文辉|雷小平</t>
  </si>
  <si>
    <t>¥363.00</t>
  </si>
  <si>
    <t>¥48.00</t>
  </si>
  <si>
    <t>¥315.00</t>
  </si>
  <si>
    <t>102560345472</t>
  </si>
  <si>
    <t>298084066</t>
  </si>
  <si>
    <t>上海美全时尚商务酒店</t>
  </si>
  <si>
    <t>张志刚</t>
  </si>
  <si>
    <t>¥113.00</t>
  </si>
  <si>
    <t>三人房</t>
  </si>
  <si>
    <t>102560109789</t>
  </si>
  <si>
    <t>284946226</t>
  </si>
  <si>
    <t>维也纳酒店(惠州火车站店)</t>
  </si>
  <si>
    <t>秦斌</t>
  </si>
  <si>
    <t>¥291.00</t>
  </si>
  <si>
    <t>¥253.00</t>
  </si>
  <si>
    <t>豪华双人房</t>
  </si>
  <si>
    <t>102560771901</t>
  </si>
  <si>
    <t>288636838</t>
  </si>
  <si>
    <t>凯宾连锁酒店(成都香槟店)</t>
  </si>
  <si>
    <t>邱丽伟</t>
  </si>
  <si>
    <t>¥123.00</t>
  </si>
  <si>
    <t>标准双床房</t>
  </si>
  <si>
    <t>102560002726</t>
  </si>
  <si>
    <t>288747862</t>
  </si>
  <si>
    <t>全住酒店(沈阳火车站站前店)</t>
  </si>
  <si>
    <t>杨明</t>
  </si>
  <si>
    <t>¥103.00</t>
  </si>
  <si>
    <t>高级大床房A</t>
  </si>
  <si>
    <t>102560515201</t>
  </si>
  <si>
    <t>288771727</t>
  </si>
  <si>
    <t>西安百事盛酒店</t>
  </si>
  <si>
    <t>刘飞</t>
  </si>
  <si>
    <t>¥205.00</t>
  </si>
  <si>
    <t>¥178.00</t>
  </si>
  <si>
    <t>102560001763</t>
  </si>
  <si>
    <t>293480632</t>
  </si>
  <si>
    <t>长沙县城驿酒店</t>
  </si>
  <si>
    <t>杨帆</t>
  </si>
  <si>
    <t>¥179.00</t>
  </si>
  <si>
    <t>¥24.00</t>
  </si>
  <si>
    <t>精致单间</t>
  </si>
  <si>
    <t>102555618559</t>
  </si>
  <si>
    <t>268943312</t>
  </si>
  <si>
    <t>重庆南倾·叙白私定酒店</t>
  </si>
  <si>
    <t>马菁</t>
  </si>
  <si>
    <t>2021-02-26</t>
  </si>
  <si>
    <t>¥684.00</t>
  </si>
  <si>
    <t>¥90.00</t>
  </si>
  <si>
    <t>¥594.00</t>
  </si>
  <si>
    <t>绅士星辰大床房</t>
  </si>
  <si>
    <t>102556935203</t>
  </si>
  <si>
    <t>271515476</t>
  </si>
  <si>
    <t>广州怡乐酒店</t>
  </si>
  <si>
    <t>李月华</t>
  </si>
  <si>
    <t>¥182.00</t>
  </si>
  <si>
    <t>¥158.00</t>
  </si>
  <si>
    <t>标准单人房</t>
  </si>
  <si>
    <t>102558801990</t>
  </si>
  <si>
    <t>288751678</t>
  </si>
  <si>
    <t>广州骏宇酒店</t>
  </si>
  <si>
    <t>谢煌友</t>
  </si>
  <si>
    <t>¥404.00</t>
  </si>
  <si>
    <t>¥54.00</t>
  </si>
  <si>
    <t>¥350.00</t>
  </si>
  <si>
    <t>102557811517</t>
  </si>
  <si>
    <t>268947995</t>
  </si>
  <si>
    <t>如家酒店(北京花乡桥天坛医院店)</t>
  </si>
  <si>
    <t>徐洪祥</t>
  </si>
  <si>
    <t>2021-02-28</t>
  </si>
  <si>
    <t>¥670.00</t>
  </si>
  <si>
    <t>¥88.00</t>
  </si>
  <si>
    <t>¥582.00</t>
  </si>
  <si>
    <t>102557837533</t>
  </si>
  <si>
    <t>275068689</t>
  </si>
  <si>
    <t>如家酒店(北京劲松店)</t>
  </si>
  <si>
    <t>席铁明</t>
  </si>
  <si>
    <t>¥432.00</t>
  </si>
  <si>
    <t>¥58.00</t>
  </si>
  <si>
    <t>¥374.00</t>
  </si>
  <si>
    <t>102559359884</t>
  </si>
  <si>
    <t>291217804</t>
  </si>
  <si>
    <t>渑池宾馆</t>
  </si>
  <si>
    <t>张龙</t>
  </si>
  <si>
    <t>¥366.00</t>
  </si>
  <si>
    <t>¥318.00</t>
  </si>
  <si>
    <t>102559552843</t>
  </si>
  <si>
    <t>296997478</t>
  </si>
  <si>
    <t>7天连锁酒店(厦门火车站店)</t>
  </si>
  <si>
    <t>韩晖晖</t>
  </si>
  <si>
    <t>¥120.00</t>
  </si>
  <si>
    <t>¥104.00</t>
  </si>
  <si>
    <t>自主大床房</t>
  </si>
  <si>
    <t>102559126368</t>
  </si>
  <si>
    <t>291213616</t>
  </si>
  <si>
    <t>维也纳酒店(中山彩虹大道店)</t>
  </si>
  <si>
    <t>林仁平</t>
  </si>
  <si>
    <t>¥329.00</t>
  </si>
  <si>
    <t>¥43.00</t>
  </si>
  <si>
    <t>¥286.00</t>
  </si>
  <si>
    <t>豪华单人房</t>
  </si>
  <si>
    <t>102560765449</t>
  </si>
  <si>
    <t>284944510</t>
  </si>
  <si>
    <t>维也纳国际酒店(西安汉城湖店)</t>
  </si>
  <si>
    <t>王杰</t>
  </si>
  <si>
    <t>¥301.00</t>
  </si>
  <si>
    <t>¥261.00</t>
  </si>
  <si>
    <t>102560716400</t>
  </si>
  <si>
    <t>298582030</t>
  </si>
  <si>
    <t>广州金沙商务公寓</t>
  </si>
  <si>
    <t>魏君</t>
  </si>
  <si>
    <t>精品双床房</t>
  </si>
  <si>
    <t>102560922786</t>
  </si>
  <si>
    <t>284946775</t>
  </si>
  <si>
    <t>维也纳国际酒店(佛山顺德凤城店)</t>
  </si>
  <si>
    <t>袁银行</t>
  </si>
  <si>
    <t>¥398.00</t>
  </si>
  <si>
    <t>¥52.00</t>
  </si>
  <si>
    <t>¥346.00</t>
  </si>
  <si>
    <t>102560322272</t>
  </si>
  <si>
    <t>268939517</t>
  </si>
  <si>
    <t>上海联泰假日酒店</t>
  </si>
  <si>
    <t>张辉</t>
  </si>
  <si>
    <t>¥204.00</t>
  </si>
  <si>
    <t>¥177.00</t>
  </si>
  <si>
    <t>102560391866</t>
  </si>
  <si>
    <t>268956395</t>
  </si>
  <si>
    <t>如家商旅酒店(苏州火车站店)</t>
  </si>
  <si>
    <t>黄琳</t>
  </si>
  <si>
    <t>¥237.00</t>
  </si>
  <si>
    <t>¥31.00</t>
  </si>
  <si>
    <t>¥206.00</t>
  </si>
  <si>
    <t>商旅商务房</t>
  </si>
  <si>
    <t>102559233864</t>
  </si>
  <si>
    <t>291217429</t>
  </si>
  <si>
    <t>丰顺风度温泉大酒店</t>
  </si>
  <si>
    <t>张伟</t>
  </si>
  <si>
    <t>¥225.00</t>
  </si>
  <si>
    <t>¥195.00</t>
  </si>
  <si>
    <t>豪华单人间</t>
  </si>
  <si>
    <t>102560973944</t>
  </si>
  <si>
    <t>292185832</t>
  </si>
  <si>
    <t>麗枫酒店(惠州园洲店)</t>
  </si>
  <si>
    <t>陈帆</t>
  </si>
  <si>
    <t>¥337.00</t>
  </si>
  <si>
    <t>¥44.00</t>
  </si>
  <si>
    <t>¥293.00</t>
  </si>
  <si>
    <t>102560790699</t>
  </si>
  <si>
    <t>298210990</t>
  </si>
  <si>
    <t>深圳都市宾馆</t>
  </si>
  <si>
    <t>袁斌斌</t>
  </si>
  <si>
    <t>102560614161</t>
  </si>
  <si>
    <t>285960541</t>
  </si>
  <si>
    <t>麗枫酒店(佛山创意产业园店)</t>
  </si>
  <si>
    <t>尹群</t>
  </si>
  <si>
    <t>¥317.00</t>
  </si>
  <si>
    <t>¥42.00</t>
  </si>
  <si>
    <t>¥275.00</t>
  </si>
  <si>
    <t>102560017165</t>
  </si>
  <si>
    <t>268940018</t>
  </si>
  <si>
    <t>蚌埠湖畔假日酒店</t>
  </si>
  <si>
    <t>潘琦德</t>
  </si>
  <si>
    <t>特惠双床房</t>
  </si>
  <si>
    <t>102560676509</t>
  </si>
  <si>
    <t>297965602</t>
  </si>
  <si>
    <t>罗甸东晖大酒店</t>
  </si>
  <si>
    <t>周沁</t>
  </si>
  <si>
    <t>¥183.00</t>
  </si>
  <si>
    <t>¥159.00</t>
  </si>
  <si>
    <t>102560308113</t>
  </si>
  <si>
    <t>297710158</t>
  </si>
  <si>
    <t>长沙县新海酒店</t>
  </si>
  <si>
    <t>罗希茜</t>
  </si>
  <si>
    <t>标准单间</t>
  </si>
  <si>
    <t>102560225797</t>
  </si>
  <si>
    <t>291213874</t>
  </si>
  <si>
    <t>哈尔滨喜林阁商务酒店</t>
  </si>
  <si>
    <t>郭琳</t>
  </si>
  <si>
    <t>¥193.00</t>
  </si>
  <si>
    <t>¥26.00</t>
  </si>
  <si>
    <t>¥167.00</t>
  </si>
  <si>
    <t>浪漫圆床房</t>
  </si>
  <si>
    <t>102560640448</t>
  </si>
  <si>
    <t>288761815</t>
  </si>
  <si>
    <t>泾川九十迹文化酒店</t>
  </si>
  <si>
    <t>张婷</t>
  </si>
  <si>
    <t>¥198.00</t>
  </si>
  <si>
    <t>私享大床房</t>
  </si>
  <si>
    <t>102560109731</t>
  </si>
  <si>
    <t>钟泰兴</t>
  </si>
  <si>
    <t>¥114.00</t>
  </si>
  <si>
    <t>102560840906</t>
  </si>
  <si>
    <t>285960646</t>
  </si>
  <si>
    <t>咸宁职苑宾馆</t>
  </si>
  <si>
    <t>吴泽豪</t>
  </si>
  <si>
    <t>102560956978</t>
  </si>
  <si>
    <t>268954958</t>
  </si>
  <si>
    <t>成都儒风明宇丽呈酒店</t>
  </si>
  <si>
    <t>芶菲</t>
  </si>
  <si>
    <t>¥245.00</t>
  </si>
  <si>
    <t>¥213.00</t>
  </si>
  <si>
    <t>102559564380</t>
  </si>
  <si>
    <t>彭祖全</t>
  </si>
  <si>
    <t>¥151.00</t>
  </si>
  <si>
    <t>¥131.00</t>
  </si>
  <si>
    <t>102557034932</t>
  </si>
  <si>
    <t>295025863</t>
  </si>
  <si>
    <t>如家酒店(北京欢乐谷垡头地铁站店)</t>
  </si>
  <si>
    <t>王建军|王建兵</t>
  </si>
  <si>
    <t>¥1,140.00</t>
  </si>
  <si>
    <t>¥990.00</t>
  </si>
  <si>
    <t>标准双人房</t>
  </si>
  <si>
    <t>102558698992</t>
  </si>
  <si>
    <t>275070555</t>
  </si>
  <si>
    <t>99新标酒店(北京新天坛医院花乡店)</t>
  </si>
  <si>
    <t>袁玉丽</t>
  </si>
  <si>
    <t>¥274.00</t>
  </si>
  <si>
    <t>¥238.00</t>
  </si>
  <si>
    <t>大床房A</t>
  </si>
  <si>
    <t>102559891359</t>
  </si>
  <si>
    <t>298081585</t>
  </si>
  <si>
    <t>杭州万能大酒店</t>
  </si>
  <si>
    <t>张云良</t>
  </si>
  <si>
    <t>¥242.00</t>
  </si>
  <si>
    <t>¥210.00</t>
  </si>
  <si>
    <t>豪华标准间</t>
  </si>
  <si>
    <t>102558986683</t>
  </si>
  <si>
    <t>298583374</t>
  </si>
  <si>
    <t>广州臻尚酒店</t>
  </si>
  <si>
    <t>林哲钊</t>
  </si>
  <si>
    <t>¥324.00</t>
  </si>
  <si>
    <t>¥281.00</t>
  </si>
  <si>
    <t>臻尚智能大床房</t>
  </si>
  <si>
    <t>102559047808</t>
  </si>
  <si>
    <t>268929365</t>
  </si>
  <si>
    <t>阳江金辉宾馆</t>
  </si>
  <si>
    <t>龚生</t>
  </si>
  <si>
    <t>¥268.00</t>
  </si>
  <si>
    <t>¥232.00</t>
  </si>
  <si>
    <t>豪华双人</t>
  </si>
  <si>
    <t>102558948675</t>
  </si>
  <si>
    <t>297703444</t>
  </si>
  <si>
    <t>尚城酒店(成都理工大学店)</t>
  </si>
  <si>
    <t>孙钰</t>
  </si>
  <si>
    <t>¥254.00</t>
  </si>
  <si>
    <t>¥34.00</t>
  </si>
  <si>
    <t>¥220.00</t>
  </si>
  <si>
    <t>102559993223</t>
  </si>
  <si>
    <t>张炜奇</t>
  </si>
  <si>
    <t>102558092602</t>
  </si>
  <si>
    <t>298072081</t>
  </si>
  <si>
    <t>三亚西岛贝壳风铃私人订制旅租</t>
  </si>
  <si>
    <t>黄秋兰</t>
  </si>
  <si>
    <t>简约铁艺大床房</t>
  </si>
  <si>
    <t>102557793142</t>
  </si>
  <si>
    <t>275066025</t>
  </si>
  <si>
    <t>速8酒店(北京亦庄科创九街店)</t>
  </si>
  <si>
    <t>张乃强</t>
  </si>
  <si>
    <t>102558084166</t>
  </si>
  <si>
    <t>288648319</t>
  </si>
  <si>
    <t>运城荣坤星际假日酒店</t>
  </si>
  <si>
    <t>陈福云</t>
  </si>
  <si>
    <t>¥148.00</t>
  </si>
  <si>
    <t>¥128.00</t>
  </si>
  <si>
    <t>102560470758</t>
  </si>
  <si>
    <t>297972451</t>
  </si>
  <si>
    <t>盐源帝王大酒店</t>
  </si>
  <si>
    <t>乌兰图雅</t>
  </si>
  <si>
    <t>¥174.00</t>
  </si>
  <si>
    <t>¥23.00</t>
  </si>
  <si>
    <t>102560751235</t>
  </si>
  <si>
    <t>289838653</t>
  </si>
  <si>
    <t>IU酒店(中山小榄百汇时代广场店)</t>
  </si>
  <si>
    <t>吴宗任</t>
  </si>
  <si>
    <t>小U舒适大床房</t>
  </si>
  <si>
    <t>102560212215</t>
  </si>
  <si>
    <t>297972676</t>
  </si>
  <si>
    <t>广汉汉西园宾馆</t>
  </si>
  <si>
    <t>常翠霞</t>
  </si>
  <si>
    <t>¥92.00</t>
  </si>
  <si>
    <t>¥12.00</t>
  </si>
  <si>
    <t>¥80.00</t>
  </si>
  <si>
    <t>商务大床房</t>
  </si>
  <si>
    <t>102560320726</t>
  </si>
  <si>
    <t>288638467</t>
  </si>
  <si>
    <t>武汉鑫海·喜子商务酒店</t>
  </si>
  <si>
    <t>谭星</t>
  </si>
  <si>
    <t>复古中国红主题房</t>
  </si>
  <si>
    <t>102560834446</t>
  </si>
  <si>
    <t>268947197</t>
  </si>
  <si>
    <t>速8酒店(福州工业路苏宁广场店)</t>
  </si>
  <si>
    <t>肖林华</t>
  </si>
  <si>
    <t>¥171.00</t>
  </si>
  <si>
    <t>102560014394</t>
  </si>
  <si>
    <t>268933802</t>
  </si>
  <si>
    <t>如家派柏·云酒店(北京昌平沙河店)</t>
  </si>
  <si>
    <t>马俊</t>
  </si>
  <si>
    <t>¥191.00</t>
  </si>
  <si>
    <t>¥166.00</t>
  </si>
  <si>
    <t>102560564712</t>
  </si>
  <si>
    <t>297968458</t>
  </si>
  <si>
    <t>美林酒店(东阳银泰城店)</t>
  </si>
  <si>
    <t>代良明</t>
  </si>
  <si>
    <t>102560880827</t>
  </si>
  <si>
    <t>288625957</t>
  </si>
  <si>
    <t>诺诚酒店(杭州火车南站西广场店)</t>
  </si>
  <si>
    <t>刘明</t>
  </si>
  <si>
    <t>豪华家庭房</t>
  </si>
  <si>
    <t>102560688314</t>
  </si>
  <si>
    <t>277400416</t>
  </si>
  <si>
    <t>锦江之星品尚酒店(酒泉万达广场店)</t>
  </si>
  <si>
    <t>黄琦涵</t>
  </si>
  <si>
    <t>¥208.00</t>
  </si>
  <si>
    <t>商务房A</t>
  </si>
  <si>
    <t>102560001716</t>
  </si>
  <si>
    <t>296760643</t>
  </si>
  <si>
    <t>贵阳巧寓时代公寓酒店</t>
  </si>
  <si>
    <t>钟超</t>
  </si>
  <si>
    <t>豪华公寓式标间</t>
  </si>
  <si>
    <t>102560495576</t>
  </si>
  <si>
    <t>288646156</t>
  </si>
  <si>
    <t>乐山汉尊大酒店</t>
  </si>
  <si>
    <t>玛赫香林</t>
  </si>
  <si>
    <t>¥147.00</t>
  </si>
  <si>
    <t>商务双床间</t>
  </si>
  <si>
    <t>102560118097</t>
  </si>
  <si>
    <t>沈琛杰</t>
  </si>
  <si>
    <t>¥141.00</t>
  </si>
  <si>
    <t>¥122.00</t>
  </si>
  <si>
    <t>102560931214</t>
  </si>
  <si>
    <t>297705604</t>
  </si>
  <si>
    <t>红景地酒店(成都荷花池店)</t>
  </si>
  <si>
    <t>刘科</t>
  </si>
  <si>
    <t>¥118.00</t>
  </si>
  <si>
    <t>¥102.00</t>
  </si>
  <si>
    <t>102560753442</t>
  </si>
  <si>
    <t>268942433</t>
  </si>
  <si>
    <t>保山景林酒店</t>
  </si>
  <si>
    <t>曲晓兰</t>
  </si>
  <si>
    <t>¥145.00</t>
  </si>
  <si>
    <t>102560241466</t>
  </si>
  <si>
    <t>266551829</t>
  </si>
  <si>
    <t>7天连锁酒店(乐山大佛张公桥好吃街店)</t>
  </si>
  <si>
    <t>朱明吉</t>
  </si>
  <si>
    <t>102560620681</t>
  </si>
  <si>
    <t>266544485</t>
  </si>
  <si>
    <t>西安富力希尔顿酒店</t>
  </si>
  <si>
    <t>汪涛</t>
  </si>
  <si>
    <t>¥625.00</t>
  </si>
  <si>
    <t>¥82.00</t>
  </si>
  <si>
    <t>¥543.00</t>
  </si>
  <si>
    <t>双人房</t>
  </si>
  <si>
    <t>102560127030</t>
  </si>
  <si>
    <t>孙丙周</t>
  </si>
  <si>
    <t>102560057149</t>
  </si>
  <si>
    <t>王菊</t>
  </si>
  <si>
    <t>102560498840</t>
  </si>
  <si>
    <t>268953752</t>
  </si>
  <si>
    <t>维也纳酒店(深圳宝安流塘店)</t>
  </si>
  <si>
    <t>杨伟明</t>
  </si>
  <si>
    <t>¥255.00</t>
  </si>
  <si>
    <t>¥221.00</t>
  </si>
  <si>
    <t>102559610079</t>
  </si>
  <si>
    <t>298205275</t>
  </si>
  <si>
    <t>三亚那时光怀旧客栈</t>
  </si>
  <si>
    <t>邱姗姗</t>
  </si>
  <si>
    <t>¥97.00</t>
  </si>
  <si>
    <t>¥13.00</t>
  </si>
  <si>
    <t>¥84.00</t>
  </si>
  <si>
    <t>经济大床房</t>
  </si>
  <si>
    <t>102560788090</t>
  </si>
  <si>
    <t>275063613</t>
  </si>
  <si>
    <t>广州豪泉酒店</t>
  </si>
  <si>
    <t>颜海红</t>
  </si>
  <si>
    <t>102560476930</t>
  </si>
  <si>
    <t>288662935</t>
  </si>
  <si>
    <t>遵义新皇朝大酒店</t>
  </si>
  <si>
    <t>赵斌</t>
  </si>
  <si>
    <t>观景商旅大床房</t>
  </si>
  <si>
    <t>102560932681</t>
  </si>
  <si>
    <t>291217567</t>
  </si>
  <si>
    <t>乐东中州景秀度假酒店</t>
  </si>
  <si>
    <t>罗毅芳</t>
  </si>
  <si>
    <t>¥106.00</t>
  </si>
  <si>
    <t>单人标准间</t>
  </si>
  <si>
    <t>102560932926</t>
  </si>
  <si>
    <t>268935080</t>
  </si>
  <si>
    <t>锦江之星(贵阳宝山北路师范大学店)</t>
  </si>
  <si>
    <t>王建建</t>
  </si>
  <si>
    <t>¥116.00</t>
  </si>
  <si>
    <t>标准间B</t>
  </si>
  <si>
    <t>102560612693</t>
  </si>
  <si>
    <t>289839763</t>
  </si>
  <si>
    <t>7天优品酒店(重庆大足石刻新城店)</t>
  </si>
  <si>
    <t>李承丰</t>
  </si>
  <si>
    <t>¥156.00</t>
  </si>
  <si>
    <t>102560567865</t>
  </si>
  <si>
    <t>275066847</t>
  </si>
  <si>
    <t>微客酒店(北京陶然亭店)</t>
  </si>
  <si>
    <t>李淼琢</t>
  </si>
  <si>
    <t>¥173.00</t>
  </si>
  <si>
    <t>102553245964</t>
  </si>
  <si>
    <t>294438946</t>
  </si>
  <si>
    <t>格林豪泰酒店(成县汽车站店)</t>
  </si>
  <si>
    <t>曹小兵</t>
  </si>
  <si>
    <t>2021-02-24</t>
  </si>
  <si>
    <t>¥144.00</t>
  </si>
  <si>
    <t>¥125.00</t>
  </si>
  <si>
    <t>102556350866</t>
  </si>
  <si>
    <t>268958258</t>
  </si>
  <si>
    <t>上海仲廷酒店</t>
  </si>
  <si>
    <t>徐淑君</t>
  </si>
  <si>
    <t>¥796.00</t>
  </si>
  <si>
    <t>¥692.00</t>
  </si>
  <si>
    <t>102558360712</t>
  </si>
  <si>
    <t>268949072</t>
  </si>
  <si>
    <t>巴途美宿酒店(重庆江北国际机场店)</t>
  </si>
  <si>
    <t>张宇渤</t>
  </si>
  <si>
    <t>¥334.00</t>
  </si>
  <si>
    <t>bigger·双床</t>
  </si>
  <si>
    <t>102558032346</t>
  </si>
  <si>
    <t>268939340</t>
  </si>
  <si>
    <t>航星酒店(咸阳国际机场店)</t>
  </si>
  <si>
    <t>周家锋|徐小祥</t>
  </si>
  <si>
    <t>¥698.00</t>
  </si>
  <si>
    <t>¥606.00</t>
  </si>
  <si>
    <t>大床房(无窗)</t>
  </si>
  <si>
    <t>102560012556</t>
  </si>
  <si>
    <t>268935683</t>
  </si>
  <si>
    <t>广州南丰朗豪酒店</t>
  </si>
  <si>
    <t>林少建</t>
  </si>
  <si>
    <t>¥919.00</t>
  </si>
  <si>
    <t>¥799.00</t>
  </si>
  <si>
    <t>高级客房</t>
  </si>
  <si>
    <t>102560683019</t>
  </si>
  <si>
    <t>289836565</t>
  </si>
  <si>
    <t>白玉兰酒店(哈尔滨医大一院店)</t>
  </si>
  <si>
    <t>姜淑伟</t>
  </si>
  <si>
    <t>¥209.00</t>
  </si>
  <si>
    <t>¥28.00</t>
  </si>
  <si>
    <t>¥181.00</t>
  </si>
  <si>
    <t>玉舒大床房</t>
  </si>
  <si>
    <t>102559674684</t>
  </si>
  <si>
    <t>余秋萍</t>
  </si>
  <si>
    <t>荣享大床房</t>
  </si>
  <si>
    <t>102559581676</t>
  </si>
  <si>
    <t>288757936</t>
  </si>
  <si>
    <t>桐乡嘉悦酒店</t>
  </si>
  <si>
    <t>陈棋榕</t>
  </si>
  <si>
    <t>102559082486</t>
  </si>
  <si>
    <t>康家玮</t>
  </si>
  <si>
    <t>102560829464</t>
  </si>
  <si>
    <t>289839640</t>
  </si>
  <si>
    <t>锦江之星(廊坊万达广场店)</t>
  </si>
  <si>
    <t>刘旺旺</t>
  </si>
  <si>
    <t>标准房a</t>
  </si>
  <si>
    <t>102560673882</t>
  </si>
  <si>
    <t>298091872</t>
  </si>
  <si>
    <t>三门峡栖岸智选酒店</t>
  </si>
  <si>
    <t>赵扬</t>
  </si>
  <si>
    <t>102560095117</t>
  </si>
  <si>
    <t>298073584</t>
  </si>
  <si>
    <t>资阳君禹酒店</t>
  </si>
  <si>
    <t>胡强</t>
  </si>
  <si>
    <t>舒适双床房</t>
  </si>
  <si>
    <t>102560888689</t>
  </si>
  <si>
    <t>285962200</t>
  </si>
  <si>
    <t>青岛银河假日酒店</t>
  </si>
  <si>
    <t>杨鑫杰</t>
  </si>
  <si>
    <t>¥157.00</t>
  </si>
  <si>
    <t>¥136.00</t>
  </si>
  <si>
    <t>102560044114</t>
  </si>
  <si>
    <t>268942940</t>
  </si>
  <si>
    <t>锦江之星(青岛栈桥中山路店)</t>
  </si>
  <si>
    <t>孙兵</t>
  </si>
  <si>
    <t>¥109.00</t>
  </si>
  <si>
    <t>¥94.00</t>
  </si>
  <si>
    <t>标准间C</t>
  </si>
  <si>
    <t>102560909507</t>
  </si>
  <si>
    <t>301612279</t>
  </si>
  <si>
    <t>凯里亚德酒店(靖江泰和国际城客运总站店)</t>
  </si>
  <si>
    <t>彭志勇</t>
  </si>
  <si>
    <t>¥340.00</t>
  </si>
  <si>
    <t>¥45.00</t>
  </si>
  <si>
    <t>¥295.00</t>
  </si>
  <si>
    <t>102560013515</t>
  </si>
  <si>
    <t>297987742</t>
  </si>
  <si>
    <t>惠州御庭白玉兰酒店</t>
  </si>
  <si>
    <t>陈凯林</t>
  </si>
  <si>
    <t>¥111.00</t>
  </si>
  <si>
    <t>102560322575</t>
  </si>
  <si>
    <t>266545778</t>
  </si>
  <si>
    <t>7天优品酒店(重庆红旗河沟加州店)</t>
  </si>
  <si>
    <t>王温雨</t>
  </si>
  <si>
    <t>优品大床房</t>
  </si>
  <si>
    <t>102560584645</t>
  </si>
  <si>
    <t>289837168</t>
  </si>
  <si>
    <t>锦江之星(海安火车站)</t>
  </si>
  <si>
    <t>小赵</t>
  </si>
  <si>
    <t>商务标准房b</t>
  </si>
  <si>
    <t>102560891202</t>
  </si>
  <si>
    <t>297967825</t>
  </si>
  <si>
    <t>沈阳华西精品酒店</t>
  </si>
  <si>
    <t>开大权</t>
  </si>
  <si>
    <t>102560979064</t>
  </si>
  <si>
    <t>288623914</t>
  </si>
  <si>
    <t>广元琴台酒店</t>
  </si>
  <si>
    <t>刘虹</t>
  </si>
  <si>
    <t>花园式大床房</t>
  </si>
  <si>
    <t>102559822155</t>
  </si>
  <si>
    <t>298077556</t>
  </si>
  <si>
    <t>如家酒店(三亚临春河路白鹭公园海景店)</t>
  </si>
  <si>
    <t>默然</t>
  </si>
  <si>
    <t>商务大床房b(无窗)</t>
  </si>
  <si>
    <t>102560261461</t>
  </si>
  <si>
    <t>288651046</t>
  </si>
  <si>
    <t>南苑e家精选酒店(宁波天一广场彩虹南路店)</t>
  </si>
  <si>
    <t>何瑞先</t>
  </si>
  <si>
    <t>¥138.00</t>
  </si>
  <si>
    <t>102560130932</t>
  </si>
  <si>
    <t>298082821</t>
  </si>
  <si>
    <t>商丘明湖酒店</t>
  </si>
  <si>
    <t>何陶遂</t>
  </si>
  <si>
    <t>102560996681</t>
  </si>
  <si>
    <t>268952282</t>
  </si>
  <si>
    <t>如家酒店(兰州敦煌路西站十字地铁站店)</t>
  </si>
  <si>
    <t>鹿林</t>
  </si>
  <si>
    <t>标准双床房B</t>
  </si>
  <si>
    <t>102559295690</t>
  </si>
  <si>
    <t>297989095</t>
  </si>
  <si>
    <t>沈阳林苑快捷宾馆</t>
  </si>
  <si>
    <t>宫云广</t>
  </si>
  <si>
    <t>¥160.00</t>
  </si>
  <si>
    <t>¥14.00</t>
  </si>
  <si>
    <t>¥146.00</t>
  </si>
  <si>
    <t>普通间(无窗)</t>
  </si>
  <si>
    <t>102558611459</t>
  </si>
  <si>
    <t>278592855</t>
  </si>
  <si>
    <t>城市便捷酒店(长沙火车地铁站站店)</t>
  </si>
  <si>
    <t>田秀兰</t>
  </si>
  <si>
    <t>102560534306</t>
  </si>
  <si>
    <t>297976258</t>
  </si>
  <si>
    <t>橙子时尚酒店(巢湖火车站店)</t>
  </si>
  <si>
    <t>李立淼</t>
  </si>
  <si>
    <t>¥172.00</t>
  </si>
  <si>
    <t>¥149.00</t>
  </si>
  <si>
    <t>102560731732</t>
  </si>
  <si>
    <t>275066334</t>
  </si>
  <si>
    <t>易佰连锁旅店(上海九亭大街店)</t>
  </si>
  <si>
    <t>毕海涛</t>
  </si>
  <si>
    <t>102559635569</t>
  </si>
  <si>
    <t>285962041</t>
  </si>
  <si>
    <t>素居酒店式公寓(上海南翔店)</t>
  </si>
  <si>
    <t>许敏</t>
  </si>
  <si>
    <t>¥428.00</t>
  </si>
  <si>
    <t>¥56.00</t>
  </si>
  <si>
    <t>豪华温馨大床房</t>
  </si>
  <si>
    <t>102559829194</t>
  </si>
  <si>
    <t>291211903</t>
  </si>
  <si>
    <t>弥勒泰瑞精品酒店</t>
  </si>
  <si>
    <t>牟蓝</t>
  </si>
  <si>
    <t>¥108.00</t>
  </si>
  <si>
    <t>商务标准房</t>
  </si>
  <si>
    <t>102552190855</t>
  </si>
  <si>
    <t>266547509</t>
  </si>
  <si>
    <t>三亚艾迪逊酒店</t>
  </si>
  <si>
    <t>黄璐</t>
  </si>
  <si>
    <t>2021-02-23</t>
  </si>
  <si>
    <t>¥2,295.00</t>
  </si>
  <si>
    <t>¥1,995.00</t>
  </si>
  <si>
    <t>观海双床房</t>
  </si>
  <si>
    <t>102559240720</t>
  </si>
  <si>
    <t>291215596</t>
  </si>
  <si>
    <t>安康国贸大酒店</t>
  </si>
  <si>
    <t>李大珍</t>
  </si>
  <si>
    <t>¥376.00</t>
  </si>
  <si>
    <t>¥50.00</t>
  </si>
  <si>
    <t>¥326.00</t>
  </si>
  <si>
    <t>102559231264</t>
  </si>
  <si>
    <t>288642196</t>
  </si>
  <si>
    <t>丽江雲且慢花月堂度假庭院</t>
  </si>
  <si>
    <t>张亮</t>
  </si>
  <si>
    <t>¥474.00</t>
  </si>
  <si>
    <t>¥62.00</t>
  </si>
  <si>
    <t>¥412.00</t>
  </si>
  <si>
    <t>百花争艳庭院大床房</t>
  </si>
  <si>
    <t>102559872590</t>
  </si>
  <si>
    <t>275074971</t>
  </si>
  <si>
    <t>维也纳酒店(济南遥墙国际机场店)</t>
  </si>
  <si>
    <t>于丽华</t>
  </si>
  <si>
    <t>行政大床</t>
  </si>
  <si>
    <t>102559756280</t>
  </si>
  <si>
    <t>266554733</t>
  </si>
  <si>
    <t>锦江之星品尚(上海南京路步行街店)</t>
  </si>
  <si>
    <t>黄鹏蓉</t>
  </si>
  <si>
    <t>¥189.00</t>
  </si>
  <si>
    <t>商务房C</t>
  </si>
  <si>
    <t>102560027213</t>
  </si>
  <si>
    <t>288636832</t>
  </si>
  <si>
    <t>自贡阳光商务酒店</t>
  </si>
  <si>
    <t>刘艳宁|吕杰</t>
  </si>
  <si>
    <t>¥276.00</t>
  </si>
  <si>
    <t>102560193690</t>
  </si>
  <si>
    <t>288751531</t>
  </si>
  <si>
    <t>重庆鸿阳酒店</t>
  </si>
  <si>
    <t>王书伟</t>
  </si>
  <si>
    <t>102560208887</t>
  </si>
  <si>
    <t>295022161</t>
  </si>
  <si>
    <t>重庆凯漫酒店</t>
  </si>
  <si>
    <t>苏天勇</t>
  </si>
  <si>
    <t>102560460988</t>
  </si>
  <si>
    <t>301611826</t>
  </si>
  <si>
    <t>麗枫酒店(南昌珠江路地铁站店)</t>
  </si>
  <si>
    <t>张旭</t>
  </si>
  <si>
    <t>¥397.00</t>
  </si>
  <si>
    <t>¥345.00</t>
  </si>
  <si>
    <t>景观大床房</t>
  </si>
  <si>
    <t>102560698012</t>
  </si>
  <si>
    <t>295806622</t>
  </si>
  <si>
    <t>格林豪泰酒店(南乐西湖御景店)</t>
  </si>
  <si>
    <t>仇庆超</t>
  </si>
  <si>
    <t>双床房</t>
  </si>
  <si>
    <t>102560422980</t>
  </si>
  <si>
    <t>268945664</t>
  </si>
  <si>
    <t>奥兰酒店(重庆永川体育中心枫叶文理学院店)</t>
  </si>
  <si>
    <t>赵勇</t>
  </si>
  <si>
    <t>102560710145</t>
  </si>
  <si>
    <t>田丽</t>
  </si>
  <si>
    <t>102560718738</t>
  </si>
  <si>
    <t>罗安定</t>
  </si>
  <si>
    <t>精品房</t>
  </si>
  <si>
    <t>102560317823</t>
  </si>
  <si>
    <t>张罗娇</t>
  </si>
  <si>
    <t>普通单人间</t>
  </si>
  <si>
    <t>102560327417</t>
  </si>
  <si>
    <t>288634654</t>
  </si>
  <si>
    <t>兰欧酒店(鹰潭月湖区沿江路店)</t>
  </si>
  <si>
    <t>张志坚</t>
  </si>
  <si>
    <t>¥229.00</t>
  </si>
  <si>
    <t>¥199.00</t>
  </si>
  <si>
    <t>兰欧豪华大床房</t>
  </si>
  <si>
    <t>102560784770</t>
  </si>
  <si>
    <t>298212331</t>
  </si>
  <si>
    <t>乌兰察布迈亨商务酒店</t>
  </si>
  <si>
    <t>连璟旭</t>
  </si>
  <si>
    <t>102559600296</t>
  </si>
  <si>
    <t>284947003</t>
  </si>
  <si>
    <t>维也纳国际酒店(东莞长安北站店)</t>
  </si>
  <si>
    <t>王玉春</t>
  </si>
  <si>
    <t>¥388.00</t>
  </si>
  <si>
    <t>¥51.00</t>
  </si>
  <si>
    <t>102560049457</t>
  </si>
  <si>
    <t>301111378</t>
  </si>
  <si>
    <t>尚客优酒店(济南莱芜长勺北路店)</t>
  </si>
  <si>
    <t>皇斌</t>
  </si>
  <si>
    <t>102560771969</t>
  </si>
  <si>
    <t>293482231</t>
  </si>
  <si>
    <t>石嘴山金冠酒店</t>
  </si>
  <si>
    <t>薛丹</t>
  </si>
  <si>
    <t>豪华观景单间</t>
  </si>
  <si>
    <t>102560602791</t>
  </si>
  <si>
    <t>289838167</t>
  </si>
  <si>
    <t>7天连锁酒店(东莞新民市场店)</t>
  </si>
  <si>
    <t>秦子雄</t>
  </si>
  <si>
    <t>102560680575</t>
  </si>
  <si>
    <t>297984514</t>
  </si>
  <si>
    <t>犍为喜乐宾馆</t>
  </si>
  <si>
    <t>王华</t>
  </si>
  <si>
    <t>特惠双人间</t>
  </si>
  <si>
    <t>102560392863</t>
  </si>
  <si>
    <t>297986878</t>
  </si>
  <si>
    <t>兴义伍拾陆个民族风格酒店</t>
  </si>
  <si>
    <t>令狐勇</t>
  </si>
  <si>
    <t>56民族风典雅大床房</t>
  </si>
  <si>
    <t>102560645462</t>
  </si>
  <si>
    <t>271515470</t>
  </si>
  <si>
    <t>深圳南贸快捷酒店</t>
  </si>
  <si>
    <t>肖文威</t>
  </si>
  <si>
    <t>¥139.00</t>
  </si>
  <si>
    <t>102560109167</t>
  </si>
  <si>
    <t>285961783</t>
  </si>
  <si>
    <t>大同外婆桥客栈</t>
  </si>
  <si>
    <t>张欣</t>
  </si>
  <si>
    <t>¥169.00</t>
  </si>
  <si>
    <t>102560705442</t>
  </si>
  <si>
    <t>297974230</t>
  </si>
  <si>
    <t>鑫地酒店(郑州中原万达店)</t>
  </si>
  <si>
    <t>刘恩正</t>
  </si>
  <si>
    <t>¥207.00</t>
  </si>
  <si>
    <t>¥180.00</t>
  </si>
  <si>
    <t>尊享豪华双人间</t>
  </si>
  <si>
    <t>102560541050</t>
  </si>
  <si>
    <t>277285749</t>
  </si>
  <si>
    <t>格林豪泰(苏州观前街商务酒店)</t>
  </si>
  <si>
    <t>王坤|郭学朋</t>
  </si>
  <si>
    <t>102558434057</t>
  </si>
  <si>
    <t>295815286</t>
  </si>
  <si>
    <t>长沙初见假日酒店</t>
  </si>
  <si>
    <t>刘怀</t>
  </si>
  <si>
    <t>舒适体验房</t>
  </si>
  <si>
    <t>102558795501</t>
  </si>
  <si>
    <t>268926425</t>
  </si>
  <si>
    <t>青岛兆园商务酒店</t>
  </si>
  <si>
    <t>江涛</t>
  </si>
  <si>
    <t>¥520.00</t>
  </si>
  <si>
    <t>¥68.00</t>
  </si>
  <si>
    <t>¥452.00</t>
  </si>
  <si>
    <t>102559285936</t>
  </si>
  <si>
    <t>田二春</t>
  </si>
  <si>
    <t>102560340710</t>
  </si>
  <si>
    <t>295022581</t>
  </si>
  <si>
    <t>北京亿通宾馆</t>
  </si>
  <si>
    <t>宋雪丰</t>
  </si>
  <si>
    <t>102560342756</t>
  </si>
  <si>
    <t>275069097</t>
  </si>
  <si>
    <t>北京承泰苑酒店</t>
  </si>
  <si>
    <t>方江一</t>
  </si>
  <si>
    <t>豪华标准房B</t>
  </si>
  <si>
    <t>102559404066</t>
  </si>
  <si>
    <t>288661663</t>
  </si>
  <si>
    <t>杭州柳峰快捷酒店</t>
  </si>
  <si>
    <t>薛宇超</t>
  </si>
  <si>
    <t>¥99.00</t>
  </si>
  <si>
    <t>102560499063</t>
  </si>
  <si>
    <t>291215023</t>
  </si>
  <si>
    <t>惠州皇庭假日水会酒店</t>
  </si>
  <si>
    <t>杨平</t>
  </si>
  <si>
    <t>豪华单人</t>
  </si>
  <si>
    <t>102560165642</t>
  </si>
  <si>
    <t>266547395</t>
  </si>
  <si>
    <t>7天连锁酒店(重庆杨家坪步行街轻轨站店)</t>
  </si>
  <si>
    <t>周美明</t>
  </si>
  <si>
    <t>102560975844</t>
  </si>
  <si>
    <t>291216859</t>
  </si>
  <si>
    <t>台州景和商务酒店</t>
  </si>
  <si>
    <t>李鹏飞</t>
  </si>
  <si>
    <t>精品标准间</t>
  </si>
  <si>
    <t>102560033278</t>
  </si>
  <si>
    <t>296760838</t>
  </si>
  <si>
    <t>速8酒店(成都新都区大丰地铁站店)</t>
  </si>
  <si>
    <t>李潘</t>
  </si>
  <si>
    <t>标准大床</t>
  </si>
  <si>
    <t>102560872094</t>
  </si>
  <si>
    <t>298081321</t>
  </si>
  <si>
    <t>贵定飞龙大酒店</t>
  </si>
  <si>
    <t>徐玉臣</t>
  </si>
  <si>
    <t>102560595747</t>
  </si>
  <si>
    <t>288631828</t>
  </si>
  <si>
    <t>宁德兰逸精品酒店</t>
  </si>
  <si>
    <t>黄新</t>
  </si>
  <si>
    <t>雅致大床房</t>
  </si>
  <si>
    <t>102560956383</t>
  </si>
  <si>
    <t>295812730</t>
  </si>
  <si>
    <t>昆明魅丽酒店</t>
  </si>
  <si>
    <t>申庆学</t>
  </si>
  <si>
    <t>102559535446</t>
  </si>
  <si>
    <t>285961252</t>
  </si>
  <si>
    <t>哈比比酒店公寓(宁波福明路店)</t>
  </si>
  <si>
    <t>李冰</t>
  </si>
  <si>
    <t>商务房</t>
  </si>
  <si>
    <t>102560781351</t>
  </si>
  <si>
    <t>288653425</t>
  </si>
  <si>
    <t>遵义东坪酒店</t>
  </si>
  <si>
    <t>黄胜稻</t>
  </si>
  <si>
    <t>精致大床房</t>
  </si>
  <si>
    <t>102560323353</t>
  </si>
  <si>
    <t>288648304</t>
  </si>
  <si>
    <t>丽水皓廷酒店</t>
  </si>
  <si>
    <t>刘欣钰</t>
  </si>
  <si>
    <t>102560155359</t>
  </si>
  <si>
    <t>298214302</t>
  </si>
  <si>
    <t>海口艾特电竞酒店</t>
  </si>
  <si>
    <t>符敦烈</t>
  </si>
  <si>
    <t>电竞大床房</t>
  </si>
  <si>
    <t>102560344396</t>
  </si>
  <si>
    <t>297702994</t>
  </si>
  <si>
    <t>莫林精选酒店(长沙黄土岭地铁站店)</t>
  </si>
  <si>
    <t>奉璐</t>
  </si>
  <si>
    <t>¥239.00</t>
  </si>
  <si>
    <t>豪华双人间</t>
  </si>
  <si>
    <t>102560901192</t>
  </si>
  <si>
    <t>298217149</t>
  </si>
  <si>
    <t>三亚和家旅租</t>
  </si>
  <si>
    <t>张永标</t>
  </si>
  <si>
    <t>阳光三人间</t>
  </si>
  <si>
    <t>102560710179</t>
  </si>
  <si>
    <t>297987889</t>
  </si>
  <si>
    <t>天津汇川商务酒店</t>
  </si>
  <si>
    <t>顾忠平</t>
  </si>
  <si>
    <t>102560793715</t>
  </si>
  <si>
    <t>297968182</t>
  </si>
  <si>
    <t>永州第三感觉主题酒店</t>
  </si>
  <si>
    <t>夏荣江</t>
  </si>
  <si>
    <t>速度与激情电动床</t>
  </si>
  <si>
    <t>102560449798</t>
  </si>
  <si>
    <t>298216669</t>
  </si>
  <si>
    <t>舞钢九号公馆</t>
  </si>
  <si>
    <t>郝康</t>
  </si>
  <si>
    <t>¥170.00</t>
  </si>
  <si>
    <t>102554396409</t>
  </si>
  <si>
    <t>275066946</t>
  </si>
  <si>
    <t>千屿S酒店(上海虹桥国家会展中心店)</t>
  </si>
  <si>
    <t>刘威</t>
  </si>
  <si>
    <t>2021-02-25</t>
  </si>
  <si>
    <t>¥201.00</t>
  </si>
  <si>
    <t>榻榻米大床房</t>
  </si>
  <si>
    <t>102558060461</t>
  </si>
  <si>
    <t>280724149</t>
  </si>
  <si>
    <t>北京淮扬村商务酒店</t>
  </si>
  <si>
    <t>信浩</t>
  </si>
  <si>
    <t>¥585.00</t>
  </si>
  <si>
    <t>¥78.00</t>
  </si>
  <si>
    <t>¥507.00</t>
  </si>
  <si>
    <t>普通标准间(无窗)</t>
  </si>
  <si>
    <t>102558434285</t>
  </si>
  <si>
    <t>李德峰</t>
  </si>
  <si>
    <t>102557474331</t>
  </si>
  <si>
    <t>275064234</t>
  </si>
  <si>
    <t>驿家365连锁酒店(北京牛街南口店)</t>
  </si>
  <si>
    <t>肖丽萍</t>
  </si>
  <si>
    <t>¥540.00</t>
  </si>
  <si>
    <t>¥72.00</t>
  </si>
  <si>
    <t>¥468.00</t>
  </si>
  <si>
    <t>零压商务大床房</t>
  </si>
  <si>
    <t>102559079481</t>
  </si>
  <si>
    <t>268949678</t>
  </si>
  <si>
    <t>喆啡酒店(成都建设路东郊记忆广场店)</t>
  </si>
  <si>
    <t>潘丽</t>
  </si>
  <si>
    <t>¥297.00</t>
  </si>
  <si>
    <t>¥39.00</t>
  </si>
  <si>
    <t>¥258.00</t>
  </si>
  <si>
    <t>醇享大床房</t>
  </si>
  <si>
    <t>102559697973</t>
  </si>
  <si>
    <t>301612663</t>
  </si>
  <si>
    <t>IU酒店(吉安火车站广场店)</t>
  </si>
  <si>
    <t>胡永建</t>
  </si>
  <si>
    <t>¥176.00</t>
  </si>
  <si>
    <t>小U·舒适双床房</t>
  </si>
  <si>
    <t>102560039570</t>
  </si>
  <si>
    <t>268950659</t>
  </si>
  <si>
    <t>锦江之星品尚(深圳碧头地铁站店)</t>
  </si>
  <si>
    <t>李志武</t>
  </si>
  <si>
    <t>商务房b</t>
  </si>
  <si>
    <t>102560617823</t>
  </si>
  <si>
    <t>297001546</t>
  </si>
  <si>
    <t>喆啡酒店(重庆梁平区政府店)</t>
  </si>
  <si>
    <t>丁荣德</t>
  </si>
  <si>
    <t>¥249.00</t>
  </si>
  <si>
    <t>¥216.00</t>
  </si>
  <si>
    <t>啡凡双床房</t>
  </si>
  <si>
    <t>102560817907</t>
  </si>
  <si>
    <t>297988486</t>
  </si>
  <si>
    <t>义乌呈都时尚酒店</t>
  </si>
  <si>
    <t>徐勇健</t>
  </si>
  <si>
    <t>102560377885</t>
  </si>
  <si>
    <t>266547053</t>
  </si>
  <si>
    <t>深圳机场凯悦酒店</t>
  </si>
  <si>
    <t>黄鑫</t>
  </si>
  <si>
    <t>¥983.00</t>
  </si>
  <si>
    <t>¥129.00</t>
  </si>
  <si>
    <t>¥854.00</t>
  </si>
  <si>
    <t>标准客房（双床）</t>
  </si>
  <si>
    <t>102560609308</t>
  </si>
  <si>
    <t>298208440</t>
  </si>
  <si>
    <t>上海艾森主题酒店</t>
  </si>
  <si>
    <t>韩登举</t>
  </si>
  <si>
    <t>¥250.00</t>
  </si>
  <si>
    <t>¥217.00</t>
  </si>
  <si>
    <t>经典房</t>
  </si>
  <si>
    <t>102560886681</t>
  </si>
  <si>
    <t>288747781</t>
  </si>
  <si>
    <t>兰考金港假日酒店</t>
  </si>
  <si>
    <t>王新辉</t>
  </si>
  <si>
    <t>舒适标间</t>
  </si>
  <si>
    <t>102560508934</t>
  </si>
  <si>
    <t>293925631</t>
  </si>
  <si>
    <t>格林豪泰快捷酒店(长丰金岗大道店)</t>
  </si>
  <si>
    <t>琚世文</t>
  </si>
  <si>
    <t>102560154507</t>
  </si>
  <si>
    <t>288642988</t>
  </si>
  <si>
    <t>银川斯维登公寓酒店(凤凰北街)</t>
  </si>
  <si>
    <t>赵军平</t>
  </si>
  <si>
    <t>轻奢舒服大床房</t>
  </si>
  <si>
    <t>102560229965</t>
  </si>
  <si>
    <t>277284363</t>
  </si>
  <si>
    <t>锦江之星(常州环球恐龙城奥体中心店)</t>
  </si>
  <si>
    <t>侯宝锐|舒文露</t>
  </si>
  <si>
    <t>¥420.00</t>
  </si>
  <si>
    <t>¥364.00</t>
  </si>
  <si>
    <t>零压商务房A</t>
  </si>
  <si>
    <t>102560517202</t>
  </si>
  <si>
    <t>288644992</t>
  </si>
  <si>
    <t>延安圣通大酒店</t>
  </si>
  <si>
    <t>韩振亚</t>
  </si>
  <si>
    <t>102560311111</t>
  </si>
  <si>
    <t>钱正武</t>
  </si>
  <si>
    <t>102560271270</t>
  </si>
  <si>
    <t>288657838</t>
  </si>
  <si>
    <t>鹰潭米莱时尚酒店</t>
  </si>
  <si>
    <t>尚权林</t>
  </si>
  <si>
    <t>102560860716</t>
  </si>
  <si>
    <t>298093468</t>
  </si>
  <si>
    <t>柳成商务酒店(杭州北景园店)</t>
  </si>
  <si>
    <t>龚益</t>
  </si>
  <si>
    <t>标准房</t>
  </si>
  <si>
    <t>102560010301</t>
  </si>
  <si>
    <t>293479756</t>
  </si>
  <si>
    <t>丽橙酒店(长阳清江画廊店)</t>
  </si>
  <si>
    <t>潘志念</t>
  </si>
  <si>
    <t>趣泊大床房</t>
  </si>
  <si>
    <t>102560329677</t>
  </si>
  <si>
    <t>297965854</t>
  </si>
  <si>
    <t>康乐宏宇商务宾馆</t>
  </si>
  <si>
    <t>马晓春</t>
  </si>
  <si>
    <t>102560367487</t>
  </si>
  <si>
    <t>294996601</t>
  </si>
  <si>
    <t>林芝汉臣酒店</t>
  </si>
  <si>
    <t>土登</t>
  </si>
  <si>
    <t>豪华单间</t>
  </si>
  <si>
    <t>102560435527</t>
  </si>
  <si>
    <t>285927952</t>
  </si>
  <si>
    <t>格林豪泰(北京燕山石化店)</t>
  </si>
  <si>
    <t>王建军|仇鸿</t>
  </si>
  <si>
    <t>¥60.00</t>
  </si>
  <si>
    <t>¥392.00</t>
  </si>
  <si>
    <t>102560193554</t>
  </si>
  <si>
    <t>景龙</t>
  </si>
  <si>
    <t>¥187.00</t>
  </si>
  <si>
    <t>雅致双床房</t>
  </si>
  <si>
    <t>102560001479</t>
  </si>
  <si>
    <t>301610686</t>
  </si>
  <si>
    <t>百时快捷酒店(成都杜甫草堂青羊宫地铁站店)</t>
  </si>
  <si>
    <t>向磊</t>
  </si>
  <si>
    <t>¥89.00</t>
  </si>
  <si>
    <t>¥77.00</t>
  </si>
  <si>
    <t>单人房B</t>
  </si>
  <si>
    <t>102560589046</t>
  </si>
  <si>
    <t>288771475</t>
  </si>
  <si>
    <t>铜仁御都大酒店</t>
  </si>
  <si>
    <t>马安鸿</t>
  </si>
  <si>
    <t>高级标准间</t>
  </si>
  <si>
    <t>102560586697</t>
  </si>
  <si>
    <t>284945410</t>
  </si>
  <si>
    <t>维也纳3好酒店(固原六盘乐园店)</t>
  </si>
  <si>
    <t>周屹</t>
  </si>
  <si>
    <t>102558651015</t>
  </si>
  <si>
    <t>284946892</t>
  </si>
  <si>
    <t>维也纳国际酒店(佛山千灯湖店)</t>
  </si>
  <si>
    <t>陆玉香</t>
  </si>
  <si>
    <t>¥267.00</t>
  </si>
  <si>
    <t>¥35.00</t>
  </si>
  <si>
    <t>102558071879</t>
  </si>
  <si>
    <t>295817809</t>
  </si>
  <si>
    <t>厦门集美嘉丽商务宾馆</t>
  </si>
  <si>
    <t>洪欣欣</t>
  </si>
  <si>
    <t>¥168.00</t>
  </si>
  <si>
    <t>102558160222</t>
  </si>
  <si>
    <t>295811881</t>
  </si>
  <si>
    <t>浪琴居主题公寓酒店(东莞南城蜂汇店)</t>
  </si>
  <si>
    <t>HUANG/YONGMING</t>
  </si>
  <si>
    <t>¥280.00</t>
  </si>
  <si>
    <t>102558612922</t>
  </si>
  <si>
    <t>282708919</t>
  </si>
  <si>
    <t>格林豪泰酒店(寿县定湖大道店)</t>
  </si>
  <si>
    <t>韩摇摇</t>
  </si>
  <si>
    <t>双床房,无窗</t>
  </si>
  <si>
    <t>102559592712</t>
  </si>
  <si>
    <t>285963271</t>
  </si>
  <si>
    <t>艾森主题酒店(上海长寿路地铁站店)</t>
  </si>
  <si>
    <t>冯柯</t>
  </si>
  <si>
    <t>¥356.00</t>
  </si>
  <si>
    <t>¥320.00</t>
  </si>
  <si>
    <t>102558681422</t>
  </si>
  <si>
    <t>268955096</t>
  </si>
  <si>
    <t>宝鸡万利酒店</t>
  </si>
  <si>
    <t>王玉珍|郑辉</t>
  </si>
  <si>
    <t>¥46.00</t>
  </si>
  <si>
    <t>102559979574</t>
  </si>
  <si>
    <t>尧昭雁</t>
  </si>
  <si>
    <t>¥126.00</t>
  </si>
  <si>
    <t>102559685876</t>
  </si>
  <si>
    <t>298079047</t>
  </si>
  <si>
    <t>六盘水茗雍阁客栈</t>
  </si>
  <si>
    <t>赵俊然</t>
  </si>
  <si>
    <t>¥282.00</t>
  </si>
  <si>
    <t>102558453177</t>
  </si>
  <si>
    <t>郑相斌</t>
  </si>
  <si>
    <t>102559870946</t>
  </si>
  <si>
    <t>102560727979</t>
  </si>
  <si>
    <t>298207345</t>
  </si>
  <si>
    <t>太和国泰体育宾馆</t>
  </si>
  <si>
    <t>吴铁拴</t>
  </si>
  <si>
    <t>102559222209</t>
  </si>
  <si>
    <t>291214102</t>
  </si>
  <si>
    <t>霸州福莱假日酒店</t>
  </si>
  <si>
    <t>李学新</t>
  </si>
  <si>
    <t>102560349678</t>
  </si>
  <si>
    <t>275059302</t>
  </si>
  <si>
    <t>7天连锁酒店(深圳宝安店)</t>
  </si>
  <si>
    <t>宋真林</t>
  </si>
  <si>
    <t>自主双床房</t>
  </si>
  <si>
    <t>102560056012</t>
  </si>
  <si>
    <t>271514927</t>
  </si>
  <si>
    <t>昆明中凰酒店</t>
  </si>
  <si>
    <t>陶勇</t>
  </si>
  <si>
    <t>标准单人间</t>
  </si>
  <si>
    <t>102560432313</t>
  </si>
  <si>
    <t>陆一帆</t>
  </si>
  <si>
    <t>102560629904</t>
  </si>
  <si>
    <t>275073681</t>
  </si>
  <si>
    <t>君恺精品酒店(深圳人民北路店)</t>
  </si>
  <si>
    <t>张兴新</t>
  </si>
  <si>
    <t>102560908968</t>
  </si>
  <si>
    <t>李洪强</t>
  </si>
  <si>
    <t>102560853787</t>
  </si>
  <si>
    <t>288657817</t>
  </si>
  <si>
    <t>楚雄御林精品公寓</t>
  </si>
  <si>
    <t>杨建春</t>
  </si>
  <si>
    <t>102560484751</t>
  </si>
  <si>
    <t>289836253</t>
  </si>
  <si>
    <t>7天优品酒店(重庆南川政府广场店)</t>
  </si>
  <si>
    <t>陈旋旋</t>
  </si>
  <si>
    <t>¥154.00</t>
  </si>
  <si>
    <t>102560145632</t>
  </si>
  <si>
    <t>288638746</t>
  </si>
  <si>
    <t>楚雄良栖雅苑酒店</t>
  </si>
  <si>
    <t>朱明辉</t>
  </si>
  <si>
    <t>102560343687</t>
  </si>
  <si>
    <t>298575676</t>
  </si>
  <si>
    <t>东莞尚莎酒店</t>
  </si>
  <si>
    <t>陈海滔</t>
  </si>
  <si>
    <t>102559264738</t>
  </si>
  <si>
    <t>275069145</t>
  </si>
  <si>
    <t>速8酒店(鸟巢奥体中心地铁站)</t>
  </si>
  <si>
    <t>刘晓红</t>
  </si>
  <si>
    <t>特惠双床间(无窗)</t>
  </si>
  <si>
    <t>102555037247</t>
  </si>
  <si>
    <t>288752827</t>
  </si>
  <si>
    <t>深圳富原记商务酒店</t>
  </si>
  <si>
    <t>吴缺</t>
  </si>
  <si>
    <t>102560292275</t>
  </si>
  <si>
    <t>298100665</t>
  </si>
  <si>
    <t>普洱金柠檬假日酒店</t>
  </si>
  <si>
    <t>戴智强</t>
  </si>
  <si>
    <t>¥112.00</t>
  </si>
  <si>
    <t>特惠标准间</t>
  </si>
  <si>
    <t>102560832451</t>
  </si>
  <si>
    <t>275066808</t>
  </si>
  <si>
    <t>易佰良品酒店(上海外滩外白渡桥店)</t>
  </si>
  <si>
    <t>马坤磊</t>
  </si>
  <si>
    <t>102560690694</t>
  </si>
  <si>
    <t>266551874</t>
  </si>
  <si>
    <t>7天连锁酒店(广州南方医院同和地铁站店)</t>
  </si>
  <si>
    <t>杨嘉威</t>
  </si>
  <si>
    <t>102559083308</t>
  </si>
  <si>
    <t>297710605</t>
  </si>
  <si>
    <t>速8酒店(成都一品天下地铁站店)</t>
  </si>
  <si>
    <t>杨琪</t>
  </si>
  <si>
    <t>特色单人间</t>
  </si>
  <si>
    <t>102560320310</t>
  </si>
  <si>
    <t>288770263</t>
  </si>
  <si>
    <t>登封中港商务酒店</t>
  </si>
  <si>
    <t>潘庆丰|黄屏凤</t>
  </si>
  <si>
    <t>¥344.00</t>
  </si>
  <si>
    <t>¥298.00</t>
  </si>
  <si>
    <t>舒适标准间</t>
  </si>
  <si>
    <t>102560449712</t>
  </si>
  <si>
    <t>杨明明</t>
  </si>
  <si>
    <t>豪华大床间</t>
  </si>
  <si>
    <t>102559089508</t>
  </si>
  <si>
    <t>266547638</t>
  </si>
  <si>
    <t>7天连锁酒店(深圳龙华店)</t>
  </si>
  <si>
    <t>徐燕茹</t>
  </si>
  <si>
    <t>102559615429</t>
  </si>
  <si>
    <t>268943912</t>
  </si>
  <si>
    <t>广州庆方酒店</t>
  </si>
  <si>
    <t>唐启滔</t>
  </si>
  <si>
    <t>102560464467</t>
  </si>
  <si>
    <t>293480476</t>
  </si>
  <si>
    <t>道真瑞璞大酒店</t>
  </si>
  <si>
    <t>许桂鳇</t>
  </si>
  <si>
    <t>¥9.00</t>
  </si>
  <si>
    <t>瑞锦大床房</t>
  </si>
  <si>
    <t>102560824146</t>
  </si>
  <si>
    <t>陈强</t>
  </si>
  <si>
    <t>紫色浪漫电动床</t>
  </si>
  <si>
    <t>102560680823</t>
  </si>
  <si>
    <t>266553278</t>
  </si>
  <si>
    <t>7天连锁酒店(广州上下九店)</t>
  </si>
  <si>
    <t>吴翠茵</t>
  </si>
  <si>
    <t>102560276972</t>
  </si>
  <si>
    <t>294440881</t>
  </si>
  <si>
    <t>格林豪泰酒店(九江火车站店)</t>
  </si>
  <si>
    <t>曹婉娟</t>
  </si>
  <si>
    <t>102560113304</t>
  </si>
  <si>
    <t>282396271</t>
  </si>
  <si>
    <t>格林豪泰酒店(界首人民路国祯广场店)</t>
  </si>
  <si>
    <t>李纯义</t>
  </si>
  <si>
    <t>¥222.00</t>
  </si>
  <si>
    <t>102560809414</t>
  </si>
  <si>
    <t>275066799</t>
  </si>
  <si>
    <t>京奇连锁酒店(北京丰益桥店)</t>
  </si>
  <si>
    <t>朱瑜璐</t>
  </si>
  <si>
    <t>102560952721</t>
  </si>
  <si>
    <t>285963244</t>
  </si>
  <si>
    <t>信阳悦居酒店</t>
  </si>
  <si>
    <t>田孝仑</t>
  </si>
  <si>
    <t>¥218.00</t>
  </si>
  <si>
    <t>仕居影视房</t>
  </si>
  <si>
    <t>102560952786</t>
  </si>
  <si>
    <t>268949903</t>
  </si>
  <si>
    <t>格林豪泰(无锡梅村泰伯大道店)</t>
  </si>
  <si>
    <t>刘敏杰</t>
  </si>
  <si>
    <t>¥279.00</t>
  </si>
  <si>
    <t>¥37.00</t>
  </si>
  <si>
    <t>102560662166</t>
  </si>
  <si>
    <t>288661177</t>
  </si>
  <si>
    <t>雅仕商务酒店(沈阳铁西店)</t>
  </si>
  <si>
    <t>张继军</t>
  </si>
  <si>
    <t>¥163.00</t>
  </si>
  <si>
    <t>102559483903</t>
  </si>
  <si>
    <t>271512737</t>
  </si>
  <si>
    <t>北京宇海酒店</t>
  </si>
  <si>
    <t>荆鹏</t>
  </si>
  <si>
    <t>102557297350</t>
  </si>
  <si>
    <t>296999767</t>
  </si>
  <si>
    <t>苏州明堂国际青年旅舍</t>
  </si>
  <si>
    <t>陈阳林</t>
  </si>
  <si>
    <t>标准大床房C</t>
  </si>
  <si>
    <t>102557181989</t>
  </si>
  <si>
    <t>288761494</t>
  </si>
  <si>
    <t>重庆富達时尚酒店</t>
  </si>
  <si>
    <t>张俊杰</t>
  </si>
  <si>
    <t>¥456.00</t>
  </si>
  <si>
    <t>¥396.00</t>
  </si>
  <si>
    <t>尊享大床房</t>
  </si>
  <si>
    <t>102552282878</t>
  </si>
  <si>
    <t>268946165</t>
  </si>
  <si>
    <t>莫泰168(上海金沙江路大渡河路地铁站店)</t>
  </si>
  <si>
    <t>杨秀丽</t>
  </si>
  <si>
    <t>¥660.00</t>
  </si>
  <si>
    <t>¥573.00</t>
  </si>
  <si>
    <t>102557784285</t>
  </si>
  <si>
    <t>268959086</t>
  </si>
  <si>
    <t>福州易安居酒店</t>
  </si>
  <si>
    <t>高永杰</t>
  </si>
  <si>
    <t>精品大床房</t>
  </si>
  <si>
    <t>102558378243</t>
  </si>
  <si>
    <t>298574704</t>
  </si>
  <si>
    <t>庐江温泉假日宾馆</t>
  </si>
  <si>
    <t>王娟明</t>
  </si>
  <si>
    <t>标间</t>
  </si>
  <si>
    <t>102559217055</t>
  </si>
  <si>
    <t>275067351</t>
  </si>
  <si>
    <t>上海云海饭店</t>
  </si>
  <si>
    <t>郝玉洁</t>
  </si>
  <si>
    <t>标准房B</t>
  </si>
  <si>
    <t>102558807692</t>
  </si>
  <si>
    <t>277399726</t>
  </si>
  <si>
    <t>希岸酒店(滨州渤海国际广场黄河五路店)</t>
  </si>
  <si>
    <t>孙靖</t>
  </si>
  <si>
    <t>玲珑大床房</t>
  </si>
  <si>
    <t>102551763243</t>
  </si>
  <si>
    <t>268951769</t>
  </si>
  <si>
    <t>鼓浪屿陈家园民宿</t>
  </si>
  <si>
    <t>杨泽钦</t>
  </si>
  <si>
    <t>2021-02-22</t>
  </si>
  <si>
    <t>¥211.00</t>
  </si>
  <si>
    <t>102559271665</t>
  </si>
  <si>
    <t>293480554</t>
  </si>
  <si>
    <t>十堰莜驿酒店</t>
  </si>
  <si>
    <t>刘嵩</t>
  </si>
  <si>
    <t>102559950722</t>
  </si>
  <si>
    <t>298581904</t>
  </si>
  <si>
    <t>梅州亿家商务酒店</t>
  </si>
  <si>
    <t>宗世春</t>
  </si>
  <si>
    <t>商务三人房</t>
  </si>
  <si>
    <t>102559033305</t>
  </si>
  <si>
    <t>李海超</t>
  </si>
  <si>
    <t>温馨小单间</t>
  </si>
  <si>
    <t>102559841027</t>
  </si>
  <si>
    <t>268940558</t>
  </si>
  <si>
    <t>拉萨金陵酒店</t>
  </si>
  <si>
    <t>德吉央宗</t>
  </si>
  <si>
    <t>¥444.00</t>
  </si>
  <si>
    <t>¥386.00</t>
  </si>
  <si>
    <t>浪漫情侣房</t>
  </si>
  <si>
    <t>102556500946</t>
  </si>
  <si>
    <t>288635203</t>
  </si>
  <si>
    <t>南昌悦岸酒店</t>
  </si>
  <si>
    <t>王慧子</t>
  </si>
  <si>
    <t>¥271.00</t>
  </si>
  <si>
    <t>¥235.00</t>
  </si>
  <si>
    <t>商务单间</t>
  </si>
  <si>
    <t>102556911731</t>
  </si>
  <si>
    <t>298075138</t>
  </si>
  <si>
    <t>如家酒店(吉林火车站店)</t>
  </si>
  <si>
    <t>包海楠</t>
  </si>
  <si>
    <t>102557782651</t>
  </si>
  <si>
    <t>268945814</t>
  </si>
  <si>
    <t>杭州鹿鸣林舍酒店</t>
  </si>
  <si>
    <t>余玲</t>
  </si>
  <si>
    <t>¥304.00</t>
  </si>
  <si>
    <t>102560293495</t>
  </si>
  <si>
    <t>288622567</t>
  </si>
  <si>
    <t>台州泊来居传统旅舍</t>
  </si>
  <si>
    <t>蔡琦</t>
  </si>
  <si>
    <t>精品标间</t>
  </si>
  <si>
    <t>102560628744</t>
  </si>
  <si>
    <t>275074389</t>
  </si>
  <si>
    <t>逸米米公寓(广州北京路捷登都会店)</t>
  </si>
  <si>
    <t>晏国昌</t>
  </si>
  <si>
    <t>尊享商务大床房</t>
  </si>
  <si>
    <t>102560264030</t>
  </si>
  <si>
    <t>梅金成</t>
  </si>
  <si>
    <t>102560119784</t>
  </si>
  <si>
    <t>268931996</t>
  </si>
  <si>
    <t>速8酒店(郑州高新区郑州大学店)</t>
  </si>
  <si>
    <t>孙振波</t>
  </si>
  <si>
    <t>102560290237</t>
  </si>
  <si>
    <t>295805452</t>
  </si>
  <si>
    <t>海口南沙温泉酒店</t>
  </si>
  <si>
    <t>金宇|吴志魁</t>
  </si>
  <si>
    <t>¥410.00</t>
  </si>
  <si>
    <t>102560486962</t>
  </si>
  <si>
    <t>288630790</t>
  </si>
  <si>
    <t>南宁兆和大酒店</t>
  </si>
  <si>
    <t>徐治烁</t>
  </si>
  <si>
    <t>102560388256</t>
  </si>
  <si>
    <t>288628906</t>
  </si>
  <si>
    <t>乐山鹰翔商务酒店</t>
  </si>
  <si>
    <t>蒋成成|蒋慧</t>
  </si>
  <si>
    <t>¥244.00</t>
  </si>
  <si>
    <t>¥212.00</t>
  </si>
  <si>
    <t>102560745829</t>
  </si>
  <si>
    <t>297963493</t>
  </si>
  <si>
    <t>骏怡连锁酒店(海宁佳源广场店)</t>
  </si>
  <si>
    <t>尹纯猛</t>
  </si>
  <si>
    <t>大床房（无窗）</t>
  </si>
  <si>
    <t>102560310707</t>
  </si>
  <si>
    <t>285929575</t>
  </si>
  <si>
    <t>尚客优连锁酒店(龙口汽车东站店)</t>
  </si>
  <si>
    <t>徐辉</t>
  </si>
  <si>
    <t>¥107.00</t>
  </si>
  <si>
    <t>地暖大床房</t>
  </si>
  <si>
    <t>102560569300</t>
  </si>
  <si>
    <t>297000340</t>
  </si>
  <si>
    <t>麗枫酒店(佛山龙江中心店)</t>
  </si>
  <si>
    <t>刘雁美</t>
  </si>
  <si>
    <t>102560249138</t>
  </si>
  <si>
    <t>288746392</t>
  </si>
  <si>
    <t>常熟夕栖精品艺术酒店</t>
  </si>
  <si>
    <t>殷月</t>
  </si>
  <si>
    <t>日式大床房</t>
  </si>
  <si>
    <t>102560477422</t>
  </si>
  <si>
    <t>266554352</t>
  </si>
  <si>
    <t>上海新锦江大酒店</t>
  </si>
  <si>
    <t>李进|孙驰</t>
  </si>
  <si>
    <t>¥928.00</t>
  </si>
  <si>
    <t>¥806.00</t>
  </si>
  <si>
    <t>102560742704</t>
  </si>
  <si>
    <t>291211081</t>
  </si>
  <si>
    <t>Q加·旬阳双鱼影院式主题酒店</t>
  </si>
  <si>
    <t>柯贤根</t>
  </si>
  <si>
    <t>豪华主题房</t>
  </si>
  <si>
    <t>102560813032</t>
  </si>
  <si>
    <t>301613017</t>
  </si>
  <si>
    <t>锦江都城酒店(合肥天鹅湖店)</t>
  </si>
  <si>
    <t>陶洋洋</t>
  </si>
  <si>
    <t>¥299.00</t>
  </si>
  <si>
    <t>精致双床房</t>
  </si>
  <si>
    <t>102560154784</t>
  </si>
  <si>
    <t>277400190</t>
  </si>
  <si>
    <t>锦江之星(沈阳陆军总院店)</t>
  </si>
  <si>
    <t>于威</t>
  </si>
  <si>
    <t>商务间a</t>
  </si>
  <si>
    <t>102560953356</t>
  </si>
  <si>
    <t>梁亚贝</t>
  </si>
  <si>
    <t>特惠大床房(无窗)</t>
  </si>
  <si>
    <t>102560645275</t>
  </si>
  <si>
    <t>288656362</t>
  </si>
  <si>
    <t>西安禹河新元酒店</t>
  </si>
  <si>
    <t>黄培炎</t>
  </si>
  <si>
    <t>温馨雅致双床房</t>
  </si>
  <si>
    <t>102560238854</t>
  </si>
  <si>
    <t>庄明辉</t>
  </si>
  <si>
    <t>102560340698</t>
  </si>
  <si>
    <t>298077409</t>
  </si>
  <si>
    <t>郑州贰拾壹间精品酒店</t>
  </si>
  <si>
    <t>侯金杰</t>
  </si>
  <si>
    <t>102560689928</t>
  </si>
  <si>
    <t>298207738</t>
  </si>
  <si>
    <t>德清罗曼帝宾馆</t>
  </si>
  <si>
    <t>马强</t>
  </si>
  <si>
    <t>102560978990</t>
  </si>
  <si>
    <t>277286253</t>
  </si>
  <si>
    <t>格林豪泰(常州牛塘亚邦中路店)</t>
  </si>
  <si>
    <t>张军恒</t>
  </si>
  <si>
    <t>102560569075</t>
  </si>
  <si>
    <t>294442042</t>
  </si>
  <si>
    <t>利川莱茵酒店</t>
  </si>
  <si>
    <t>覃磊</t>
  </si>
  <si>
    <t>102560926578</t>
  </si>
  <si>
    <t>李航</t>
  </si>
  <si>
    <t>轻享双床房</t>
  </si>
  <si>
    <t>102558761869</t>
  </si>
  <si>
    <t>296998357</t>
  </si>
  <si>
    <t>麗枫酒店(广州智慧城店)</t>
  </si>
  <si>
    <t>慎洁</t>
  </si>
  <si>
    <t>¥436.00</t>
  </si>
  <si>
    <t>¥379.00</t>
  </si>
  <si>
    <t>高级大床房(无窗)</t>
  </si>
  <si>
    <t>102560495493</t>
  </si>
  <si>
    <t>297975628</t>
  </si>
  <si>
    <t>大理渔民之家客栈</t>
  </si>
  <si>
    <t>莫泽丽</t>
  </si>
  <si>
    <t>¥393.00</t>
  </si>
  <si>
    <t>¥341.00</t>
  </si>
  <si>
    <t>拥月影观海阳台大床房</t>
  </si>
  <si>
    <t>102560389693</t>
  </si>
  <si>
    <t>288663025</t>
  </si>
  <si>
    <t>十堰阳春三月商务宾馆</t>
  </si>
  <si>
    <t>侯晓森</t>
  </si>
  <si>
    <t>精品双人间</t>
  </si>
  <si>
    <t>102560293711</t>
  </si>
  <si>
    <t>293483353</t>
  </si>
  <si>
    <t>南充东泰假日酒店</t>
  </si>
  <si>
    <t>吕冬梅|赵崇辉</t>
  </si>
  <si>
    <t>¥8.00</t>
  </si>
  <si>
    <t>102560336739</t>
  </si>
  <si>
    <t>288765679</t>
  </si>
  <si>
    <t>仁怀融亿大酒店</t>
  </si>
  <si>
    <t>陈芬</t>
  </si>
  <si>
    <t>温馨单人房(无窗)</t>
  </si>
  <si>
    <t>102560360300</t>
  </si>
  <si>
    <t>298213210</t>
  </si>
  <si>
    <t>厦门奥斯海景酒店</t>
  </si>
  <si>
    <t>王世乾</t>
  </si>
  <si>
    <t>经济间</t>
  </si>
  <si>
    <t>102560715716</t>
  </si>
  <si>
    <t>李德渊</t>
  </si>
  <si>
    <t>102560920854</t>
  </si>
  <si>
    <t>288653083</t>
  </si>
  <si>
    <t>嘉兴皇庭商务宾馆</t>
  </si>
  <si>
    <t>马学华</t>
  </si>
  <si>
    <t>102560387359</t>
  </si>
  <si>
    <t>102560618841</t>
  </si>
  <si>
    <t>286757653</t>
  </si>
  <si>
    <t>尚客优品酒店(芒市大街店)</t>
  </si>
  <si>
    <t>孟文翠</t>
  </si>
  <si>
    <t>优品双床房</t>
  </si>
  <si>
    <t>102560975162</t>
  </si>
  <si>
    <t>296734165</t>
  </si>
  <si>
    <t>双发大酒店(成都东站店)</t>
  </si>
  <si>
    <t>彭川|李京华|李洪志</t>
  </si>
  <si>
    <t>¥525.00</t>
  </si>
  <si>
    <t>¥69.00</t>
  </si>
  <si>
    <t>102559644521</t>
  </si>
  <si>
    <t>298083931</t>
  </si>
  <si>
    <t>鼓浪屿ONE SMALL红堡民宿</t>
  </si>
  <si>
    <t>沈梦宇</t>
  </si>
  <si>
    <t>one small 雅致大床房</t>
  </si>
  <si>
    <t>102560362461</t>
  </si>
  <si>
    <t>268941896</t>
  </si>
  <si>
    <t>辽宁大厦</t>
  </si>
  <si>
    <t>李忠</t>
  </si>
  <si>
    <t>¥411.00</t>
  </si>
  <si>
    <t>¥357.00</t>
  </si>
  <si>
    <t>景观房</t>
  </si>
  <si>
    <t>102560467219</t>
  </si>
  <si>
    <t>284945074</t>
  </si>
  <si>
    <t>维也纳3好酒店(德阳高铁站店)</t>
  </si>
  <si>
    <t>李佳</t>
  </si>
  <si>
    <t>¥233.00</t>
  </si>
  <si>
    <t>102560462827</t>
  </si>
  <si>
    <t>李宁</t>
  </si>
  <si>
    <t>102560531356</t>
  </si>
  <si>
    <t>郭相艳</t>
  </si>
  <si>
    <t>102560795522</t>
  </si>
  <si>
    <t>284945881</t>
  </si>
  <si>
    <t>维也纳酒店(靖西中山公园店)</t>
  </si>
  <si>
    <t>张甜</t>
  </si>
  <si>
    <t>¥203.00</t>
  </si>
  <si>
    <t>102560752355</t>
  </si>
  <si>
    <t>程国栋</t>
  </si>
  <si>
    <t>¥101.00</t>
  </si>
  <si>
    <t>102559969428</t>
  </si>
  <si>
    <t>298575505</t>
  </si>
  <si>
    <t>珠海裕和宾馆</t>
  </si>
  <si>
    <t>王兵敏</t>
  </si>
  <si>
    <t>102560962060</t>
  </si>
  <si>
    <t>293925307</t>
  </si>
  <si>
    <t>格林豪泰(桐乡屠甸店)</t>
  </si>
  <si>
    <t>段国民</t>
  </si>
  <si>
    <t>102560550520</t>
  </si>
  <si>
    <t>余永辉</t>
  </si>
  <si>
    <t>102554043417</t>
  </si>
  <si>
    <t>288766837</t>
  </si>
  <si>
    <t>武汉千寻主题酒店</t>
  </si>
  <si>
    <t>何叶</t>
  </si>
  <si>
    <t>¥441.00</t>
  </si>
  <si>
    <t>¥381.00</t>
  </si>
  <si>
    <t>主题双人房</t>
  </si>
  <si>
    <t>102557465627</t>
  </si>
  <si>
    <t>297975529</t>
  </si>
  <si>
    <t>库尔勒皇府大酒店</t>
  </si>
  <si>
    <t>张丽君</t>
  </si>
  <si>
    <t>¥788.00</t>
  </si>
  <si>
    <t>¥683.00</t>
  </si>
  <si>
    <t>皇府特惠大床房</t>
  </si>
  <si>
    <t>102558851921</t>
  </si>
  <si>
    <t>295811407</t>
  </si>
  <si>
    <t>佛山汉涛国际复式公寓</t>
  </si>
  <si>
    <t>韦燕</t>
  </si>
  <si>
    <t>¥705.00</t>
  </si>
  <si>
    <t>¥93.00</t>
  </si>
  <si>
    <t>¥612.00</t>
  </si>
  <si>
    <t>loft欧式阳台套房</t>
  </si>
  <si>
    <t>102559545950</t>
  </si>
  <si>
    <t>275067894</t>
  </si>
  <si>
    <t>如家酒店(广州三元里店)</t>
  </si>
  <si>
    <t>刘杰</t>
  </si>
  <si>
    <t>102557708881</t>
  </si>
  <si>
    <t>284946253</t>
  </si>
  <si>
    <t>维也纳国际酒店(广州南站祈福新邨国际店)</t>
  </si>
  <si>
    <t>唐英</t>
  </si>
  <si>
    <t>102557663539</t>
  </si>
  <si>
    <t>268924211</t>
  </si>
  <si>
    <t>锦江之星(上海轻纺市场曹安路店)</t>
  </si>
  <si>
    <t>冀清方</t>
  </si>
  <si>
    <t>商务房c</t>
  </si>
  <si>
    <t>102551976043</t>
  </si>
  <si>
    <t>268940507</t>
  </si>
  <si>
    <t>如家精选酒店(上海新华医院江浦路地铁站店)</t>
  </si>
  <si>
    <t>陈赛</t>
  </si>
  <si>
    <t>精选双床房</t>
  </si>
  <si>
    <t>102560793571</t>
  </si>
  <si>
    <t>268935695</t>
  </si>
  <si>
    <t>7天连锁酒店(武汉华侨城欢乐谷店)</t>
  </si>
  <si>
    <t>朱少杰</t>
  </si>
  <si>
    <t>102560173879</t>
  </si>
  <si>
    <t>丁一</t>
  </si>
  <si>
    <t>102560368104</t>
  </si>
  <si>
    <t>297969172</t>
  </si>
  <si>
    <t>徐闻恒源商务宾馆</t>
  </si>
  <si>
    <t>陈照雅</t>
  </si>
  <si>
    <t>单人间</t>
  </si>
  <si>
    <t>102560333677</t>
  </si>
  <si>
    <t>298219903</t>
  </si>
  <si>
    <t>福州宏洋酒店</t>
  </si>
  <si>
    <t>陈世盖</t>
  </si>
  <si>
    <t>商务单人间A</t>
  </si>
  <si>
    <t>102560419563</t>
  </si>
  <si>
    <t>298089115</t>
  </si>
  <si>
    <t>柘荣大都酒店</t>
  </si>
  <si>
    <t>胡小凤</t>
  </si>
  <si>
    <t>102560845032</t>
  </si>
  <si>
    <t>268929725</t>
  </si>
  <si>
    <t>锦江之星品尚(青岛泊里董家口店)</t>
  </si>
  <si>
    <t>顾克聪</t>
  </si>
  <si>
    <t>商务房a</t>
  </si>
  <si>
    <t>102560003470</t>
  </si>
  <si>
    <t>275071278</t>
  </si>
  <si>
    <t>北京宋都酒店</t>
  </si>
  <si>
    <t>周英华</t>
  </si>
  <si>
    <t>精品商务大床房</t>
  </si>
  <si>
    <t>102560472357</t>
  </si>
  <si>
    <t>288762367</t>
  </si>
  <si>
    <t>重庆美邻精品酒店</t>
  </si>
  <si>
    <t>李国成</t>
  </si>
  <si>
    <t>精品机麻房</t>
  </si>
  <si>
    <t>102560698197</t>
  </si>
  <si>
    <t>288748108</t>
  </si>
  <si>
    <t>康乐星海宾馆</t>
  </si>
  <si>
    <t>马宏财</t>
  </si>
  <si>
    <t>102560941460</t>
  </si>
  <si>
    <t>298097017</t>
  </si>
  <si>
    <t>遵义咖啡豆酒店</t>
  </si>
  <si>
    <t>梁顺强</t>
  </si>
  <si>
    <t>咖啡悦享大床房</t>
  </si>
  <si>
    <t>102560598685</t>
  </si>
  <si>
    <t>298084990</t>
  </si>
  <si>
    <t>金桂恒铂金酒店(海口桂林洋大学城店)</t>
  </si>
  <si>
    <t>董本良</t>
  </si>
  <si>
    <t>豪华简奢双床房</t>
  </si>
  <si>
    <t>102560658032</t>
  </si>
  <si>
    <t>294436597</t>
  </si>
  <si>
    <t>格林豪泰快捷酒店(上饶华西汽贸城店)</t>
  </si>
  <si>
    <t>潘婷</t>
  </si>
  <si>
    <t>大床房B</t>
  </si>
  <si>
    <t>102560403934</t>
  </si>
  <si>
    <t>王建琼</t>
  </si>
  <si>
    <t>102560924219</t>
  </si>
  <si>
    <t>266546441</t>
  </si>
  <si>
    <t>锦江之星(西安钟鼓楼地铁站店)</t>
  </si>
  <si>
    <t>马忠寿</t>
  </si>
  <si>
    <t>标准房b</t>
  </si>
  <si>
    <t>102560482648</t>
  </si>
  <si>
    <t>275069373</t>
  </si>
  <si>
    <t>如家驿居酒店(北京首体店)</t>
  </si>
  <si>
    <t>祝文海</t>
  </si>
  <si>
    <t>102560343697</t>
  </si>
  <si>
    <t>284945407</t>
  </si>
  <si>
    <t>维也纳3好酒店(固原天蓬店)</t>
  </si>
  <si>
    <t>马小宁</t>
  </si>
  <si>
    <t>¥185.00</t>
  </si>
  <si>
    <t>高级双人房</t>
  </si>
  <si>
    <t>102560128075</t>
  </si>
  <si>
    <t>268943003</t>
  </si>
  <si>
    <t>凯里亚德酒店(深圳公明钟表基地店)</t>
  </si>
  <si>
    <t>杨立龙</t>
  </si>
  <si>
    <t>优享双床房</t>
  </si>
  <si>
    <t>102560146787</t>
  </si>
  <si>
    <t>275063199</t>
  </si>
  <si>
    <t>布丁酒店(上海国家会展中心店)</t>
  </si>
  <si>
    <t>张福森</t>
  </si>
  <si>
    <t>大床房c</t>
  </si>
  <si>
    <t>102560106645</t>
  </si>
  <si>
    <t>286758670</t>
  </si>
  <si>
    <t>格林豪泰(商城黄柏山路店)</t>
  </si>
  <si>
    <t>林志清</t>
  </si>
  <si>
    <t>102560365890</t>
  </si>
  <si>
    <t>294442825</t>
  </si>
  <si>
    <t>贝壳酒店(上海国家会展中心华新店)</t>
  </si>
  <si>
    <t>董裕辉</t>
  </si>
  <si>
    <t>102560834235</t>
  </si>
  <si>
    <t>297973660</t>
  </si>
  <si>
    <t>海宁米可酒店</t>
  </si>
  <si>
    <t>刘凤霞</t>
  </si>
  <si>
    <t>102560916865</t>
  </si>
  <si>
    <t>295806151</t>
  </si>
  <si>
    <t>杭州添鑫宾馆</t>
  </si>
  <si>
    <t>刘东辉</t>
  </si>
  <si>
    <t>102560992865</t>
  </si>
  <si>
    <t>288627946</t>
  </si>
  <si>
    <t>昊天酒店(南宁火车站店)</t>
  </si>
  <si>
    <t>刘兴臣</t>
  </si>
  <si>
    <t>102560133668</t>
  </si>
  <si>
    <t>288636598</t>
  </si>
  <si>
    <t>北京锦居快捷酒店</t>
  </si>
  <si>
    <t>刘宏旭</t>
  </si>
  <si>
    <t>双床房（无窗）</t>
  </si>
  <si>
    <t>102560048787</t>
  </si>
  <si>
    <t>288662815</t>
  </si>
  <si>
    <t>海口禧迎门酒店</t>
  </si>
  <si>
    <t>杨磊</t>
  </si>
  <si>
    <t>102560792394</t>
  </si>
  <si>
    <t>288770659</t>
  </si>
  <si>
    <t>遂川新华天大酒店</t>
  </si>
  <si>
    <t>吴主平</t>
  </si>
  <si>
    <t>¥192.00</t>
  </si>
  <si>
    <t>102560247460</t>
  </si>
  <si>
    <t>282395179</t>
  </si>
  <si>
    <t>广州肇庆酒店</t>
  </si>
  <si>
    <t>马春瑞|马丽娜</t>
  </si>
  <si>
    <t>¥458.00</t>
  </si>
  <si>
    <t>102560476032</t>
  </si>
  <si>
    <t>297969049</t>
  </si>
  <si>
    <t>泾川瑞庭商务酒店</t>
  </si>
  <si>
    <t>荆鑫</t>
  </si>
  <si>
    <t>102560492944</t>
  </si>
  <si>
    <t>296997796</t>
  </si>
  <si>
    <t>希岸酒店(重庆白市驿温泉之都店)</t>
  </si>
  <si>
    <t>唐生</t>
  </si>
  <si>
    <t>102560901579</t>
  </si>
  <si>
    <t>邓友力</t>
  </si>
  <si>
    <t>102560319847</t>
  </si>
  <si>
    <t>代玉龙</t>
  </si>
  <si>
    <t>102560081054</t>
  </si>
  <si>
    <t>268959938</t>
  </si>
  <si>
    <t>雅斯特酒店(桂林北极广场店)</t>
  </si>
  <si>
    <t>吴阔嘴</t>
  </si>
  <si>
    <t>102560449773</t>
  </si>
  <si>
    <t>294443524</t>
  </si>
  <si>
    <t>格林豪泰(太原综改区坞城南路店)</t>
  </si>
  <si>
    <t>柯美江</t>
  </si>
  <si>
    <t>102560815698</t>
  </si>
  <si>
    <t>294437440</t>
  </si>
  <si>
    <t>格林豪泰(上海奉贤西渡店)</t>
  </si>
  <si>
    <t>方义</t>
  </si>
  <si>
    <t>¥188.00</t>
  </si>
  <si>
    <t>102556843536</t>
  </si>
  <si>
    <t>288755728</t>
  </si>
  <si>
    <t>上海常虹时尚宾馆</t>
  </si>
  <si>
    <t>黄月婷</t>
  </si>
  <si>
    <t>¥688.00</t>
  </si>
  <si>
    <t>¥85.00</t>
  </si>
  <si>
    <t>¥603.00</t>
  </si>
  <si>
    <t>时尚情侣房</t>
  </si>
  <si>
    <t>102557787995</t>
  </si>
  <si>
    <t>297705007</t>
  </si>
  <si>
    <t>成都天馨酒店</t>
  </si>
  <si>
    <t>唐东</t>
  </si>
  <si>
    <t>¥500.00</t>
  </si>
  <si>
    <t>¥66.00</t>
  </si>
  <si>
    <t>¥434.00</t>
  </si>
  <si>
    <t>102557110292</t>
  </si>
  <si>
    <t>298576378</t>
  </si>
  <si>
    <t>汕尾飞腾商务酒店</t>
  </si>
  <si>
    <t>庄银芳</t>
  </si>
  <si>
    <t>¥687.00</t>
  </si>
  <si>
    <t>¥597.00</t>
  </si>
  <si>
    <t>两房一厅套房</t>
  </si>
  <si>
    <t>102559216695</t>
  </si>
  <si>
    <t>275072934</t>
  </si>
  <si>
    <t>广州江南一家酒店</t>
  </si>
  <si>
    <t>陈东明|李工</t>
  </si>
  <si>
    <t>¥512.00</t>
  </si>
  <si>
    <t>102557895142</t>
  </si>
  <si>
    <t>297002317</t>
  </si>
  <si>
    <t>凯里亚德酒店(海口保税区店)</t>
  </si>
  <si>
    <t>杨可</t>
  </si>
  <si>
    <t>102558394974</t>
  </si>
  <si>
    <t>288627163</t>
  </si>
  <si>
    <t>防城港景程怡景酒店</t>
  </si>
  <si>
    <t>翟玉成</t>
  </si>
  <si>
    <t>102558024735</t>
  </si>
  <si>
    <t>298216300</t>
  </si>
  <si>
    <t>西宁佳美宾馆</t>
  </si>
  <si>
    <t>高健</t>
  </si>
  <si>
    <t>¥351.00</t>
  </si>
  <si>
    <t>¥303.00</t>
  </si>
  <si>
    <t>102554673727</t>
  </si>
  <si>
    <t>295020025</t>
  </si>
  <si>
    <t>99优选酒店(北京大兴黄村观音寺店)</t>
  </si>
  <si>
    <t>王云飞</t>
  </si>
  <si>
    <t>102558492009</t>
  </si>
  <si>
    <t>288764986</t>
  </si>
  <si>
    <t>锦江都城酒店(吉安城北店)</t>
  </si>
  <si>
    <t>姚军</t>
  </si>
  <si>
    <t>¥418.00</t>
  </si>
  <si>
    <t>¥362.00</t>
  </si>
  <si>
    <t>时尚商务房</t>
  </si>
  <si>
    <t>102558368020</t>
  </si>
  <si>
    <t>268958285</t>
  </si>
  <si>
    <t>海汇宝利酒店(深圳松岗地铁站店)</t>
  </si>
  <si>
    <t>弓亚楠|王世东</t>
  </si>
  <si>
    <t>¥852.00</t>
  </si>
  <si>
    <t>¥738.00</t>
  </si>
  <si>
    <t>102557729767</t>
  </si>
  <si>
    <t>282602071</t>
  </si>
  <si>
    <t>维也纳智好酒店(南通叠石桥家纺城店)</t>
  </si>
  <si>
    <t>周丹丹</t>
  </si>
  <si>
    <t>¥464.00</t>
  </si>
  <si>
    <t>¥402.00</t>
  </si>
  <si>
    <t>102559516981</t>
  </si>
  <si>
    <t>296998069</t>
  </si>
  <si>
    <t>麗枫酒店(南京长江大桥桥北店)</t>
  </si>
  <si>
    <t>乔琳</t>
  </si>
  <si>
    <t>¥336.00</t>
  </si>
  <si>
    <t>¥292.00</t>
  </si>
  <si>
    <t>102559283343</t>
  </si>
  <si>
    <t>黄先丽</t>
  </si>
  <si>
    <t>102560283592</t>
  </si>
  <si>
    <t>孔国伟</t>
  </si>
  <si>
    <t>102560228346</t>
  </si>
  <si>
    <t>268924955</t>
  </si>
  <si>
    <t>寓米精品公寓(广州东山口地铁站店)</t>
  </si>
  <si>
    <t>王霞</t>
  </si>
  <si>
    <t>商务城景大床房</t>
  </si>
  <si>
    <t>102560847828</t>
  </si>
  <si>
    <t>298089358</t>
  </si>
  <si>
    <t>福州伯爵大酒店</t>
  </si>
  <si>
    <t>林新根</t>
  </si>
  <si>
    <t>¥165.00</t>
  </si>
  <si>
    <t>102560855889</t>
  </si>
  <si>
    <t>268924451</t>
  </si>
  <si>
    <t>晋中田里酒店</t>
  </si>
  <si>
    <t>鲁洁</t>
  </si>
  <si>
    <t>102560148437</t>
  </si>
  <si>
    <t>297964945</t>
  </si>
  <si>
    <t>南安星河酒店</t>
  </si>
  <si>
    <t>蔡新碧</t>
  </si>
  <si>
    <t>¥98.00</t>
  </si>
  <si>
    <t>精致舒适双床房</t>
  </si>
  <si>
    <t>102560412751</t>
  </si>
  <si>
    <t>298089487</t>
  </si>
  <si>
    <t>尚客优连锁酒店(东平宿昌路店)</t>
  </si>
  <si>
    <t>刘洪云</t>
  </si>
  <si>
    <t>102560013533</t>
  </si>
  <si>
    <t>266544731</t>
  </si>
  <si>
    <t>锦江之星(天水春风路店)</t>
  </si>
  <si>
    <t>王芳</t>
  </si>
  <si>
    <t>¥259.00</t>
  </si>
  <si>
    <t>零压商务套房A</t>
  </si>
  <si>
    <t>102560361568</t>
  </si>
  <si>
    <t>288646744</t>
  </si>
  <si>
    <t>东莞古都酒店</t>
  </si>
  <si>
    <t>童双红</t>
  </si>
  <si>
    <t>102560612903</t>
  </si>
  <si>
    <t>方威</t>
  </si>
  <si>
    <t>102560650449</t>
  </si>
  <si>
    <t>102560534531</t>
  </si>
  <si>
    <t>275067069</t>
  </si>
  <si>
    <t>中庭国际酒店公寓(广州昌岗地铁站店)</t>
  </si>
  <si>
    <t>黎伟新</t>
  </si>
  <si>
    <t>102560058532</t>
  </si>
  <si>
    <t>268937876</t>
  </si>
  <si>
    <t>7天连锁酒店(沈阳三好街医大二院店)</t>
  </si>
  <si>
    <t>张坤</t>
  </si>
  <si>
    <t>102560578075</t>
  </si>
  <si>
    <t>301611493</t>
  </si>
  <si>
    <t>康铂酒店(淮北御溪店)</t>
  </si>
  <si>
    <t>郑远</t>
  </si>
  <si>
    <t>102560370823</t>
  </si>
  <si>
    <t>288645022</t>
  </si>
  <si>
    <t>佛山乐意商务宾馆</t>
  </si>
  <si>
    <t>朱福荣</t>
  </si>
  <si>
    <t>¥86.00</t>
  </si>
  <si>
    <t>¥74.00</t>
  </si>
  <si>
    <t>102560992137</t>
  </si>
  <si>
    <t>马良</t>
  </si>
  <si>
    <t>102559238836</t>
  </si>
  <si>
    <t>王鸿滨</t>
  </si>
  <si>
    <t>102560295069</t>
  </si>
  <si>
    <t>288632932</t>
  </si>
  <si>
    <t>速8酒店(安国万博店)</t>
  </si>
  <si>
    <t>孙伟</t>
  </si>
  <si>
    <t>102560577711</t>
  </si>
  <si>
    <t>288633661</t>
  </si>
  <si>
    <t>贵阳江豪大酒店</t>
  </si>
  <si>
    <t>江兵|刘志宏|徐凯</t>
  </si>
  <si>
    <t>¥636.00</t>
  </si>
  <si>
    <t>¥552.00</t>
  </si>
  <si>
    <t>轻奢双床房</t>
  </si>
  <si>
    <t>102560591313</t>
  </si>
  <si>
    <t>王永刚</t>
  </si>
  <si>
    <t>¥184.00</t>
  </si>
  <si>
    <t>102560966233</t>
  </si>
  <si>
    <t>285962506</t>
  </si>
  <si>
    <t>武汉文昌酒店</t>
  </si>
  <si>
    <t>齐炜佳</t>
  </si>
  <si>
    <t>102560684647</t>
  </si>
  <si>
    <t>288654655</t>
  </si>
  <si>
    <t>武汉宜客商务酒店</t>
  </si>
  <si>
    <t>刘船超</t>
  </si>
  <si>
    <t>温馨大床房</t>
  </si>
  <si>
    <t>102560668149</t>
  </si>
  <si>
    <t>阮菲</t>
  </si>
  <si>
    <t>102560483641</t>
  </si>
  <si>
    <t>301612024</t>
  </si>
  <si>
    <t>非繁·世纪酒店(焦作理工大学店)</t>
  </si>
  <si>
    <t>李阳</t>
  </si>
  <si>
    <t>影音大床房</t>
  </si>
  <si>
    <t>102560605142</t>
  </si>
  <si>
    <t>284944972</t>
  </si>
  <si>
    <t>维也纳酒店(黎川店)</t>
  </si>
  <si>
    <t>于康</t>
  </si>
  <si>
    <t>¥243.00</t>
  </si>
  <si>
    <t>商务双拼房</t>
  </si>
  <si>
    <t>102560699038</t>
  </si>
  <si>
    <t>301612150</t>
  </si>
  <si>
    <t>喆啡酒店(滨州沾化汽车站店)</t>
  </si>
  <si>
    <t>徐建平|管福良|朱国亮</t>
  </si>
  <si>
    <t>¥957.00</t>
  </si>
  <si>
    <t>¥840.00</t>
  </si>
  <si>
    <t>102560606573</t>
  </si>
  <si>
    <t>297989380</t>
  </si>
  <si>
    <t>斯维登服务公寓(济南华百广场店)</t>
  </si>
  <si>
    <t>陈庆伟</t>
  </si>
  <si>
    <t>高级市景大床房</t>
  </si>
  <si>
    <t>102560410641</t>
  </si>
  <si>
    <t>278593308</t>
  </si>
  <si>
    <t>城市便捷酒店(南宁安吉万达广场店)</t>
  </si>
  <si>
    <t>覃军</t>
  </si>
  <si>
    <t>¥162.00</t>
  </si>
  <si>
    <t>102560519308</t>
  </si>
  <si>
    <t>275072340</t>
  </si>
  <si>
    <t>如家联盟(北京岳各庄桥怡都店)</t>
  </si>
  <si>
    <t>郭锦华</t>
  </si>
  <si>
    <t>102560295735</t>
  </si>
  <si>
    <t>张嵘</t>
  </si>
  <si>
    <t>102560314108</t>
  </si>
  <si>
    <t>288647983</t>
  </si>
  <si>
    <t>汕尾蓝波湾酒店</t>
  </si>
  <si>
    <t>李斌</t>
  </si>
  <si>
    <t>102560708326</t>
  </si>
  <si>
    <t>275070594</t>
  </si>
  <si>
    <t>广州多米特色公寓</t>
  </si>
  <si>
    <t>周腾峰</t>
  </si>
  <si>
    <t>¥75.00</t>
  </si>
  <si>
    <t>¥10.00</t>
  </si>
  <si>
    <t>¥65.00</t>
  </si>
  <si>
    <t>醉爱情侣特色圆床房</t>
  </si>
  <si>
    <t>102560824960</t>
  </si>
  <si>
    <t>288770464</t>
  </si>
  <si>
    <t>杭州泰诚大酒店</t>
  </si>
  <si>
    <t>尚长武</t>
  </si>
  <si>
    <t>102559236621</t>
  </si>
  <si>
    <t>288637357</t>
  </si>
  <si>
    <t>濮阳假日港湾商务酒店</t>
  </si>
  <si>
    <t>黄亮</t>
  </si>
  <si>
    <t>麻将套房</t>
  </si>
  <si>
    <t>102560522726</t>
  </si>
  <si>
    <t>孙佳讯</t>
  </si>
  <si>
    <t>102559991371</t>
  </si>
  <si>
    <t>275069352</t>
  </si>
  <si>
    <t>速8酒店(北京次渠店)</t>
  </si>
  <si>
    <t>吴书民|严琦</t>
  </si>
  <si>
    <t>¥322.00</t>
  </si>
  <si>
    <t>102560554999</t>
  </si>
  <si>
    <t>288747634</t>
  </si>
  <si>
    <t>长沙海顿酒店</t>
  </si>
  <si>
    <t>王概林</t>
  </si>
  <si>
    <t>102560764090</t>
  </si>
  <si>
    <t>284944492</t>
  </si>
  <si>
    <t>维也纳国际酒店(青州宋城古城店)</t>
  </si>
  <si>
    <t>李璐霞</t>
  </si>
  <si>
    <t>102560142721</t>
  </si>
  <si>
    <t>程红亮</t>
  </si>
  <si>
    <t>102560695599</t>
  </si>
  <si>
    <t>297970483</t>
  </si>
  <si>
    <t>米高时尚酒店(淄博理工大学店)</t>
  </si>
  <si>
    <t>徐邦栋</t>
  </si>
  <si>
    <t>精选标准间</t>
  </si>
  <si>
    <t>102560393128</t>
  </si>
  <si>
    <t>288660277</t>
  </si>
  <si>
    <t>苏州山塘河畔·古城门文化酒店</t>
  </si>
  <si>
    <t>刘鹏</t>
  </si>
  <si>
    <t>苏韵榻榻米房</t>
  </si>
  <si>
    <t>102560506414</t>
  </si>
  <si>
    <t>张嵘|刘钊</t>
  </si>
  <si>
    <t>¥448.00</t>
  </si>
  <si>
    <t>麻将双床房</t>
  </si>
  <si>
    <t>102560399304</t>
  </si>
  <si>
    <t>301612225</t>
  </si>
  <si>
    <t>麗枫酒店(中山古镇灯饰中心店)</t>
  </si>
  <si>
    <t>龚艳忠</t>
  </si>
  <si>
    <t>102557351090</t>
  </si>
  <si>
    <t>275071485</t>
  </si>
  <si>
    <t>如家酒店(北京西直门店)</t>
  </si>
  <si>
    <t>高培岩</t>
  </si>
  <si>
    <t>¥314.00</t>
  </si>
  <si>
    <t>¥273.00</t>
  </si>
  <si>
    <t>标准双床房b(无窗）</t>
  </si>
  <si>
    <t>102558171761</t>
  </si>
  <si>
    <t>266552276</t>
  </si>
  <si>
    <t>7天连锁酒店(深圳龙华和平路大润发店)</t>
  </si>
  <si>
    <t>姚丽娜</t>
  </si>
  <si>
    <t>¥596.00</t>
  </si>
  <si>
    <t>¥518.00</t>
  </si>
  <si>
    <t>商务套房</t>
  </si>
  <si>
    <t>102558645606</t>
  </si>
  <si>
    <t>275070369</t>
  </si>
  <si>
    <t>高迅宾馆(广州区庄地铁站店)</t>
  </si>
  <si>
    <t>李德惠</t>
  </si>
  <si>
    <t>¥924.00</t>
  </si>
  <si>
    <t>¥801.00</t>
  </si>
  <si>
    <t>102558411816</t>
  </si>
  <si>
    <t>288759757</t>
  </si>
  <si>
    <t>晋江金色年华大酒店</t>
  </si>
  <si>
    <t>李文龙</t>
  </si>
  <si>
    <t>普通双床房</t>
  </si>
  <si>
    <t>102558147935</t>
  </si>
  <si>
    <t>268943042</t>
  </si>
  <si>
    <t>和颐至尊酒店(杭州西湖湖滨步行街店)</t>
  </si>
  <si>
    <t>王晓雪</t>
  </si>
  <si>
    <t>¥584.00</t>
  </si>
  <si>
    <t>至尊智能商务大床房</t>
  </si>
  <si>
    <t>102559404891</t>
  </si>
  <si>
    <t>288764941</t>
  </si>
  <si>
    <t>北京京天宾馆</t>
  </si>
  <si>
    <t>王洪江</t>
  </si>
  <si>
    <t>¥288.00</t>
  </si>
  <si>
    <t>大床房a</t>
  </si>
  <si>
    <t>102558184302</t>
  </si>
  <si>
    <t>295807780</t>
  </si>
  <si>
    <t>花筑·青岛梦之船海景酒店</t>
  </si>
  <si>
    <t>卢炜</t>
  </si>
  <si>
    <t>螺音大床房</t>
  </si>
  <si>
    <t>102559314685</t>
  </si>
  <si>
    <t>298072120</t>
  </si>
  <si>
    <t>天津蓝湾壹号商务酒店</t>
  </si>
  <si>
    <t>王珣</t>
  </si>
  <si>
    <t>¥284.00</t>
  </si>
  <si>
    <t>¥246.00</t>
  </si>
  <si>
    <t>102559771067</t>
  </si>
  <si>
    <t>297976831</t>
  </si>
  <si>
    <t>攀枝花得天独厚宾馆</t>
  </si>
  <si>
    <t>王元斌</t>
  </si>
  <si>
    <t>102558336283</t>
  </si>
  <si>
    <t>288639703</t>
  </si>
  <si>
    <t>珠海四季公馆酒店公寓</t>
  </si>
  <si>
    <t>谢海洋</t>
  </si>
  <si>
    <t>¥450.00</t>
  </si>
  <si>
    <t>¥390.00</t>
  </si>
  <si>
    <t>奢华大床房(景观阳台)</t>
  </si>
  <si>
    <t>102559235899</t>
  </si>
  <si>
    <t>268957850</t>
  </si>
  <si>
    <t>布丁严选酒店(上海外滩南京东路步行街店)</t>
  </si>
  <si>
    <t>王宇宇</t>
  </si>
  <si>
    <t>乐享大床房(无窗)</t>
  </si>
  <si>
    <t>102560755674</t>
  </si>
  <si>
    <t>297001882</t>
  </si>
  <si>
    <t>维也纳酒店(赣州信丰店)</t>
  </si>
  <si>
    <t>高级助眠大床房</t>
  </si>
  <si>
    <t>102559469853</t>
  </si>
  <si>
    <t>277285512</t>
  </si>
  <si>
    <t>格林豪泰(淮安大学城科技大道店)</t>
  </si>
  <si>
    <t>杨孝健</t>
  </si>
  <si>
    <t>102554456179</t>
  </si>
  <si>
    <t>295817902</t>
  </si>
  <si>
    <t>南昌客莱商务宾馆</t>
  </si>
  <si>
    <t>颜悦</t>
  </si>
  <si>
    <t>102560568635</t>
  </si>
  <si>
    <t>288643231</t>
  </si>
  <si>
    <t>茂名宴大公寓</t>
  </si>
  <si>
    <t>吴土桂</t>
  </si>
  <si>
    <t>102560356067</t>
  </si>
  <si>
    <t>294436207</t>
  </si>
  <si>
    <t>贝壳酒店(南皮店)</t>
  </si>
  <si>
    <t>付双喜</t>
  </si>
  <si>
    <t>特色大床房</t>
  </si>
  <si>
    <t>102560696380</t>
  </si>
  <si>
    <t>288643405</t>
  </si>
  <si>
    <t>格林豪泰(南京南站南广场店)</t>
  </si>
  <si>
    <t>薛瑞</t>
  </si>
  <si>
    <t>1.8米大床房</t>
  </si>
  <si>
    <t>102560740444</t>
  </si>
  <si>
    <t>284945695</t>
  </si>
  <si>
    <t>维也纳国际酒店(防城港阳光海岸店)</t>
  </si>
  <si>
    <t>韩海英</t>
  </si>
  <si>
    <t>¥278.00</t>
  </si>
  <si>
    <t>商务海景大床房</t>
  </si>
  <si>
    <t>102560046417</t>
  </si>
  <si>
    <t>钟大维</t>
  </si>
  <si>
    <t>102560364095</t>
  </si>
  <si>
    <t>301613122</t>
  </si>
  <si>
    <t>希岸酒店(天津滨江道劝业场店)</t>
  </si>
  <si>
    <t>刘振云</t>
  </si>
  <si>
    <t>¥431.00</t>
  </si>
  <si>
    <t>希岸豪华大床房</t>
  </si>
  <si>
    <t>102560009164</t>
  </si>
  <si>
    <t>301611736</t>
  </si>
  <si>
    <t>潮漫酒店(长春一汽店)</t>
  </si>
  <si>
    <t>刘落实</t>
  </si>
  <si>
    <t>品质欣选双床房</t>
  </si>
  <si>
    <t>102560046977</t>
  </si>
  <si>
    <t>301611097</t>
  </si>
  <si>
    <t>7天优品酒店(雄安新区容城白洋淀店)</t>
  </si>
  <si>
    <t>沈龙昊|李志勇|张治国</t>
  </si>
  <si>
    <t>¥1,068.00</t>
  </si>
  <si>
    <t>¥936.00</t>
  </si>
  <si>
    <t>悦享双床房</t>
  </si>
  <si>
    <t>102560788957</t>
  </si>
  <si>
    <t>裴勃</t>
  </si>
  <si>
    <t>102560355986</t>
  </si>
  <si>
    <t>297000736</t>
  </si>
  <si>
    <t>希岸·轻雅酒店(肇庆怀集步行街客运站店)</t>
  </si>
  <si>
    <t>王婷|陈虎</t>
  </si>
  <si>
    <t>¥560.00</t>
  </si>
  <si>
    <t>¥486.00</t>
  </si>
  <si>
    <t>102560863052</t>
  </si>
  <si>
    <t>293483803</t>
  </si>
  <si>
    <t>岐山百盛时代酒店</t>
  </si>
  <si>
    <t>陶林</t>
  </si>
  <si>
    <t>102560779095</t>
  </si>
  <si>
    <t>268944269</t>
  </si>
  <si>
    <t>格韵四季酒店(成都春熙路店)</t>
  </si>
  <si>
    <t>张洪喜</t>
  </si>
  <si>
    <t>102560398698</t>
  </si>
  <si>
    <t>296996440</t>
  </si>
  <si>
    <t>7天连锁酒店(昆明步行街店)</t>
  </si>
  <si>
    <t>高翔</t>
  </si>
  <si>
    <t>102560965642</t>
  </si>
  <si>
    <t>298093765</t>
  </si>
  <si>
    <t>兰州友好宾馆</t>
  </si>
  <si>
    <t>张福昌</t>
  </si>
  <si>
    <t>102560574409</t>
  </si>
  <si>
    <t>293482135</t>
  </si>
  <si>
    <t>尚客优品酒店(沈阳七号街地铁站店)</t>
  </si>
  <si>
    <t>孙杨杨</t>
  </si>
  <si>
    <t>102560395885</t>
  </si>
  <si>
    <t>295026382</t>
  </si>
  <si>
    <t>北京兴怡园宾馆</t>
  </si>
  <si>
    <t>陈金泉</t>
  </si>
  <si>
    <t>102560042255</t>
  </si>
  <si>
    <t>285963292</t>
  </si>
  <si>
    <t>安徽之星假日酒店</t>
  </si>
  <si>
    <t>袁川</t>
  </si>
  <si>
    <t>豪华大标间B</t>
  </si>
  <si>
    <t>102560216437</t>
  </si>
  <si>
    <t>291210649</t>
  </si>
  <si>
    <t>维也纳酒店(林芝市政府滨河路店)</t>
  </si>
  <si>
    <t>汤燕</t>
  </si>
  <si>
    <t>豪华景观双床房</t>
  </si>
  <si>
    <t>102560329203</t>
  </si>
  <si>
    <t>297976240</t>
  </si>
  <si>
    <t>慈溪万润宾馆</t>
  </si>
  <si>
    <t>管乐</t>
  </si>
  <si>
    <t>特惠豪华大床房</t>
  </si>
  <si>
    <t>102560969274</t>
  </si>
  <si>
    <t>李克林</t>
  </si>
  <si>
    <t>舒适单间</t>
  </si>
  <si>
    <t>102560005449</t>
  </si>
  <si>
    <t>298207978</t>
  </si>
  <si>
    <t>扬州陶然居快捷酒店</t>
  </si>
  <si>
    <t>钱云峰</t>
  </si>
  <si>
    <t>双床</t>
  </si>
  <si>
    <t>102560046786</t>
  </si>
  <si>
    <t>曾旭平</t>
  </si>
  <si>
    <t>102560597840</t>
  </si>
  <si>
    <t>298579036</t>
  </si>
  <si>
    <t>艺智联盟酒店(合肥稻香路香槟湾店)</t>
  </si>
  <si>
    <t>杨中飞</t>
  </si>
  <si>
    <t>102560123733</t>
  </si>
  <si>
    <t>葛凌燕</t>
  </si>
  <si>
    <t>102560341499</t>
  </si>
  <si>
    <t>288655924</t>
  </si>
  <si>
    <t>尚客优精选酒店(邯郸峰峰矿区宾悦国际店)</t>
  </si>
  <si>
    <t>栗华伟</t>
  </si>
  <si>
    <t>102559497101</t>
  </si>
  <si>
    <t>275073645</t>
  </si>
  <si>
    <t>速8酒店(北京天通苑清华长庚医院店)</t>
  </si>
  <si>
    <t>李小平</t>
  </si>
  <si>
    <t>102560307977</t>
  </si>
  <si>
    <t>268932680</t>
  </si>
  <si>
    <t>品翰酒店(重庆西站店)</t>
  </si>
  <si>
    <t>杨涛</t>
  </si>
  <si>
    <t>星空大床房</t>
  </si>
  <si>
    <t>102560953935</t>
  </si>
  <si>
    <t>297962641</t>
  </si>
  <si>
    <t>三门峡召公商务宾馆</t>
  </si>
  <si>
    <t>刘伟兴</t>
  </si>
  <si>
    <t>102560631564</t>
  </si>
  <si>
    <t>284944363</t>
  </si>
  <si>
    <t>维也纳国际酒店(嘉兴龙鼎万达广场店)</t>
  </si>
  <si>
    <t>王宁</t>
  </si>
  <si>
    <t>102560645108</t>
  </si>
  <si>
    <t>297985441</t>
  </si>
  <si>
    <t>樟树恒东洲际酒店</t>
  </si>
  <si>
    <t>陈诚</t>
  </si>
  <si>
    <t>特惠双床房(无窗)</t>
  </si>
  <si>
    <t>102560364575</t>
  </si>
  <si>
    <t>297979843</t>
  </si>
  <si>
    <t>屯昌福源商务宾馆</t>
  </si>
  <si>
    <t>王农</t>
  </si>
  <si>
    <t>102560611872</t>
  </si>
  <si>
    <t>韩海龙</t>
  </si>
  <si>
    <t>102560987545</t>
  </si>
  <si>
    <t>298095370</t>
  </si>
  <si>
    <t>阿瓦提皇城宾馆</t>
  </si>
  <si>
    <t>比拉尔吐尔逊</t>
  </si>
  <si>
    <t>102560019335</t>
  </si>
  <si>
    <t>295021201</t>
  </si>
  <si>
    <t>重庆萬和商务酒店</t>
  </si>
  <si>
    <t>程丽</t>
  </si>
  <si>
    <t>102560567944</t>
  </si>
  <si>
    <t>295024186</t>
  </si>
  <si>
    <t>布鲁克林酒店(重庆大坪时代天街店)</t>
  </si>
  <si>
    <t>万洋</t>
  </si>
  <si>
    <t>经典大床房</t>
  </si>
  <si>
    <t>102560356076</t>
  </si>
  <si>
    <t>296998420</t>
  </si>
  <si>
    <t>希岸Deluxe酒店(济南解放路店)</t>
  </si>
  <si>
    <t>张晓坤</t>
  </si>
  <si>
    <t>¥371.00</t>
  </si>
  <si>
    <t>deluxe豪华双床房</t>
  </si>
  <si>
    <t>102560705698</t>
  </si>
  <si>
    <t>庄盼盼</t>
  </si>
  <si>
    <t>102559802719</t>
  </si>
  <si>
    <t>288747727</t>
  </si>
  <si>
    <t>重庆荣昌艾美酒店</t>
  </si>
  <si>
    <t>蒋文明</t>
  </si>
  <si>
    <t>102560003727</t>
  </si>
  <si>
    <t>288746437</t>
  </si>
  <si>
    <t>绿色果廷酒店(常熟步行街店)</t>
  </si>
  <si>
    <t>张竞中</t>
  </si>
  <si>
    <t>102560584564</t>
  </si>
  <si>
    <t>288768526</t>
  </si>
  <si>
    <t>速8精选酒店(象山国际风情街店)</t>
  </si>
  <si>
    <t>黄夏亚</t>
  </si>
  <si>
    <t>舒适大床房（无窗）</t>
  </si>
  <si>
    <t>102559070398</t>
  </si>
  <si>
    <t>268945871</t>
  </si>
  <si>
    <t>如家精选酒店(临汾鼓楼店)</t>
  </si>
  <si>
    <t>薛普馨</t>
  </si>
  <si>
    <t>¥283.00</t>
  </si>
  <si>
    <t>精选高级商务房</t>
  </si>
  <si>
    <t>102560217965</t>
  </si>
  <si>
    <t>278591931</t>
  </si>
  <si>
    <t>城市便捷酒店(陆川温泉广场店)</t>
  </si>
  <si>
    <t>陈友谊</t>
  </si>
  <si>
    <t>精选大床房</t>
  </si>
  <si>
    <t>102559263738</t>
  </si>
  <si>
    <t>288630133</t>
  </si>
  <si>
    <t>贵阳路茗布依酒店</t>
  </si>
  <si>
    <t>张兴|向强</t>
  </si>
  <si>
    <t>塌塌米大床房</t>
  </si>
  <si>
    <t>102560981103</t>
  </si>
  <si>
    <t>韩珊珊</t>
  </si>
  <si>
    <t>102552880856</t>
  </si>
  <si>
    <t>268945802</t>
  </si>
  <si>
    <t>大理实力希尔顿酒店</t>
  </si>
  <si>
    <t>姚润泽</t>
  </si>
  <si>
    <t>¥1,746.00</t>
  </si>
  <si>
    <t>¥1,518.00</t>
  </si>
  <si>
    <t>豪华特大床房</t>
  </si>
  <si>
    <t>102557128731</t>
  </si>
  <si>
    <t>268953527</t>
  </si>
  <si>
    <t>如家酒店(上海浦东南路世博店)</t>
  </si>
  <si>
    <t>陈国荣</t>
  </si>
  <si>
    <t>家庭房</t>
  </si>
  <si>
    <t>102549435345</t>
  </si>
  <si>
    <t>288631717</t>
  </si>
  <si>
    <t>私寓酒店(宁波嵩江中路店)</t>
  </si>
  <si>
    <t>潘亚玲</t>
  </si>
  <si>
    <t>2021-02-20</t>
  </si>
  <si>
    <t>¥672.00</t>
  </si>
  <si>
    <t>102559885705</t>
  </si>
  <si>
    <t>班炳|班维礼</t>
  </si>
  <si>
    <t>¥608.00</t>
  </si>
  <si>
    <t>¥528.00</t>
  </si>
  <si>
    <t>102559629875</t>
  </si>
  <si>
    <t>孙培</t>
  </si>
  <si>
    <t>102555975818</t>
  </si>
  <si>
    <t>285961867</t>
  </si>
  <si>
    <t>海吻主题情侣艺术酒店(长沙锦泰广场店)</t>
  </si>
  <si>
    <t>屈首吉</t>
  </si>
  <si>
    <t>¥140.00</t>
  </si>
  <si>
    <t>简爱主题水床房</t>
  </si>
  <si>
    <t>102554605200</t>
  </si>
  <si>
    <t>陶蕾</t>
  </si>
  <si>
    <t>¥1,260.00</t>
  </si>
  <si>
    <t>¥1,092.00</t>
  </si>
  <si>
    <t>102559831591</t>
  </si>
  <si>
    <t>288646297</t>
  </si>
  <si>
    <t>惠州景园商务酒店</t>
  </si>
  <si>
    <t>麦凯悦</t>
  </si>
  <si>
    <t>102559213740</t>
  </si>
  <si>
    <t>268947380</t>
  </si>
  <si>
    <t>速8酒店(安溪龙湖店)</t>
  </si>
  <si>
    <t>芦海建|吴昌兴</t>
  </si>
  <si>
    <t>¥526.00</t>
  </si>
  <si>
    <t>102560744593</t>
  </si>
  <si>
    <t>298092739</t>
  </si>
  <si>
    <t>百顺宾馆(广州小北地铁站店)</t>
  </si>
  <si>
    <t>彭瑞明</t>
  </si>
  <si>
    <t>102560598354</t>
  </si>
  <si>
    <t>295818253</t>
  </si>
  <si>
    <t>金葡萄酒店(上海永盛路店)</t>
  </si>
  <si>
    <t>张锈锐</t>
  </si>
  <si>
    <t>102559171007</t>
  </si>
  <si>
    <t>275074110</t>
  </si>
  <si>
    <t>海维德酒店(上海虹桥国家会展中心店)</t>
  </si>
  <si>
    <t>刘波</t>
  </si>
  <si>
    <t>¥316.00</t>
  </si>
  <si>
    <t>102559962440</t>
  </si>
  <si>
    <t>102559389312</t>
  </si>
  <si>
    <t>298577764</t>
  </si>
  <si>
    <t>合肥七天明明德酒店</t>
  </si>
  <si>
    <t>李智</t>
  </si>
  <si>
    <t>¥4.00</t>
  </si>
  <si>
    <t>¥83.00</t>
  </si>
  <si>
    <t>102560811907</t>
  </si>
  <si>
    <t>293480287</t>
  </si>
  <si>
    <t>阳西冠华生态酒店</t>
  </si>
  <si>
    <t>韦水仙</t>
  </si>
  <si>
    <t>102560384409</t>
  </si>
  <si>
    <t>李欣</t>
  </si>
  <si>
    <t>102560389916</t>
  </si>
  <si>
    <t>275059557</t>
  </si>
  <si>
    <t>思彼思服务公寓(济南世茂国际广场店)</t>
  </si>
  <si>
    <t>张胜男</t>
  </si>
  <si>
    <t>102560776105</t>
  </si>
  <si>
    <t>268925498</t>
  </si>
  <si>
    <t>成都佛莱雅酒店</t>
  </si>
  <si>
    <t>张宝权</t>
  </si>
  <si>
    <t>102560375992</t>
  </si>
  <si>
    <t>266569535</t>
  </si>
  <si>
    <t>广州圣丰索菲特大酒店</t>
  </si>
  <si>
    <t>何忠</t>
  </si>
  <si>
    <t>¥1,090.00</t>
  </si>
  <si>
    <t>¥947.00</t>
  </si>
  <si>
    <t>尊尚大床房</t>
  </si>
  <si>
    <t>102560075635</t>
  </si>
  <si>
    <t>266555075</t>
  </si>
  <si>
    <t>上海锦江饭店</t>
  </si>
  <si>
    <t>许力山</t>
  </si>
  <si>
    <t>¥1,412.00</t>
  </si>
  <si>
    <t>¥1,227.00</t>
  </si>
  <si>
    <t>尊贵豪华套房</t>
  </si>
  <si>
    <t>102560244069</t>
  </si>
  <si>
    <t>286116859</t>
  </si>
  <si>
    <t>7天连锁酒店(天津肿瘤医院地铁站店)</t>
  </si>
  <si>
    <t>刘礼</t>
  </si>
  <si>
    <t>102560169789</t>
  </si>
  <si>
    <t>284945287</t>
  </si>
  <si>
    <t>维也纳酒店(梧州苍海湖店)</t>
  </si>
  <si>
    <t>谢梓荣</t>
  </si>
  <si>
    <t>102559269390</t>
  </si>
  <si>
    <t>278591229</t>
  </si>
  <si>
    <t>城市便捷酒店(广州新塘沙埔大道)</t>
  </si>
  <si>
    <t>卢乙镇</t>
  </si>
  <si>
    <t>102560856032</t>
  </si>
  <si>
    <t>296995240</t>
  </si>
  <si>
    <t>麗枫酒店(武穴刊江大道店)</t>
  </si>
  <si>
    <t>季巧华</t>
  </si>
  <si>
    <t>102560388756</t>
  </si>
  <si>
    <t>288661699</t>
  </si>
  <si>
    <t>肇庆嘉湖励盈酒店(七星岩牌坊店)</t>
  </si>
  <si>
    <t>韩燕华</t>
  </si>
  <si>
    <t>102560547380</t>
  </si>
  <si>
    <t>288757756</t>
  </si>
  <si>
    <t>杭州吉恒精品酒店</t>
  </si>
  <si>
    <t>冯来根</t>
  </si>
  <si>
    <t>102560155094</t>
  </si>
  <si>
    <t>288762772</t>
  </si>
  <si>
    <t>石嘴山绿都花园大酒店</t>
  </si>
  <si>
    <t>杜海斌</t>
  </si>
  <si>
    <t>豪华标间</t>
  </si>
  <si>
    <t>102560936642</t>
  </si>
  <si>
    <t>266557355</t>
  </si>
  <si>
    <t>7天连锁酒店(苏州独墅湖高教园区文星广场店)</t>
  </si>
  <si>
    <t>刘芳</t>
  </si>
  <si>
    <t>102560603867</t>
  </si>
  <si>
    <t>285962863</t>
  </si>
  <si>
    <t>素柏·云酒店(乌鲁木齐长江路德汇万达店)</t>
  </si>
  <si>
    <t>白瑶</t>
  </si>
  <si>
    <t>惠选大床房(无窗)</t>
  </si>
  <si>
    <t>102559978480</t>
  </si>
  <si>
    <t>268926641</t>
  </si>
  <si>
    <t>泊家印象酒店(重庆南坪八公里站店)</t>
  </si>
  <si>
    <t>林丽强</t>
  </si>
  <si>
    <t>102560800708</t>
  </si>
  <si>
    <t>293478535</t>
  </si>
  <si>
    <t>天海酒店(九江迈尔斯烟水亭店)</t>
  </si>
  <si>
    <t>齐涛</t>
  </si>
  <si>
    <t>观选·湖景大床房</t>
  </si>
  <si>
    <t>102560949968</t>
  </si>
  <si>
    <t>288758353</t>
  </si>
  <si>
    <t>上海艾伊时尚宾馆</t>
  </si>
  <si>
    <t>樊波佳</t>
  </si>
  <si>
    <t>102560483359</t>
  </si>
  <si>
    <t>陈委</t>
  </si>
  <si>
    <t>102560472727</t>
  </si>
  <si>
    <t>268937030</t>
  </si>
  <si>
    <t>途家斯维登酒店(武汉人信汇店)</t>
  </si>
  <si>
    <t>李青</t>
  </si>
  <si>
    <t>优享房</t>
  </si>
  <si>
    <t>102560888111</t>
  </si>
  <si>
    <t>徐晔</t>
  </si>
  <si>
    <t>102560505726</t>
  </si>
  <si>
    <t>297966331</t>
  </si>
  <si>
    <t>佛山骏福休闲酒店</t>
  </si>
  <si>
    <t>林泽钊</t>
  </si>
  <si>
    <t>102559695679</t>
  </si>
  <si>
    <t>284946472</t>
  </si>
  <si>
    <t>维也纳酒店(郑州惠济万达店)</t>
  </si>
  <si>
    <t>孟思媛</t>
  </si>
  <si>
    <t>¥241.00</t>
  </si>
  <si>
    <t>102560157398</t>
  </si>
  <si>
    <t>郑超</t>
  </si>
  <si>
    <t>¥194.00</t>
  </si>
  <si>
    <t>102559664890</t>
  </si>
  <si>
    <t>266548031</t>
  </si>
  <si>
    <t>北京新侨诺富特饭店</t>
  </si>
  <si>
    <t>李凤春</t>
  </si>
  <si>
    <t>¥866.00</t>
  </si>
  <si>
    <t>¥752.00</t>
  </si>
  <si>
    <t>标准特大床房</t>
  </si>
  <si>
    <t>102559173041</t>
  </si>
  <si>
    <t>295019809</t>
  </si>
  <si>
    <t>速8酒店(北京前门菜市口地铁站店)</t>
  </si>
  <si>
    <t>郝庆华</t>
  </si>
  <si>
    <t>经济双床房(无窗)</t>
  </si>
  <si>
    <t>102560291382</t>
  </si>
  <si>
    <t>266552645</t>
  </si>
  <si>
    <t>格林豪泰(汕头澄江路店)</t>
  </si>
  <si>
    <t>王首迈</t>
  </si>
  <si>
    <t>102560295568</t>
  </si>
  <si>
    <t>李鸿翔</t>
  </si>
  <si>
    <t>102559304184</t>
  </si>
  <si>
    <t>268933523</t>
  </si>
  <si>
    <t>如家酒店·neo(汕头潮阳中华路店)</t>
  </si>
  <si>
    <t>李东磊</t>
  </si>
  <si>
    <t>大床房b</t>
  </si>
  <si>
    <t>102560581146</t>
  </si>
  <si>
    <t>贾晓丽</t>
  </si>
  <si>
    <t>102560040444</t>
  </si>
  <si>
    <t>268925390</t>
  </si>
  <si>
    <t>威尔曼精品酒店(沈阳陵西地铁站店)</t>
  </si>
  <si>
    <t>侯占新</t>
  </si>
  <si>
    <t>亲子房</t>
  </si>
  <si>
    <t>102560809472</t>
  </si>
  <si>
    <t>268941041</t>
  </si>
  <si>
    <t>如家酒店(上海金沙江路丰庄地铁站店)</t>
  </si>
  <si>
    <t>洪文勇</t>
  </si>
  <si>
    <t>102559861204</t>
  </si>
  <si>
    <t>周展群</t>
  </si>
  <si>
    <t>102560056865</t>
  </si>
  <si>
    <t>301610719</t>
  </si>
  <si>
    <t>7天酒店(昭通发达广场店)</t>
  </si>
  <si>
    <t>102560916064</t>
  </si>
  <si>
    <t>295022701</t>
  </si>
  <si>
    <t>北京小春雨楼招待所</t>
  </si>
  <si>
    <t>陈月伍</t>
  </si>
  <si>
    <t>102560363482</t>
  </si>
  <si>
    <t>288647173</t>
  </si>
  <si>
    <t>维珍天使酒店(南昌万达广场店)</t>
  </si>
  <si>
    <t>孙婷婷</t>
  </si>
  <si>
    <t>¥285.00</t>
  </si>
  <si>
    <t>¥248.00</t>
  </si>
  <si>
    <t>102560827799</t>
  </si>
  <si>
    <t>289838590</t>
  </si>
  <si>
    <t>锦江之星(如东青园路店)</t>
  </si>
  <si>
    <t>罗长安|陈聪</t>
  </si>
  <si>
    <t>¥342.00</t>
  </si>
  <si>
    <t>¥296.00</t>
  </si>
  <si>
    <t>102557723319</t>
  </si>
  <si>
    <t>268954310</t>
  </si>
  <si>
    <t>如家派柏·云酒店(顺德大良步行街清晖园店)</t>
  </si>
  <si>
    <t>胡平</t>
  </si>
  <si>
    <t>102558369280</t>
  </si>
  <si>
    <t>268954412</t>
  </si>
  <si>
    <t>临沂东岸主题酒店</t>
  </si>
  <si>
    <t>凌平军</t>
  </si>
  <si>
    <t>迷你主题房</t>
  </si>
  <si>
    <t>102558741855</t>
  </si>
  <si>
    <t>293480914</t>
  </si>
  <si>
    <t>鹰潭维尔曼奇酒店</t>
  </si>
  <si>
    <t>刘华</t>
  </si>
  <si>
    <t>¥657.00</t>
  </si>
  <si>
    <t>¥570.00</t>
  </si>
  <si>
    <t>102558490691</t>
  </si>
  <si>
    <t>277400066</t>
  </si>
  <si>
    <t>7天连锁酒店(洛阳九都路隋唐遗址店)</t>
  </si>
  <si>
    <t>闫毅</t>
  </si>
  <si>
    <t>¥11.00</t>
  </si>
  <si>
    <t>102558655384</t>
  </si>
  <si>
    <t>288761707</t>
  </si>
  <si>
    <t>怀来泰合温泉假日酒店</t>
  </si>
  <si>
    <t>吴弟彬</t>
  </si>
  <si>
    <t>¥504.00</t>
  </si>
  <si>
    <t>102559805109</t>
  </si>
  <si>
    <t>266544581</t>
  </si>
  <si>
    <t>岭南佳园连锁酒店(广州沿江东店)</t>
  </si>
  <si>
    <t>薛刚</t>
  </si>
  <si>
    <t>102559537062</t>
  </si>
  <si>
    <t>孟凡振</t>
  </si>
  <si>
    <t>¥236.00</t>
  </si>
  <si>
    <t>102558819412</t>
  </si>
  <si>
    <t>298087825</t>
  </si>
  <si>
    <t>众鑫宾馆(兰州甘南路店)</t>
  </si>
  <si>
    <t>贾琦</t>
  </si>
  <si>
    <t>¥2.00</t>
  </si>
  <si>
    <t>102558273919</t>
  </si>
  <si>
    <t>296762296</t>
  </si>
  <si>
    <t>武汉升华商务酒店</t>
  </si>
  <si>
    <t>杨胜</t>
  </si>
  <si>
    <t>102558540859</t>
  </si>
  <si>
    <t>298215991</t>
  </si>
  <si>
    <t>韩城东方红酒店</t>
  </si>
  <si>
    <t>耿庆功</t>
  </si>
  <si>
    <t>102559118851</t>
  </si>
  <si>
    <t>298087681</t>
  </si>
  <si>
    <t>如家派柏·云酒店(大连旅顺九三路汽车站)</t>
  </si>
  <si>
    <t>谢宝财|毛书良</t>
  </si>
  <si>
    <t>102559289808</t>
  </si>
  <si>
    <t>288657457</t>
  </si>
  <si>
    <t>宜尚酒店(武汉后湖店)</t>
  </si>
  <si>
    <t>苏佩珊</t>
  </si>
  <si>
    <t>¥470.00</t>
  </si>
  <si>
    <t>¥408.00</t>
  </si>
  <si>
    <t>宜品大床房</t>
  </si>
  <si>
    <t>102557362306</t>
  </si>
  <si>
    <t>275068461</t>
  </si>
  <si>
    <t>如家酒店(北京紫竹桥店)</t>
  </si>
  <si>
    <t>巴燕</t>
  </si>
  <si>
    <t>¥699.00</t>
  </si>
  <si>
    <t>102560607595</t>
  </si>
  <si>
    <t>张春明</t>
  </si>
  <si>
    <t>¥467.00</t>
  </si>
  <si>
    <t>¥61.00</t>
  </si>
  <si>
    <t>¥406.00</t>
  </si>
  <si>
    <t>高级大床客房</t>
  </si>
  <si>
    <t>102560574255</t>
  </si>
  <si>
    <t>张威</t>
  </si>
  <si>
    <t>102560505142</t>
  </si>
  <si>
    <t>288750553</t>
  </si>
  <si>
    <t>三亚北京度假公馆</t>
  </si>
  <si>
    <t>康春生|康三坤</t>
  </si>
  <si>
    <t>102559252806</t>
  </si>
  <si>
    <t>268926638</t>
  </si>
  <si>
    <t>上海慢行旅酒店</t>
  </si>
  <si>
    <t>张继强</t>
  </si>
  <si>
    <t>复式高级双床房</t>
  </si>
  <si>
    <t>102560604058</t>
  </si>
  <si>
    <t>291214294</t>
  </si>
  <si>
    <t>格美酒店(合肥潜山北路凤凰城店)</t>
  </si>
  <si>
    <t>王大进|王娟</t>
  </si>
  <si>
    <t>¥558.00</t>
  </si>
  <si>
    <t>¥484.00</t>
  </si>
  <si>
    <t>102560564828</t>
  </si>
  <si>
    <t>298076083</t>
  </si>
  <si>
    <t>乌海小港公寓</t>
  </si>
  <si>
    <t>昌协军</t>
  </si>
  <si>
    <t>102560892520</t>
  </si>
  <si>
    <t>294441130</t>
  </si>
  <si>
    <t>贝壳酒店(湖州双林店)</t>
  </si>
  <si>
    <t>姜松桃</t>
  </si>
  <si>
    <t>102560442930</t>
  </si>
  <si>
    <t>295815175</t>
  </si>
  <si>
    <t>198大酒店(长沙喜盈门店)</t>
  </si>
  <si>
    <t>刘柳姿|刘鹤松</t>
  </si>
  <si>
    <t>¥348.00</t>
  </si>
  <si>
    <t>¥302.00</t>
  </si>
  <si>
    <t>102560426702</t>
  </si>
  <si>
    <t>285961717</t>
  </si>
  <si>
    <t>麗枫酒店(淄博北京路华侨大厦店)</t>
  </si>
  <si>
    <t>王震龙</t>
  </si>
  <si>
    <t>102560225933</t>
  </si>
  <si>
    <t>吴庆恒</t>
  </si>
  <si>
    <t>102560510881</t>
  </si>
  <si>
    <t>任广</t>
  </si>
  <si>
    <t>清雅大床房</t>
  </si>
  <si>
    <t>102560420841</t>
  </si>
  <si>
    <t>王成</t>
  </si>
  <si>
    <t>102560361211</t>
  </si>
  <si>
    <t>294444094</t>
  </si>
  <si>
    <t>格盟酒店(南宁五象店)</t>
  </si>
  <si>
    <t>武国栋</t>
  </si>
  <si>
    <t>102559579972</t>
  </si>
  <si>
    <t>275059710</t>
  </si>
  <si>
    <t>吉泰连锁酒店(上海火车站北广场店)</t>
  </si>
  <si>
    <t>刘静</t>
  </si>
  <si>
    <t>102560846400</t>
  </si>
  <si>
    <t>288755608</t>
  </si>
  <si>
    <t>十堰小王国主题酒店</t>
  </si>
  <si>
    <t>陈亚卓</t>
  </si>
  <si>
    <t>102560030694</t>
  </si>
  <si>
    <t>268928948</t>
  </si>
  <si>
    <t>Zsmart智尚酒店(上海虹桥国展中心繁兴路店)</t>
  </si>
  <si>
    <t>刘海</t>
  </si>
  <si>
    <t>z精选大床房</t>
  </si>
  <si>
    <t>102560075645</t>
  </si>
  <si>
    <t>289836217</t>
  </si>
  <si>
    <t>锦江之星(四平平东大路万达广场店)</t>
  </si>
  <si>
    <t>甘涛</t>
  </si>
  <si>
    <t>商务标准房a</t>
  </si>
  <si>
    <t>102560843681</t>
  </si>
  <si>
    <t>289839439</t>
  </si>
  <si>
    <t>IU酒店(北京亦庄经济开发区科创二街店)</t>
  </si>
  <si>
    <t>盛利</t>
  </si>
  <si>
    <t>小U舒适双床房</t>
  </si>
  <si>
    <t>102560378091</t>
  </si>
  <si>
    <t>288622582</t>
  </si>
  <si>
    <t>莆田名嘉商务酒店</t>
  </si>
  <si>
    <t>黄金圣</t>
  </si>
  <si>
    <t>标准大床间</t>
  </si>
  <si>
    <t>102560137386</t>
  </si>
  <si>
    <t>李君</t>
  </si>
  <si>
    <t>small·良辰</t>
  </si>
  <si>
    <t>102560090279</t>
  </si>
  <si>
    <t>286116925</t>
  </si>
  <si>
    <t>麗枫酒店(淄博火车站新村西路店)</t>
  </si>
  <si>
    <t>刘涛</t>
  </si>
  <si>
    <t>102560906467</t>
  </si>
  <si>
    <t>刘国栋</t>
  </si>
  <si>
    <t>豪华标准房</t>
  </si>
  <si>
    <t>102559866442</t>
  </si>
  <si>
    <t>291217525</t>
  </si>
  <si>
    <t>乐东宝利来国际酒店</t>
  </si>
  <si>
    <t>何振佳</t>
  </si>
  <si>
    <t>102560498233</t>
  </si>
  <si>
    <t>293485042</t>
  </si>
  <si>
    <t>沧州雅布伦酒店</t>
  </si>
  <si>
    <t>张加|张彬|张洪</t>
  </si>
  <si>
    <t>¥747.00</t>
  </si>
  <si>
    <t>¥648.00</t>
  </si>
  <si>
    <t>102560677142</t>
  </si>
  <si>
    <t>268944731</t>
  </si>
  <si>
    <t>喆啡酒店(武汉大智路地铁站店)</t>
  </si>
  <si>
    <t>董园园</t>
  </si>
  <si>
    <t>醇享生活房</t>
  </si>
  <si>
    <t>102560513993</t>
  </si>
  <si>
    <t>288755602</t>
  </si>
  <si>
    <t>十堰汇雅精品时尚宾馆</t>
  </si>
  <si>
    <t>邱斌</t>
  </si>
  <si>
    <t>浪漫圆床房(无窗)</t>
  </si>
  <si>
    <t>102560310349</t>
  </si>
  <si>
    <t>295806373</t>
  </si>
  <si>
    <t>云之尚酒店(昆明斗南店)</t>
  </si>
  <si>
    <t>李云峰</t>
  </si>
  <si>
    <t>主题大床房</t>
  </si>
  <si>
    <t>102560127744</t>
  </si>
  <si>
    <t>275066586</t>
  </si>
  <si>
    <t>7天连锁酒店(广州石井金碧新城店)</t>
  </si>
  <si>
    <t>林霞</t>
  </si>
  <si>
    <t>102560144271</t>
  </si>
  <si>
    <t>288754342</t>
  </si>
  <si>
    <t>成都亲橙里主题公寓</t>
  </si>
  <si>
    <t>徐中华</t>
  </si>
  <si>
    <t>北欧跃层公寓</t>
  </si>
  <si>
    <t>102560090165</t>
  </si>
  <si>
    <t>295024561</t>
  </si>
  <si>
    <t>重庆米苏酒店</t>
  </si>
  <si>
    <t>邓正良</t>
  </si>
  <si>
    <t>普通标准间</t>
  </si>
  <si>
    <t>102560135477</t>
  </si>
  <si>
    <t>284946781</t>
  </si>
  <si>
    <t>维也纳3好酒店(中山小榄泰丰店)</t>
  </si>
  <si>
    <t>李友湘|曹小刚</t>
  </si>
  <si>
    <t>¥510.00</t>
  </si>
  <si>
    <t>¥442.00</t>
  </si>
  <si>
    <t>102560767056</t>
  </si>
  <si>
    <t>282602005</t>
  </si>
  <si>
    <t>维也纳酒店(苏州渭塘珍珠湖店)</t>
  </si>
  <si>
    <t>黄浩</t>
  </si>
  <si>
    <t>湖景大床房</t>
  </si>
  <si>
    <t>102560138596</t>
  </si>
  <si>
    <t>268932041</t>
  </si>
  <si>
    <t>速8酒店(北京金盏蟹岛南门店)</t>
  </si>
  <si>
    <t>方梦遥</t>
  </si>
  <si>
    <t>经济大床房(无窗)</t>
  </si>
  <si>
    <t>102560476535</t>
  </si>
  <si>
    <t>295808479</t>
  </si>
  <si>
    <t>南昌红柚艺术酒店</t>
  </si>
  <si>
    <t>周烨</t>
  </si>
  <si>
    <t>102560033671</t>
  </si>
  <si>
    <t>陈鹏程</t>
  </si>
  <si>
    <t>102560689234</t>
  </si>
  <si>
    <t>294442654</t>
  </si>
  <si>
    <t>潜山舒州国际大酒店</t>
  </si>
  <si>
    <t>杨维华</t>
  </si>
  <si>
    <t>102560018635</t>
  </si>
  <si>
    <t>288645262</t>
  </si>
  <si>
    <t>栾川富源商务酒店</t>
  </si>
  <si>
    <t>陆祖源</t>
  </si>
  <si>
    <t>102557275040</t>
  </si>
  <si>
    <t>268930811</t>
  </si>
  <si>
    <t>维也纳酒店(广州惠福西上下九店)</t>
  </si>
  <si>
    <t>万丽卿</t>
  </si>
  <si>
    <t>102557025204</t>
  </si>
  <si>
    <t>288630736</t>
  </si>
  <si>
    <t>雅斯特酒店(南宁吴圩机场店)</t>
  </si>
  <si>
    <t>黄古琨</t>
  </si>
  <si>
    <t>102557143221</t>
  </si>
  <si>
    <t>268926374</t>
  </si>
  <si>
    <t>如家酒店(南京中山东路总统府解放路店)</t>
  </si>
  <si>
    <t>任海跃</t>
  </si>
  <si>
    <t>¥423.00</t>
  </si>
  <si>
    <t>102557898546</t>
  </si>
  <si>
    <t>288640825</t>
  </si>
  <si>
    <t>尚锦品酒店(成都太古里店)</t>
  </si>
  <si>
    <t>冯晓</t>
  </si>
  <si>
    <t>¥627.00</t>
  </si>
  <si>
    <t>¥555.00</t>
  </si>
  <si>
    <t>102553312472</t>
  </si>
  <si>
    <t>268930004</t>
  </si>
  <si>
    <t>索特来文艺酒店(杭州解放路店)</t>
  </si>
  <si>
    <t>王红</t>
  </si>
  <si>
    <t>精致单空间</t>
  </si>
  <si>
    <t>102558304441</t>
  </si>
  <si>
    <t>288637081</t>
  </si>
  <si>
    <t>梧州鑫山富仕商务酒店</t>
  </si>
  <si>
    <t>林文杰</t>
  </si>
  <si>
    <t>¥327.00</t>
  </si>
  <si>
    <t>温馨双床房</t>
  </si>
  <si>
    <t>102557711337</t>
  </si>
  <si>
    <t>275070756</t>
  </si>
  <si>
    <t>七橙酒店(广州河沙地铁站店)</t>
  </si>
  <si>
    <t>王晓宇</t>
  </si>
  <si>
    <t>橙光大床房</t>
  </si>
  <si>
    <t>102558209381</t>
  </si>
  <si>
    <t>297980209</t>
  </si>
  <si>
    <t>宜兴云尚精品酒店</t>
  </si>
  <si>
    <t>张峰</t>
  </si>
  <si>
    <t>¥339.00</t>
  </si>
  <si>
    <t>102559883456</t>
  </si>
  <si>
    <t>田太鹏</t>
  </si>
  <si>
    <t>102559796760</t>
  </si>
  <si>
    <t>293485192</t>
  </si>
  <si>
    <t>寻甸凤仪大酒店</t>
  </si>
  <si>
    <t>刘江</t>
  </si>
  <si>
    <t>高级单间</t>
  </si>
  <si>
    <t>102559878828</t>
  </si>
  <si>
    <t>295807450</t>
  </si>
  <si>
    <t>橙双精心酒店(西安灞桥店)</t>
  </si>
  <si>
    <t>小白</t>
  </si>
  <si>
    <t>102558806686</t>
  </si>
  <si>
    <t>298100206</t>
  </si>
  <si>
    <t>北京辉煌国际服务式公寓</t>
  </si>
  <si>
    <t>薛乐乐</t>
  </si>
  <si>
    <t>¥740.00</t>
  </si>
  <si>
    <t>¥642.00</t>
  </si>
  <si>
    <t>102558981516</t>
  </si>
  <si>
    <t>葛凯</t>
  </si>
  <si>
    <t>102559974854</t>
  </si>
  <si>
    <t>298209256</t>
  </si>
  <si>
    <t>三台卓品商务宾馆</t>
  </si>
  <si>
    <t>黄大荣</t>
  </si>
  <si>
    <t>102558602728</t>
  </si>
  <si>
    <t>275067858</t>
  </si>
  <si>
    <t>如家酒店·neo(上海静安镇宁路店)</t>
  </si>
  <si>
    <t>崔丽娜</t>
  </si>
  <si>
    <t>全新大床房B(无窗)</t>
  </si>
  <si>
    <t>102559090600</t>
  </si>
  <si>
    <t>288642151</t>
  </si>
  <si>
    <t>速8酒店(北京国展柳芳地铁站店)</t>
  </si>
  <si>
    <t>牛艳波</t>
  </si>
  <si>
    <t>¥294.00</t>
  </si>
  <si>
    <t>102560507108</t>
  </si>
  <si>
    <t>288770515</t>
  </si>
  <si>
    <t>保定和家快捷宾馆</t>
  </si>
  <si>
    <t>徐秀峰</t>
  </si>
  <si>
    <t>102560552301</t>
  </si>
  <si>
    <t>297981454</t>
  </si>
  <si>
    <t>浦江惠达商务宾馆</t>
  </si>
  <si>
    <t>林晋来</t>
  </si>
  <si>
    <t>普通大床房</t>
  </si>
  <si>
    <t>102560307889</t>
  </si>
  <si>
    <t>266553734</t>
  </si>
  <si>
    <t>上海外滩郁锦香新亚酒店</t>
  </si>
  <si>
    <t>高欣</t>
  </si>
  <si>
    <t>102560404306</t>
  </si>
  <si>
    <t>275071581</t>
  </si>
  <si>
    <t>深圳中山快捷酒店</t>
  </si>
  <si>
    <t>方金红</t>
  </si>
  <si>
    <t>102560494508</t>
  </si>
  <si>
    <t>298576927</t>
  </si>
  <si>
    <t>佛山大城小住酒店</t>
  </si>
  <si>
    <t>李敏杰</t>
  </si>
  <si>
    <t>雅致标准双床房</t>
  </si>
  <si>
    <t>102560971972</t>
  </si>
  <si>
    <t>298090021</t>
  </si>
  <si>
    <t>郑州市艾美主题酒店</t>
  </si>
  <si>
    <t>狄仁杰</t>
  </si>
  <si>
    <t>102560758526</t>
  </si>
  <si>
    <t>谢德珊</t>
  </si>
  <si>
    <t>特惠单间</t>
  </si>
  <si>
    <t>102560037470</t>
  </si>
  <si>
    <t>291217714</t>
  </si>
  <si>
    <t>7天酒店(洛阳火车站店)</t>
  </si>
  <si>
    <t>丁照锋</t>
  </si>
  <si>
    <t>102554886896</t>
  </si>
  <si>
    <t>266557007</t>
  </si>
  <si>
    <t>丽江悦榕庄</t>
  </si>
  <si>
    <t>王耀概</t>
  </si>
  <si>
    <t>¥2,033.00</t>
  </si>
  <si>
    <t>¥1,767.00</t>
  </si>
  <si>
    <t>按摩池双床别墅</t>
  </si>
  <si>
    <t>102560635757</t>
  </si>
  <si>
    <t>何宇鹏</t>
  </si>
  <si>
    <t>102560219863</t>
  </si>
  <si>
    <t>288748813</t>
  </si>
  <si>
    <t>伯纳德酒店(贵阳金阳世纪金源购物中心店)</t>
  </si>
  <si>
    <t>赵甜</t>
  </si>
  <si>
    <t>岸香假日单间</t>
  </si>
  <si>
    <t>102560181784</t>
  </si>
  <si>
    <t>298087720</t>
  </si>
  <si>
    <t>西双版纳雨林神话风情酒店</t>
  </si>
  <si>
    <t>古彩云</t>
  </si>
  <si>
    <t>恬静大床房</t>
  </si>
  <si>
    <t>102560728230</t>
  </si>
  <si>
    <t>许保益</t>
  </si>
  <si>
    <t>102560365202</t>
  </si>
  <si>
    <t>295021282</t>
  </si>
  <si>
    <t>都市118连锁酒店(重庆合川财富广场店)</t>
  </si>
  <si>
    <t>李林|周强</t>
  </si>
  <si>
    <t>102560979546</t>
  </si>
  <si>
    <t>102560451149</t>
  </si>
  <si>
    <t>赵怡</t>
  </si>
  <si>
    <t>102560967277</t>
  </si>
  <si>
    <t>韩威</t>
  </si>
  <si>
    <t>¥47.00</t>
  </si>
  <si>
    <t>¥309.00</t>
  </si>
  <si>
    <t>102559069528</t>
  </si>
  <si>
    <t>298078654</t>
  </si>
  <si>
    <t>呼和浩特澜景智慧公寓</t>
  </si>
  <si>
    <t>刘洋</t>
  </si>
  <si>
    <t>观影大床房</t>
  </si>
  <si>
    <t>102560720733</t>
  </si>
  <si>
    <t>286758772</t>
  </si>
  <si>
    <t>格林豪泰贝壳酒店(运城火车站店)</t>
  </si>
  <si>
    <t>王梦</t>
  </si>
  <si>
    <t>102560884997</t>
  </si>
  <si>
    <t>毛矛</t>
  </si>
  <si>
    <t>102559160283</t>
  </si>
  <si>
    <t>297982321</t>
  </si>
  <si>
    <t>义乌莲呈时尚酒店</t>
  </si>
  <si>
    <t>曹静</t>
  </si>
  <si>
    <t>102559517440</t>
  </si>
  <si>
    <t>秦燕洋</t>
  </si>
  <si>
    <t>102560785444</t>
  </si>
  <si>
    <t>268953587</t>
  </si>
  <si>
    <t>速8酒店(绵阳南郊机场川音店)</t>
  </si>
  <si>
    <t>韩明瑄</t>
  </si>
  <si>
    <t>优选大床房</t>
  </si>
  <si>
    <t>102560922571</t>
  </si>
  <si>
    <t>288635548</t>
  </si>
  <si>
    <t>海口丽惠缘快捷酒店</t>
  </si>
  <si>
    <t>潘娜</t>
  </si>
  <si>
    <t>102560963319</t>
  </si>
  <si>
    <t>275070879</t>
  </si>
  <si>
    <t>海之梦精品酒店(上海仁济医院店)</t>
  </si>
  <si>
    <t>徐海峰</t>
  </si>
  <si>
    <t>商务大床房a</t>
  </si>
  <si>
    <t>102560658560</t>
  </si>
  <si>
    <t>266552189</t>
  </si>
  <si>
    <t>锦江之星(合肥长江西路大蜀山地铁站店)</t>
  </si>
  <si>
    <t>陈林邦</t>
  </si>
  <si>
    <t>双人房 (A)</t>
  </si>
  <si>
    <t>102560122258</t>
  </si>
  <si>
    <t>郭凯</t>
  </si>
  <si>
    <t>102560548635</t>
  </si>
  <si>
    <t>296999338</t>
  </si>
  <si>
    <t>麗枫酒店(香河店)</t>
  </si>
  <si>
    <t>金长权</t>
  </si>
  <si>
    <t>¥215.00</t>
  </si>
  <si>
    <t>102560785786</t>
  </si>
  <si>
    <t>266554313</t>
  </si>
  <si>
    <t>7天连锁酒店(上海东川路交大店)</t>
  </si>
  <si>
    <t>杜和杨</t>
  </si>
  <si>
    <t>102560625856</t>
  </si>
  <si>
    <t>288645514</t>
  </si>
  <si>
    <t>济南凯景精品酒店</t>
  </si>
  <si>
    <t>马雅楠</t>
  </si>
  <si>
    <t>102559048709</t>
  </si>
  <si>
    <t>298576306</t>
  </si>
  <si>
    <t>浦江之星(城隍庙老西门地铁站)</t>
  </si>
  <si>
    <t>汪阳帆</t>
  </si>
  <si>
    <t>102559830905</t>
  </si>
  <si>
    <t>298582720</t>
  </si>
  <si>
    <t>驿程连锁酒店(北京通州店)</t>
  </si>
  <si>
    <t>李晓俊</t>
  </si>
  <si>
    <t>102560801807</t>
  </si>
  <si>
    <t>288756631</t>
  </si>
  <si>
    <t>杭州凤溪主题宾馆</t>
  </si>
  <si>
    <t>刘欢|杨勇</t>
  </si>
  <si>
    <t>102559234318</t>
  </si>
  <si>
    <t>毛旭</t>
  </si>
  <si>
    <t>102560753358</t>
  </si>
  <si>
    <t>288748105</t>
  </si>
  <si>
    <t>长沙天宇新都酒店</t>
  </si>
  <si>
    <t>龙林建</t>
  </si>
  <si>
    <t>102560669300</t>
  </si>
  <si>
    <t>288637288</t>
  </si>
  <si>
    <t>柳州西环大酒店</t>
  </si>
  <si>
    <t>虞斌杰</t>
  </si>
  <si>
    <t>102560854865</t>
  </si>
  <si>
    <t>298211575</t>
  </si>
  <si>
    <t>重庆静逸·橡树酒店</t>
  </si>
  <si>
    <t>孙敬辉</t>
  </si>
  <si>
    <t>特惠体验房</t>
  </si>
  <si>
    <t>102560021164</t>
  </si>
  <si>
    <t>268946993</t>
  </si>
  <si>
    <t>格林豪泰(南京经五路月苑店)</t>
  </si>
  <si>
    <t>陈太宏</t>
  </si>
  <si>
    <t>双床房过道窗</t>
  </si>
  <si>
    <t>102560869527</t>
  </si>
  <si>
    <t>291210976</t>
  </si>
  <si>
    <t>新郑飞达商务酒店</t>
  </si>
  <si>
    <t>王娜</t>
  </si>
  <si>
    <t>智能化单间</t>
  </si>
  <si>
    <t>102560829804</t>
  </si>
  <si>
    <t>295804840</t>
  </si>
  <si>
    <t>橡山酒店(周至汽车站店)</t>
  </si>
  <si>
    <t>胡鑫格</t>
  </si>
  <si>
    <t>102560038778</t>
  </si>
  <si>
    <t>268937330</t>
  </si>
  <si>
    <t>淮安曙光国际大酒店</t>
  </si>
  <si>
    <t>邓贵江</t>
  </si>
  <si>
    <t>¥544.00</t>
  </si>
  <si>
    <t>¥71.00</t>
  </si>
  <si>
    <t>¥473.00</t>
  </si>
  <si>
    <t>102560198685</t>
  </si>
  <si>
    <t>268959173</t>
  </si>
  <si>
    <t>如家酒店(西安大雁塔西影路阳光小区店)</t>
  </si>
  <si>
    <t>罗梦婷</t>
  </si>
  <si>
    <t>102560173041</t>
  </si>
  <si>
    <t>288761464</t>
  </si>
  <si>
    <t>西安榴莲酒店</t>
  </si>
  <si>
    <t>王振宇</t>
  </si>
  <si>
    <t>102559250845</t>
  </si>
  <si>
    <t>288762427</t>
  </si>
  <si>
    <t>重庆骑士酒店</t>
  </si>
  <si>
    <t>高渝</t>
  </si>
  <si>
    <t>102560147093</t>
  </si>
  <si>
    <t>268924460</t>
  </si>
  <si>
    <t>速8酒店(福州台江万达三桥店)</t>
  </si>
  <si>
    <t>吴木杨</t>
  </si>
  <si>
    <t>102560940773</t>
  </si>
  <si>
    <t>266552996</t>
  </si>
  <si>
    <t>7天连锁酒店(南昌八一广场二店)</t>
  </si>
  <si>
    <t>邬金芳</t>
  </si>
  <si>
    <t>102560058058</t>
  </si>
  <si>
    <t>294435652</t>
  </si>
  <si>
    <t>厦门美仑金悦酒店</t>
  </si>
  <si>
    <t>易汉祥</t>
  </si>
  <si>
    <t>102560787957</t>
  </si>
  <si>
    <t>298071355</t>
  </si>
  <si>
    <t>海口桂林洋大酒店</t>
  </si>
  <si>
    <t>董凯辉</t>
  </si>
  <si>
    <t>102560700963</t>
  </si>
  <si>
    <t>297702538</t>
  </si>
  <si>
    <t>湛江粤威商务酒店</t>
  </si>
  <si>
    <t>罗学乙</t>
  </si>
  <si>
    <t>102560049142</t>
  </si>
  <si>
    <t>288638674</t>
  </si>
  <si>
    <t>锦江之星品尚(嘉兴南湖会展中心嘉兴学院银泰店)</t>
  </si>
  <si>
    <t>于海华</t>
  </si>
  <si>
    <t>精选商务房b</t>
  </si>
  <si>
    <t>102560288720</t>
  </si>
  <si>
    <t>王艺璇</t>
  </si>
  <si>
    <t>102560035691</t>
  </si>
  <si>
    <t>296760985</t>
  </si>
  <si>
    <t>浏阳莱茵茉莉假日酒店</t>
  </si>
  <si>
    <t>邓春盛</t>
  </si>
  <si>
    <t>102560885100</t>
  </si>
  <si>
    <t>275071590</t>
  </si>
  <si>
    <t>深圳大利来酒店观澜店</t>
  </si>
  <si>
    <t>李绍举</t>
  </si>
  <si>
    <t>尊雅大床房</t>
  </si>
  <si>
    <t>102543735813</t>
  </si>
  <si>
    <t>268943555</t>
  </si>
  <si>
    <t>海南清水湾温德姆度假酒店</t>
  </si>
  <si>
    <t>周璐</t>
  </si>
  <si>
    <t>2021-02-14</t>
  </si>
  <si>
    <t>¥1,250.00</t>
  </si>
  <si>
    <t>¥1,086.00</t>
  </si>
  <si>
    <t>城景大床房</t>
  </si>
  <si>
    <t>102552704498</t>
  </si>
  <si>
    <t>268956293</t>
  </si>
  <si>
    <t>MUSI酒店(重庆江北国际机场店)</t>
  </si>
  <si>
    <t>郭力榕</t>
  </si>
  <si>
    <t>阳光大床房</t>
  </si>
  <si>
    <t>102551732194</t>
  </si>
  <si>
    <t>288642061</t>
  </si>
  <si>
    <t>雅斯特酒店(宜昌万达游客中心店)</t>
  </si>
  <si>
    <t>赵华</t>
  </si>
  <si>
    <t>雅致房</t>
  </si>
  <si>
    <t>102559109297</t>
  </si>
  <si>
    <t>295024537</t>
  </si>
  <si>
    <t>重庆五瑞华廷南山酒店</t>
  </si>
  <si>
    <t>王京山|贺志辉</t>
  </si>
  <si>
    <t>¥712.00</t>
  </si>
  <si>
    <t>¥96.00</t>
  </si>
  <si>
    <t>¥616.00</t>
  </si>
  <si>
    <t>102560064904</t>
  </si>
  <si>
    <t>王伟</t>
  </si>
  <si>
    <t>102560839696</t>
  </si>
  <si>
    <t>288627922</t>
  </si>
  <si>
    <t>南宁逸丽酒店</t>
  </si>
  <si>
    <t>黄金秀</t>
  </si>
  <si>
    <t>102559740697</t>
  </si>
  <si>
    <t>畅涛</t>
  </si>
  <si>
    <t>商务大床房B</t>
  </si>
  <si>
    <t>102559392167</t>
  </si>
  <si>
    <t>288758824</t>
  </si>
  <si>
    <t>北京秋峰阁洗浴宾馆</t>
  </si>
  <si>
    <t>于强</t>
  </si>
  <si>
    <t>102559780207</t>
  </si>
  <si>
    <t>蔡新建|王思平|刘涛</t>
  </si>
  <si>
    <t>¥516.00</t>
  </si>
  <si>
    <t>102558088006</t>
  </si>
  <si>
    <t>袁珣</t>
  </si>
  <si>
    <t>¥358.00</t>
  </si>
  <si>
    <t>102559055488</t>
  </si>
  <si>
    <t>278591652</t>
  </si>
  <si>
    <t>城市便捷酒店(南昌双港地铁站财大店)</t>
  </si>
  <si>
    <t>旦增玉珍</t>
  </si>
  <si>
    <t>102559011644</t>
  </si>
  <si>
    <t>296759989</t>
  </si>
  <si>
    <t>重庆听枫小筑</t>
  </si>
  <si>
    <t>李菁</t>
  </si>
  <si>
    <t>不文艺小清新大床房</t>
  </si>
  <si>
    <t>102560486777</t>
  </si>
  <si>
    <t>297981247</t>
  </si>
  <si>
    <t>五指山华爵商务酒店</t>
  </si>
  <si>
    <t>曾海强</t>
  </si>
  <si>
    <t>102560264725</t>
  </si>
  <si>
    <t>288770635</t>
  </si>
  <si>
    <t>绍兴上虞丽景酒店</t>
  </si>
  <si>
    <t>陕正林</t>
  </si>
  <si>
    <t>102560456385</t>
  </si>
  <si>
    <t>298220764</t>
  </si>
  <si>
    <t>常熟君悦商务宾馆</t>
  </si>
  <si>
    <t>鲁永</t>
  </si>
  <si>
    <t>102560232960</t>
  </si>
  <si>
    <t>288621778</t>
  </si>
  <si>
    <t>东营九天假日酒店</t>
  </si>
  <si>
    <t>贾仲春</t>
  </si>
  <si>
    <t>102560352192</t>
  </si>
  <si>
    <t>295811833</t>
  </si>
  <si>
    <t>榆中家轩宾馆</t>
  </si>
  <si>
    <t>车美美</t>
  </si>
  <si>
    <t>102560277314</t>
  </si>
  <si>
    <t>陈振阳</t>
  </si>
  <si>
    <t>¥403.00</t>
  </si>
  <si>
    <t>102560612779</t>
  </si>
  <si>
    <t>297968770</t>
  </si>
  <si>
    <t>宁波江北尚景商务宾馆</t>
  </si>
  <si>
    <t>陈国珍</t>
  </si>
  <si>
    <t>102560292988</t>
  </si>
  <si>
    <t>王先金</t>
  </si>
  <si>
    <t>102559998727</t>
  </si>
  <si>
    <t>284946718</t>
  </si>
  <si>
    <t>维也纳酒店(佛山广佛路口店)</t>
  </si>
  <si>
    <t>刘庆柱</t>
  </si>
  <si>
    <t>¥343.00</t>
  </si>
  <si>
    <t>至尊大床房</t>
  </si>
  <si>
    <t>102560418941</t>
  </si>
  <si>
    <t>297963658</t>
  </si>
  <si>
    <t>开远8090时尚酒店</t>
  </si>
  <si>
    <t>朱国丽</t>
  </si>
  <si>
    <t>主题圆床房</t>
  </si>
  <si>
    <t>102560884100</t>
  </si>
  <si>
    <t>288747358</t>
  </si>
  <si>
    <t>昆山凯盛商务酒店</t>
  </si>
  <si>
    <t>陆凌剑</t>
  </si>
  <si>
    <t>102560961305</t>
  </si>
  <si>
    <t>288637765</t>
  </si>
  <si>
    <t>西安元悦酒店</t>
  </si>
  <si>
    <t>邓承鹏</t>
  </si>
  <si>
    <t>¥5.00</t>
  </si>
  <si>
    <t>102560692198</t>
  </si>
  <si>
    <t>288653656</t>
  </si>
  <si>
    <t>朗达公寓(中山小榄店)</t>
  </si>
  <si>
    <t>杨鹏城</t>
  </si>
  <si>
    <t>102560026388</t>
  </si>
  <si>
    <t>275059341</t>
  </si>
  <si>
    <t>99优选酒店(北京卢沟桥店)</t>
  </si>
  <si>
    <t>赵朋杰</t>
  </si>
  <si>
    <t>102560300646</t>
  </si>
  <si>
    <t>282601855</t>
  </si>
  <si>
    <t>维也纳国际酒店(济南西客站店)</t>
  </si>
  <si>
    <t>李国光</t>
  </si>
  <si>
    <t>102560069210</t>
  </si>
  <si>
    <t>284945092</t>
  </si>
  <si>
    <t>维也纳国际酒店(琼海振海路店)</t>
  </si>
  <si>
    <t>张建华</t>
  </si>
  <si>
    <t>商务双人房</t>
  </si>
  <si>
    <t>102559324762</t>
  </si>
  <si>
    <t>275071380</t>
  </si>
  <si>
    <t>广州希士曼酒店</t>
  </si>
  <si>
    <t>黄思翀</t>
  </si>
  <si>
    <t>102560052151</t>
  </si>
  <si>
    <t>297984673</t>
  </si>
  <si>
    <t>太仆寺旗北斗鑫皇朝假日酒店</t>
  </si>
  <si>
    <t>马丽|康德志|李雪琦</t>
  </si>
  <si>
    <t>102560697637</t>
  </si>
  <si>
    <t>焦永权</t>
  </si>
  <si>
    <t>花园房</t>
  </si>
  <si>
    <t>102559973383</t>
  </si>
  <si>
    <t>275061033</t>
  </si>
  <si>
    <t>诺盟国际公寓(广州淘金地铁站店)</t>
  </si>
  <si>
    <t>粟莉</t>
  </si>
  <si>
    <t>豪华套房2房2厅</t>
  </si>
  <si>
    <t>102560884095</t>
  </si>
  <si>
    <t>288662428</t>
  </si>
  <si>
    <t>逸米酒店(浠水红烛路店)</t>
  </si>
  <si>
    <t>潘凯锐</t>
  </si>
  <si>
    <t>102560948153</t>
  </si>
  <si>
    <t>288661693</t>
  </si>
  <si>
    <t>肇庆鼎湖山科技专家俱乐部(鼎湖山院士活动基地)</t>
  </si>
  <si>
    <t>卢力</t>
  </si>
  <si>
    <t>豪华子母房</t>
  </si>
  <si>
    <t>102560225141</t>
  </si>
  <si>
    <t>297981328</t>
  </si>
  <si>
    <t>融水苗山国际大酒店</t>
  </si>
  <si>
    <t>温福佑</t>
  </si>
  <si>
    <t>102560917060</t>
  </si>
  <si>
    <t>284944921</t>
  </si>
  <si>
    <t>维也纳酒店(武平万星城店)</t>
  </si>
  <si>
    <t>朱元烽</t>
  </si>
  <si>
    <t>102560125731</t>
  </si>
  <si>
    <t>291218128</t>
  </si>
  <si>
    <t>阳江东平假日酒店</t>
  </si>
  <si>
    <t>唐景圣</t>
  </si>
  <si>
    <t>海景阳台大床房</t>
  </si>
  <si>
    <t>102560967477</t>
  </si>
  <si>
    <t>284944474</t>
  </si>
  <si>
    <t>维也纳酒店(德州万达广场店)</t>
  </si>
  <si>
    <t>潘光宇</t>
  </si>
  <si>
    <t>102560471630</t>
  </si>
  <si>
    <t>296759032</t>
  </si>
  <si>
    <t>贵阳景里风情酒店</t>
  </si>
  <si>
    <t>文亮</t>
  </si>
  <si>
    <t>飘窗观景大床房</t>
  </si>
  <si>
    <t>102560697813</t>
  </si>
  <si>
    <t>297982891</t>
  </si>
  <si>
    <t>都市118连锁酒店(博野公园店)</t>
  </si>
  <si>
    <t>马晓亮</t>
  </si>
  <si>
    <t>102560912460</t>
  </si>
  <si>
    <t>管利杰</t>
  </si>
  <si>
    <t>102559270924</t>
  </si>
  <si>
    <t>288638773</t>
  </si>
  <si>
    <t>莫泰168(武汉汉口发展大道竹叶山地铁站店)</t>
  </si>
  <si>
    <t>李万恺</t>
  </si>
  <si>
    <t>102560152988</t>
  </si>
  <si>
    <t>291215440</t>
  </si>
  <si>
    <t>锦江之星品尚(钦州湾大道年年丰广场店)</t>
  </si>
  <si>
    <t>陈绍波</t>
  </si>
  <si>
    <t>102558631951</t>
  </si>
  <si>
    <t>刘振兴</t>
  </si>
  <si>
    <t>¥819.00</t>
  </si>
  <si>
    <t>102560582728</t>
  </si>
  <si>
    <t>268927271</t>
  </si>
  <si>
    <t>杭州澳都大酒店</t>
  </si>
  <si>
    <t>王云山</t>
  </si>
  <si>
    <t>特惠标准房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</si>
  <si>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</si>
  <si>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</si>
  <si>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</si>
  <si>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</si>
  <si>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</si>
  <si>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</si>
  <si>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</si>
  <si>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</si>
  <si>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</si>
  <si>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</si>
  <si>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</si>
  <si>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291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</si>
  <si>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124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</si>
  <si>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123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</si>
  <si>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</si>
  <si>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404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</si>
  <si>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</t>
    </r>
  </si>
  <si>
    <t>A210305094513459</t>
  </si>
  <si>
    <t>A2103050949482213</t>
  </si>
  <si>
    <t>A2103050950192213</t>
  </si>
  <si>
    <t>A2103050950422213</t>
  </si>
  <si>
    <t>A2103050951142213</t>
  </si>
  <si>
    <t>A2103050951392213</t>
  </si>
  <si>
    <t>A2103050952062213</t>
  </si>
  <si>
    <r>
      <t>合计</t>
    </r>
    <r>
      <rPr>
        <sz val="10"/>
        <rFont val="Arial"/>
        <charset val="134"/>
      </rPr>
      <t>151596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</si>
  <si>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</si>
  <si>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</si>
  <si>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</si>
  <si>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</si>
  <si>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</si>
  <si>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</si>
  <si>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</si>
  <si>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2001501</t>
  </si>
  <si>
    <t>舒州国际大酒店</t>
  </si>
  <si>
    <t>RMB</t>
  </si>
  <si>
    <t>135.00</t>
  </si>
  <si>
    <t>69194601</t>
  </si>
  <si>
    <t>2021/3/3 23:04:31</t>
  </si>
  <si>
    <t>2001493</t>
  </si>
  <si>
    <t>恒源商务宾馆</t>
  </si>
  <si>
    <t>126.00</t>
  </si>
  <si>
    <t>2021/3/3 22:55:46</t>
  </si>
  <si>
    <t>2001482</t>
  </si>
  <si>
    <t>维也纳3好酒店（四川德阳高铁站店）</t>
  </si>
  <si>
    <t>202.00</t>
  </si>
  <si>
    <t>2021/3/3 22:49:01</t>
  </si>
  <si>
    <t>2001480</t>
  </si>
  <si>
    <t>希岸Deluxe酒店济南解放路店</t>
  </si>
  <si>
    <t>322.00</t>
  </si>
  <si>
    <t>2021/3/3 22:48:23</t>
  </si>
  <si>
    <t>2001465</t>
  </si>
  <si>
    <t>7天连锁酒店（东莞长安新民市场店）</t>
  </si>
  <si>
    <t>2021/3/3 22:42:14</t>
  </si>
  <si>
    <t>2001459</t>
  </si>
  <si>
    <t>166.00</t>
  </si>
  <si>
    <t>2021/3/3 22:38:57</t>
  </si>
  <si>
    <t>2001458</t>
  </si>
  <si>
    <t>168.00</t>
  </si>
  <si>
    <t>2021/3/3 22:38:00</t>
  </si>
  <si>
    <t>2001455</t>
  </si>
  <si>
    <t>210.00</t>
  </si>
  <si>
    <t>2021/3/3 22:37:54</t>
  </si>
  <si>
    <t>2001454</t>
  </si>
  <si>
    <t>198.00</t>
  </si>
  <si>
    <t>2021/3/3 22:37:25</t>
  </si>
  <si>
    <t>2001450</t>
  </si>
  <si>
    <t>格林豪泰快捷酒店（桐乡屠甸店）</t>
  </si>
  <si>
    <t>178.00</t>
  </si>
  <si>
    <t>2021/3/3 22:36:18</t>
  </si>
  <si>
    <t>2001434</t>
  </si>
  <si>
    <t>格林豪泰(太原综改区坞城南路店）</t>
  </si>
  <si>
    <t>170.00</t>
  </si>
  <si>
    <t>2021/3/3 22:27:56</t>
  </si>
  <si>
    <t>2001430</t>
  </si>
  <si>
    <t>2021/3/3 22:26:39</t>
  </si>
  <si>
    <t>102560297382</t>
  </si>
  <si>
    <t>2001429</t>
  </si>
  <si>
    <t>城市便捷酒店(惠州淡水高铁南站二店)</t>
  </si>
  <si>
    <t>周宝丰</t>
  </si>
  <si>
    <t>0.00</t>
  </si>
  <si>
    <t>2021/3/3 22:26:32</t>
  </si>
  <si>
    <t>2001426</t>
  </si>
  <si>
    <t>186.00</t>
  </si>
  <si>
    <t>2021/3/3 22:25:42</t>
  </si>
  <si>
    <t>2001424</t>
  </si>
  <si>
    <t>王建军,仇鸿</t>
  </si>
  <si>
    <t>392.00</t>
  </si>
  <si>
    <t>王建军</t>
  </si>
  <si>
    <t>2021/3/3 22:25:09</t>
  </si>
  <si>
    <t>2001420</t>
  </si>
  <si>
    <t>219.00</t>
  </si>
  <si>
    <t>2021/3/3 22:22:08</t>
  </si>
  <si>
    <t>2001418</t>
  </si>
  <si>
    <t>164.00</t>
  </si>
  <si>
    <t>2021/3/3 22:20:41</t>
  </si>
  <si>
    <t>2001413</t>
  </si>
  <si>
    <t>77.00</t>
  </si>
  <si>
    <t>2021/3/3 22:18:32</t>
  </si>
  <si>
    <t>2001412</t>
  </si>
  <si>
    <t>和家旅租</t>
  </si>
  <si>
    <t>115.00</t>
  </si>
  <si>
    <t>2021/3/3 22:18:28</t>
  </si>
  <si>
    <t>2001410</t>
  </si>
  <si>
    <t>176.00</t>
  </si>
  <si>
    <t>2021/3/3 22:17:53</t>
  </si>
  <si>
    <t>2001409</t>
  </si>
  <si>
    <t>253.00</t>
  </si>
  <si>
    <t>2021/3/3 22:17:40</t>
  </si>
  <si>
    <t>2001406</t>
  </si>
  <si>
    <t>2021/3/3 22:15:04</t>
  </si>
  <si>
    <t>2001399</t>
  </si>
  <si>
    <t>2021/3/3 22:11:26</t>
  </si>
  <si>
    <t>2001396</t>
  </si>
  <si>
    <t>马丽,康德志,李雪琦</t>
  </si>
  <si>
    <t>339.00</t>
  </si>
  <si>
    <t>马丽</t>
  </si>
  <si>
    <t>2021/3/3 22:10:35</t>
  </si>
  <si>
    <t>2001394</t>
  </si>
  <si>
    <t>格盟酒店（南宁五象店）</t>
  </si>
  <si>
    <t>250.00</t>
  </si>
  <si>
    <t>2021/3/3 22:10:31</t>
  </si>
  <si>
    <t>2001391</t>
  </si>
  <si>
    <t>厦门嘉丽商务宾馆</t>
  </si>
  <si>
    <t>101.00</t>
  </si>
  <si>
    <t>2021/3/3 22:09:17</t>
  </si>
  <si>
    <t>2001387</t>
  </si>
  <si>
    <t>万和商务酒店</t>
  </si>
  <si>
    <t>151.00</t>
  </si>
  <si>
    <t>2021/3/3 22:07:26</t>
  </si>
  <si>
    <t>2001381</t>
  </si>
  <si>
    <t>王坤,郭学朋</t>
  </si>
  <si>
    <t>232.00</t>
  </si>
  <si>
    <t>王坤</t>
  </si>
  <si>
    <t>2021/3/3 22:06:34</t>
  </si>
  <si>
    <t>2001377</t>
  </si>
  <si>
    <t>7天优品酒店（重庆大足石刻新城店）</t>
  </si>
  <si>
    <t>2021/3/3 22:03:28</t>
  </si>
  <si>
    <t>2001370</t>
  </si>
  <si>
    <t>124.00</t>
  </si>
  <si>
    <t>2021/3/3 21:59:51</t>
  </si>
  <si>
    <t>2001367</t>
  </si>
  <si>
    <t>伍拾陆个民族风格酒店</t>
  </si>
  <si>
    <t>142.00</t>
  </si>
  <si>
    <t>2021/3/3 21:59:11</t>
  </si>
  <si>
    <t>2001362</t>
  </si>
  <si>
    <t>107.00</t>
  </si>
  <si>
    <t>2021/3/3 21:58:09</t>
  </si>
  <si>
    <t>2001358</t>
  </si>
  <si>
    <t>206.00</t>
  </si>
  <si>
    <t>2021/3/3 21:56:45</t>
  </si>
  <si>
    <t>2001354</t>
  </si>
  <si>
    <t>321.00</t>
  </si>
  <si>
    <t>2021/3/3 21:54:22</t>
  </si>
  <si>
    <t>2001350</t>
  </si>
  <si>
    <t>2021/3/3 21:52:36</t>
  </si>
  <si>
    <t>2001341</t>
  </si>
  <si>
    <t>维也纳国际酒店（海南琼海振海路店）</t>
  </si>
  <si>
    <t>261.00</t>
  </si>
  <si>
    <t>2021/3/3 21:47:23</t>
  </si>
  <si>
    <t>2001339</t>
  </si>
  <si>
    <t>李友湘,曹小刚</t>
  </si>
  <si>
    <t>442.00</t>
  </si>
  <si>
    <t>李友湘</t>
  </si>
  <si>
    <t>2021/3/3 21:46:12</t>
  </si>
  <si>
    <t>2001336</t>
  </si>
  <si>
    <t>速8酒店（成都大丰地铁站店）</t>
  </si>
  <si>
    <t>155.00</t>
  </si>
  <si>
    <t>2021/3/3 21:45:05</t>
  </si>
  <si>
    <t>2001333</t>
  </si>
  <si>
    <t>维也纳国际酒店（浙江嘉兴龙鼎万达广场店）</t>
  </si>
  <si>
    <t>2021/3/3 21:44:17</t>
  </si>
  <si>
    <t>2001332</t>
  </si>
  <si>
    <t>293.00</t>
  </si>
  <si>
    <t>2021/3/3 21:44:13</t>
  </si>
  <si>
    <t>2001327</t>
  </si>
  <si>
    <t>轻住·重庆布鲁克林公寓酒店（时代天街店）</t>
  </si>
  <si>
    <t>2021/3/3 21:40:39</t>
  </si>
  <si>
    <t>2001325</t>
  </si>
  <si>
    <t>2021/3/3 21:40:32</t>
  </si>
  <si>
    <t>2001324</t>
  </si>
  <si>
    <t>2021/3/3 21:40:15</t>
  </si>
  <si>
    <t>2001322</t>
  </si>
  <si>
    <t>新海大酒店</t>
  </si>
  <si>
    <t>134.00</t>
  </si>
  <si>
    <t>2021/3/3 21:40:02</t>
  </si>
  <si>
    <t>2001317</t>
  </si>
  <si>
    <t>马春瑞,马丽娜</t>
  </si>
  <si>
    <t>398.00</t>
  </si>
  <si>
    <t>马春瑞</t>
  </si>
  <si>
    <t>2021/3/3 21:37:22</t>
  </si>
  <si>
    <t>2001305</t>
  </si>
  <si>
    <t>133.00</t>
  </si>
  <si>
    <t>2021/3/3 21:32:54</t>
  </si>
  <si>
    <t>2001303</t>
  </si>
  <si>
    <t>106.00</t>
  </si>
  <si>
    <t>2021/3/3 21:31:43</t>
  </si>
  <si>
    <t>2001302</t>
  </si>
  <si>
    <t>275.00</t>
  </si>
  <si>
    <t>2021/3/3 21:29:34</t>
  </si>
  <si>
    <t>2001294</t>
  </si>
  <si>
    <t>维也纳国际酒店（济南西客站店）</t>
  </si>
  <si>
    <t>329.00</t>
  </si>
  <si>
    <t>2021/3/3 21:26:19</t>
  </si>
  <si>
    <t>2001293</t>
  </si>
  <si>
    <t>2021/3/3 21:26:15</t>
  </si>
  <si>
    <t>2001292</t>
  </si>
  <si>
    <t>174.00</t>
  </si>
  <si>
    <t>2021/3/3 21:26:05</t>
  </si>
  <si>
    <t>2001289</t>
  </si>
  <si>
    <t>118.00</t>
  </si>
  <si>
    <t>2021/3/3 21:24:06</t>
  </si>
  <si>
    <t>2001287</t>
  </si>
  <si>
    <t>116.00</t>
  </si>
  <si>
    <t>2021/3/3 21:23:53</t>
  </si>
  <si>
    <t>2001286</t>
  </si>
  <si>
    <t>132.00</t>
  </si>
  <si>
    <t>2021/3/3 21:23:42</t>
  </si>
  <si>
    <t>2001283</t>
  </si>
  <si>
    <t>162.00</t>
  </si>
  <si>
    <t>2021/3/3 21:22:56</t>
  </si>
  <si>
    <t>2001280</t>
  </si>
  <si>
    <t>213.00</t>
  </si>
  <si>
    <t>2021/3/3 21:22:30</t>
  </si>
  <si>
    <t>2001279</t>
  </si>
  <si>
    <t>346.00</t>
  </si>
  <si>
    <t>2021/3/3 21:21:48</t>
  </si>
  <si>
    <t>2001272</t>
  </si>
  <si>
    <t>凯里亚德酒店（深圳公明钟表基地店）</t>
  </si>
  <si>
    <t>304.00</t>
  </si>
  <si>
    <t>2021/3/3 21:20:31</t>
  </si>
  <si>
    <t>2001271</t>
  </si>
  <si>
    <t>235.00</t>
  </si>
  <si>
    <t>2021/3/3 21:20:30</t>
  </si>
  <si>
    <t>2001269</t>
  </si>
  <si>
    <t>云之尚酒店（昆明斗南店）</t>
  </si>
  <si>
    <t>108.00</t>
  </si>
  <si>
    <t>2021/3/3 21:20:10</t>
  </si>
  <si>
    <t>2001267</t>
  </si>
  <si>
    <t>191.00</t>
  </si>
  <si>
    <t>2021/3/3 21:20:03</t>
  </si>
  <si>
    <t>2001266</t>
  </si>
  <si>
    <t>东晖大酒店</t>
  </si>
  <si>
    <t>159.00</t>
  </si>
  <si>
    <t>2021/3/3 21:19:15</t>
  </si>
  <si>
    <t>2001265</t>
  </si>
  <si>
    <t>侯宝锐,舒文露</t>
  </si>
  <si>
    <t>364.00</t>
  </si>
  <si>
    <t>侯宝锐</t>
  </si>
  <si>
    <t>2021/3/3 21:18:48</t>
  </si>
  <si>
    <t>2001261</t>
  </si>
  <si>
    <t>2021/3/3 21:16:57</t>
  </si>
  <si>
    <t>2001252</t>
  </si>
  <si>
    <t>2021/3/3 21:14:46</t>
  </si>
  <si>
    <t>2001251</t>
  </si>
  <si>
    <t>242.00</t>
  </si>
  <si>
    <t>2021/3/3 21:14:05</t>
  </si>
  <si>
    <t>2001250</t>
  </si>
  <si>
    <t>2021/3/3 21:14:01</t>
  </si>
  <si>
    <t>2001247</t>
  </si>
  <si>
    <t>125.00</t>
  </si>
  <si>
    <t>2021/3/3 21:13:06</t>
  </si>
  <si>
    <t>2001244</t>
  </si>
  <si>
    <t>225.00</t>
  </si>
  <si>
    <t>2021/3/3 21:11:53</t>
  </si>
  <si>
    <t>2001243</t>
  </si>
  <si>
    <t>2021/3/3 21:11:28</t>
  </si>
  <si>
    <t>2001239</t>
  </si>
  <si>
    <t xml:space="preserve">维也纳酒店(林芝市政府滨河路店) </t>
  </si>
  <si>
    <t>2021/3/3 21:09:04</t>
  </si>
  <si>
    <t>2001237</t>
  </si>
  <si>
    <t>2021/3/3 21:08:28</t>
  </si>
  <si>
    <t>2001235</t>
  </si>
  <si>
    <t>182.00</t>
  </si>
  <si>
    <t>2021/3/3 21:07:59</t>
  </si>
  <si>
    <t>2001234</t>
  </si>
  <si>
    <t>189.00</t>
  </si>
  <si>
    <t>2021/3/3 21:07:49</t>
  </si>
  <si>
    <t>2001229</t>
  </si>
  <si>
    <t>143.00</t>
  </si>
  <si>
    <t>2021/3/3 21:05:06</t>
  </si>
  <si>
    <t>2001218</t>
  </si>
  <si>
    <t>105.00</t>
  </si>
  <si>
    <t>2021/3/3 21:02:03</t>
  </si>
  <si>
    <t>2001217</t>
  </si>
  <si>
    <t>2021/3/3 21:01:59</t>
  </si>
  <si>
    <t>2001214</t>
  </si>
  <si>
    <t>江兵,刘志宏,徐凯</t>
  </si>
  <si>
    <t>552.00</t>
  </si>
  <si>
    <t>江兵</t>
  </si>
  <si>
    <t>2021/3/3 21:01:02</t>
  </si>
  <si>
    <t>2001211</t>
  </si>
  <si>
    <t>173.00</t>
  </si>
  <si>
    <t>2021/3/3 21:00:20</t>
  </si>
  <si>
    <t>2001206</t>
  </si>
  <si>
    <t>2021/3/3 20:59:42</t>
  </si>
  <si>
    <t>2001203</t>
  </si>
  <si>
    <t>2021/3/3 20:58:21</t>
  </si>
  <si>
    <t>2001198</t>
  </si>
  <si>
    <t>张加,张彬,张洪</t>
  </si>
  <si>
    <t>648.00</t>
  </si>
  <si>
    <t>张加</t>
  </si>
  <si>
    <t>2021/3/3 20:57:16</t>
  </si>
  <si>
    <t>2001197</t>
  </si>
  <si>
    <t>102.00</t>
  </si>
  <si>
    <t>2021/3/3 20:56:14</t>
  </si>
  <si>
    <t>2001196</t>
  </si>
  <si>
    <t>潘庆丰,黄屏凤</t>
  </si>
  <si>
    <t>298.00</t>
  </si>
  <si>
    <t>潘庆丰</t>
  </si>
  <si>
    <t>2021/3/3 20:56:10</t>
  </si>
  <si>
    <t>2001189</t>
  </si>
  <si>
    <t>格林豪泰上海奉贤区西渡地铁站商务酒店</t>
  </si>
  <si>
    <t>188.00</t>
  </si>
  <si>
    <t>2021/3/3 20:54:38</t>
  </si>
  <si>
    <t>2001188</t>
  </si>
  <si>
    <t>177.00</t>
  </si>
  <si>
    <t>2021/3/3 20:54:22</t>
  </si>
  <si>
    <t>2001185</t>
  </si>
  <si>
    <t>2021/3/3 20:54:01</t>
  </si>
  <si>
    <t>2001183</t>
  </si>
  <si>
    <t>278.00</t>
  </si>
  <si>
    <t>2021/3/3 20:51:54</t>
  </si>
  <si>
    <t>2001182</t>
  </si>
  <si>
    <t>2021/3/3 20:51:10</t>
  </si>
  <si>
    <t>2001181</t>
  </si>
  <si>
    <t>2021/3/3 20:50:38</t>
  </si>
  <si>
    <t>2001177</t>
  </si>
  <si>
    <t>2021/3/3 20:49:50</t>
  </si>
  <si>
    <t>2001172</t>
  </si>
  <si>
    <t>2021/3/3 20:47:32</t>
  </si>
  <si>
    <t>2001171</t>
  </si>
  <si>
    <t>2021/3/3 20:47:26</t>
  </si>
  <si>
    <t>2001169</t>
  </si>
  <si>
    <t>2021/3/3 20:46:01</t>
  </si>
  <si>
    <t>2001167</t>
  </si>
  <si>
    <t>8090时尚酒店</t>
  </si>
  <si>
    <t>2021/3/3 20:45:02</t>
  </si>
  <si>
    <t>2001163</t>
  </si>
  <si>
    <t>格林豪泰贝壳酒店（运城盐湖火车站南凤凰北路店）</t>
  </si>
  <si>
    <t>2021/3/3 20:42:31</t>
  </si>
  <si>
    <t>2001161</t>
  </si>
  <si>
    <t>恒东洲际酒店</t>
  </si>
  <si>
    <t>2021/3/3 20:41:45</t>
  </si>
  <si>
    <t>2001156</t>
  </si>
  <si>
    <t>2021/3/3 20:40:22</t>
  </si>
  <si>
    <t>2001154</t>
  </si>
  <si>
    <t>2021/3/3 20:36:47</t>
  </si>
  <si>
    <t>2001153</t>
  </si>
  <si>
    <t>锦江之星（如东青园路店）</t>
  </si>
  <si>
    <t>罗长安,陈聪</t>
  </si>
  <si>
    <t>296.00</t>
  </si>
  <si>
    <t>罗长安</t>
  </si>
  <si>
    <t>2021/3/3 20:36:40</t>
  </si>
  <si>
    <t>2001152</t>
  </si>
  <si>
    <t>123.00</t>
  </si>
  <si>
    <t>2021/3/3 20:35:19</t>
  </si>
  <si>
    <t>2001150</t>
  </si>
  <si>
    <t>295.00</t>
  </si>
  <si>
    <t>2021/3/3 20:34:32</t>
  </si>
  <si>
    <t>2001146</t>
  </si>
  <si>
    <t>2021/3/3 20:32:38</t>
  </si>
  <si>
    <t>2001145</t>
  </si>
  <si>
    <t>161.00</t>
  </si>
  <si>
    <t>2021/3/3 20:31:16</t>
  </si>
  <si>
    <t>2001141</t>
  </si>
  <si>
    <t>成都红景地精品酒店（金牛万达店）</t>
  </si>
  <si>
    <t>2021/3/3 20:30:38</t>
  </si>
  <si>
    <t>2001140</t>
  </si>
  <si>
    <t>156.00</t>
  </si>
  <si>
    <t>2021/3/3 20:30:18</t>
  </si>
  <si>
    <t>2001138</t>
  </si>
  <si>
    <t>2021/3/3 20:29:32</t>
  </si>
  <si>
    <t>2001137</t>
  </si>
  <si>
    <t>95.00</t>
  </si>
  <si>
    <t>2021/3/3 20:29:14</t>
  </si>
  <si>
    <t>2001135</t>
  </si>
  <si>
    <t>94.00</t>
  </si>
  <si>
    <t>2021/3/3 20:27:23</t>
  </si>
  <si>
    <t>2001134</t>
  </si>
  <si>
    <t>2021/3/3 20:26:59</t>
  </si>
  <si>
    <t>2001132</t>
  </si>
  <si>
    <t>麗枫酒店·廊坊香河店</t>
  </si>
  <si>
    <t>215.00</t>
  </si>
  <si>
    <t>2021/3/3 20:26:23</t>
  </si>
  <si>
    <t>2001129</t>
  </si>
  <si>
    <t>112.00</t>
  </si>
  <si>
    <t>2021/3/3 20:25:54</t>
  </si>
  <si>
    <t>2001124</t>
  </si>
  <si>
    <t>2021/3/3 20:22:29</t>
  </si>
  <si>
    <t>2001122</t>
  </si>
  <si>
    <t>2021/3/3 20:21:33</t>
  </si>
  <si>
    <t>2001121</t>
  </si>
  <si>
    <t>243.00</t>
  </si>
  <si>
    <t>2021/3/3 20:21:17</t>
  </si>
  <si>
    <t>2001119</t>
  </si>
  <si>
    <t>127.00</t>
  </si>
  <si>
    <t>2021/3/3 20:20:19</t>
  </si>
  <si>
    <t>2001117</t>
  </si>
  <si>
    <t>103.00</t>
  </si>
  <si>
    <t>2021/3/3 20:20:12</t>
  </si>
  <si>
    <t>2001116</t>
  </si>
  <si>
    <t>149.00</t>
  </si>
  <si>
    <t>2021/3/3 20:19:21</t>
  </si>
  <si>
    <t>2001115</t>
  </si>
  <si>
    <t>7天连锁酒店(苏州独墅湖高教园区店)</t>
  </si>
  <si>
    <t>145.00</t>
  </si>
  <si>
    <t>2021/3/3 20:19:14</t>
  </si>
  <si>
    <t>2001108</t>
  </si>
  <si>
    <t>144.00</t>
  </si>
  <si>
    <t>2021/3/3 20:16:05</t>
  </si>
  <si>
    <t>2001107</t>
  </si>
  <si>
    <t>品翰酒店(重庆西站店）</t>
  </si>
  <si>
    <t>2021/3/3 20:16:02</t>
  </si>
  <si>
    <t>2001106</t>
  </si>
  <si>
    <t>104.00</t>
  </si>
  <si>
    <t>2021/3/3 20:14:45</t>
  </si>
  <si>
    <t>2001105</t>
  </si>
  <si>
    <t>2021/3/3 20:13:45</t>
  </si>
  <si>
    <t>2001104</t>
  </si>
  <si>
    <t>2021/3/3 20:13:32</t>
  </si>
  <si>
    <t>2001101</t>
  </si>
  <si>
    <t>122.00</t>
  </si>
  <si>
    <t>2021/3/3 20:12:15</t>
  </si>
  <si>
    <t>2001099</t>
  </si>
  <si>
    <t>2021/3/3 20:08:47</t>
  </si>
  <si>
    <t>2001097</t>
  </si>
  <si>
    <t>160.00</t>
  </si>
  <si>
    <t>2021/3/3 20:08:07</t>
  </si>
  <si>
    <t>2001094</t>
  </si>
  <si>
    <t>150.00</t>
  </si>
  <si>
    <t>2021/3/3 20:06:42</t>
  </si>
  <si>
    <t>2001093</t>
  </si>
  <si>
    <t>2021/3/3 20:05:53</t>
  </si>
  <si>
    <t>2001087</t>
  </si>
  <si>
    <t>2021/3/3 20:04:25</t>
  </si>
  <si>
    <t>2001084</t>
  </si>
  <si>
    <t>2021/3/3 20:02:23</t>
  </si>
  <si>
    <t>2001083</t>
  </si>
  <si>
    <t>154.00</t>
  </si>
  <si>
    <t>2021/3/3 20:02:00</t>
  </si>
  <si>
    <t>2001082</t>
  </si>
  <si>
    <t>2021/3/3 20:01:43</t>
  </si>
  <si>
    <t>2001080</t>
  </si>
  <si>
    <t>东方丽景精选酒店</t>
  </si>
  <si>
    <t>196.00</t>
  </si>
  <si>
    <t>2021/3/3 20:00:39</t>
  </si>
  <si>
    <t>2001078</t>
  </si>
  <si>
    <t>2021/3/3 20:00:00</t>
  </si>
  <si>
    <t>2001077</t>
  </si>
  <si>
    <t>希岸·轻雅酒店肇庆怀集步行街客运站店</t>
  </si>
  <si>
    <t>王婷,陈虎</t>
  </si>
  <si>
    <t>486.00</t>
  </si>
  <si>
    <t>王婷</t>
  </si>
  <si>
    <t>2021/3/3 19:59:44</t>
  </si>
  <si>
    <t>2001076</t>
  </si>
  <si>
    <t>2021/3/3 19:59:24</t>
  </si>
  <si>
    <t>2001075</t>
  </si>
  <si>
    <t>王大进,王娟</t>
  </si>
  <si>
    <t>484.00</t>
  </si>
  <si>
    <t>王大进</t>
  </si>
  <si>
    <t>2021/3/3 19:59:11</t>
  </si>
  <si>
    <t>2001074</t>
  </si>
  <si>
    <t>947.00</t>
  </si>
  <si>
    <t>2021/3/3 19:58:04</t>
  </si>
  <si>
    <t>2001073</t>
  </si>
  <si>
    <t>175.00</t>
  </si>
  <si>
    <t>2021/3/3 19:57:51</t>
  </si>
  <si>
    <t>2001072</t>
  </si>
  <si>
    <t>269.00</t>
  </si>
  <si>
    <t>2021/3/3 19:57:35</t>
  </si>
  <si>
    <t>2001067</t>
  </si>
  <si>
    <t>2021/3/3 19:54:34</t>
  </si>
  <si>
    <t>2001065</t>
  </si>
  <si>
    <t>185.00</t>
  </si>
  <si>
    <t>2021/3/3 19:53:43</t>
  </si>
  <si>
    <t>2001064</t>
  </si>
  <si>
    <t>1227.00</t>
  </si>
  <si>
    <t>2021/3/3 19:53:37</t>
  </si>
  <si>
    <t>2001062</t>
  </si>
  <si>
    <t>2021/3/3 19:52:12</t>
  </si>
  <si>
    <t>2001059</t>
  </si>
  <si>
    <t>2021/3/3 19:51:17</t>
  </si>
  <si>
    <t>2001057</t>
  </si>
  <si>
    <t>2021/3/3 19:49:42</t>
  </si>
  <si>
    <t>2001055</t>
  </si>
  <si>
    <t>2021/3/3 19:48:22</t>
  </si>
  <si>
    <t>2001051</t>
  </si>
  <si>
    <t>2021/3/3 19:47:18</t>
  </si>
  <si>
    <t>2001050</t>
  </si>
  <si>
    <t>318.00</t>
  </si>
  <si>
    <t>2021/3/3 19:46:30</t>
  </si>
  <si>
    <t>2001048</t>
  </si>
  <si>
    <t>2021/3/3 19:46:07</t>
  </si>
  <si>
    <t>2001047</t>
  </si>
  <si>
    <t>2021/3/3 19:46:00</t>
  </si>
  <si>
    <t>2001046</t>
  </si>
  <si>
    <t>2021/3/3 19:45:47</t>
  </si>
  <si>
    <t>2001044</t>
  </si>
  <si>
    <t>2021/3/3 19:44:56</t>
  </si>
  <si>
    <t>2001037</t>
  </si>
  <si>
    <t>543.00</t>
  </si>
  <si>
    <t>2021/3/3 19:41:53</t>
  </si>
  <si>
    <t>2001035</t>
  </si>
  <si>
    <t>221.00</t>
  </si>
  <si>
    <t>2021/3/3 19:41:17</t>
  </si>
  <si>
    <t>102560041739</t>
  </si>
  <si>
    <t>2001034</t>
  </si>
  <si>
    <t>周陈东</t>
  </si>
  <si>
    <t>2021/3/3 19:41:01</t>
  </si>
  <si>
    <t>2001033</t>
  </si>
  <si>
    <t>2021/3/3 19:40:41</t>
  </si>
  <si>
    <t>2001031</t>
  </si>
  <si>
    <t>2021/3/3 19:39:56</t>
  </si>
  <si>
    <t>2001030</t>
  </si>
  <si>
    <t>喆啡酒店重庆梁平高铁南站区政府店</t>
  </si>
  <si>
    <t>216.00</t>
  </si>
  <si>
    <t>2021/3/3 19:38:24</t>
  </si>
  <si>
    <t>2001029</t>
  </si>
  <si>
    <t>2021/3/3 19:38:09</t>
  </si>
  <si>
    <t>2001027</t>
  </si>
  <si>
    <t>2021/3/3 19:37:43</t>
  </si>
  <si>
    <t>2001025</t>
  </si>
  <si>
    <t>2021/3/3 19:36:58</t>
  </si>
  <si>
    <t>2001022</t>
  </si>
  <si>
    <t>星河酒店</t>
  </si>
  <si>
    <t>85.00</t>
  </si>
  <si>
    <t>2021/3/3 19:36:25</t>
  </si>
  <si>
    <t>2001020</t>
  </si>
  <si>
    <t>2021/3/3 19:34:54</t>
  </si>
  <si>
    <t>2001019</t>
  </si>
  <si>
    <t>大都精品酒店</t>
  </si>
  <si>
    <t>2021/3/3 19:34:47</t>
  </si>
  <si>
    <t>2001018</t>
  </si>
  <si>
    <t>2021/3/3 19:34:44</t>
  </si>
  <si>
    <t>2001017</t>
  </si>
  <si>
    <t>锦江之星（海安火车站店）</t>
  </si>
  <si>
    <t>148.00</t>
  </si>
  <si>
    <t>2021/3/3 19:32:19</t>
  </si>
  <si>
    <t>2001014</t>
  </si>
  <si>
    <t>徐建平,管福良,朱国亮</t>
  </si>
  <si>
    <t>840.00</t>
  </si>
  <si>
    <t>徐建平</t>
  </si>
  <si>
    <t>2021/3/3 19:30:31</t>
  </si>
  <si>
    <t>2001009</t>
  </si>
  <si>
    <t>2021/3/3 19:29:26</t>
  </si>
  <si>
    <t>2001007</t>
  </si>
  <si>
    <t>2021/3/3 19:28:30</t>
  </si>
  <si>
    <t>2001004</t>
  </si>
  <si>
    <t>109.00</t>
  </si>
  <si>
    <t>2021/3/3 19:25:17</t>
  </si>
  <si>
    <t>2000998</t>
  </si>
  <si>
    <t>锦江之星（廊坊万达广场店）</t>
  </si>
  <si>
    <t>2021/3/3 19:22:56</t>
  </si>
  <si>
    <t>2000996</t>
  </si>
  <si>
    <t>309.00</t>
  </si>
  <si>
    <t>2021/3/3 19:22:02</t>
  </si>
  <si>
    <t>2000993</t>
  </si>
  <si>
    <t>2021/3/3 19:20:37</t>
  </si>
  <si>
    <t>2000992</t>
  </si>
  <si>
    <t>IU酒店（北京亦庄经济开发区店）</t>
  </si>
  <si>
    <t>211.00</t>
  </si>
  <si>
    <t>2021/3/3 19:19:21</t>
  </si>
  <si>
    <t>2000990</t>
  </si>
  <si>
    <t>2021/3/3 19:18:51</t>
  </si>
  <si>
    <t>2000986</t>
  </si>
  <si>
    <t>尚客优连锁酒店（宿昌路店）</t>
  </si>
  <si>
    <t>2021/3/3 19:16:33</t>
  </si>
  <si>
    <t>2000984</t>
  </si>
  <si>
    <t>2021/3/3 19:16:27</t>
  </si>
  <si>
    <t>2000983</t>
  </si>
  <si>
    <t>2021/3/3 19:15:32</t>
  </si>
  <si>
    <t>2000978</t>
  </si>
  <si>
    <t>2021/3/3 19:12:17</t>
  </si>
  <si>
    <t>2000977</t>
  </si>
  <si>
    <t>肇庆嘉湖励盈酒店（七星岩牌坊店）</t>
  </si>
  <si>
    <t>2021/3/3 19:12:00</t>
  </si>
  <si>
    <t>2000976</t>
  </si>
  <si>
    <t>锦江之星（四平平东大路万达广场店）</t>
  </si>
  <si>
    <t>138.00</t>
  </si>
  <si>
    <t>2021/3/3 19:11:56</t>
  </si>
  <si>
    <t>2000975</t>
  </si>
  <si>
    <t>2021/3/3 19:11:28</t>
  </si>
  <si>
    <t>2000974</t>
  </si>
  <si>
    <t>2021/3/3 19:10:23</t>
  </si>
  <si>
    <t>2000973</t>
  </si>
  <si>
    <t>美林酒店（银泰城店）</t>
  </si>
  <si>
    <t>2021/3/3 19:09:26</t>
  </si>
  <si>
    <t>2000972</t>
  </si>
  <si>
    <t>尚景商务宾馆</t>
  </si>
  <si>
    <t>2021/3/3 19:09:22</t>
  </si>
  <si>
    <t>2000970</t>
  </si>
  <si>
    <t>167.00</t>
  </si>
  <si>
    <t>2021/3/3 19:08:13</t>
  </si>
  <si>
    <t>2000969</t>
  </si>
  <si>
    <t>130.00</t>
  </si>
  <si>
    <t>2021/3/3 19:07:44</t>
  </si>
  <si>
    <t>2000968</t>
  </si>
  <si>
    <t>2021/3/3 19:06:44</t>
  </si>
  <si>
    <t>2000966</t>
  </si>
  <si>
    <t>2021/3/3 19:05:43</t>
  </si>
  <si>
    <t>2000963</t>
  </si>
  <si>
    <t>沈龙昊,李志勇,张治国</t>
  </si>
  <si>
    <t>936.00</t>
  </si>
  <si>
    <t>沈龙昊</t>
  </si>
  <si>
    <t>2021/3/3 19:03:48</t>
  </si>
  <si>
    <t>2000962</t>
  </si>
  <si>
    <t>2021/3/3 19:03:41</t>
  </si>
  <si>
    <t>2000959</t>
  </si>
  <si>
    <t>2021/3/3 19:02:36</t>
  </si>
  <si>
    <t>2000956</t>
  </si>
  <si>
    <t>260.00</t>
  </si>
  <si>
    <t>2021/3/3 19:01:53</t>
  </si>
  <si>
    <t>2000955</t>
  </si>
  <si>
    <t>74.00</t>
  </si>
  <si>
    <t>2021/3/3 19:01:46</t>
  </si>
  <si>
    <t>2000954</t>
  </si>
  <si>
    <t>345.00</t>
  </si>
  <si>
    <t>2000952</t>
  </si>
  <si>
    <t>200.00</t>
  </si>
  <si>
    <t>2021/3/3 19:01:20</t>
  </si>
  <si>
    <t>2000950</t>
  </si>
  <si>
    <t>157.00</t>
  </si>
  <si>
    <t>2021/3/3 18:59:14</t>
  </si>
  <si>
    <t>2000948</t>
  </si>
  <si>
    <t>2021/3/3 18:58:39</t>
  </si>
  <si>
    <t>2000945</t>
  </si>
  <si>
    <t>111.00</t>
  </si>
  <si>
    <t>2021/3/3 18:57:20</t>
  </si>
  <si>
    <t>2000944</t>
  </si>
  <si>
    <t>2021/3/3 18:57:06</t>
  </si>
  <si>
    <t>2000943</t>
  </si>
  <si>
    <t>240.00</t>
  </si>
  <si>
    <t>2021/3/3 18:57:02</t>
  </si>
  <si>
    <t>2000942</t>
  </si>
  <si>
    <t>贰拾壹间精品酒店</t>
  </si>
  <si>
    <t>169.00</t>
  </si>
  <si>
    <t>2021/3/3 18:55:43</t>
  </si>
  <si>
    <t>2000941</t>
  </si>
  <si>
    <t>苗山国际大酒店</t>
  </si>
  <si>
    <t>110.00</t>
  </si>
  <si>
    <t>2021/3/3 18:55:13</t>
  </si>
  <si>
    <t>2000940</t>
  </si>
  <si>
    <t>2021/3/3 18:55:06</t>
  </si>
  <si>
    <t>2000939</t>
  </si>
  <si>
    <t>2021/3/3 18:55:03</t>
  </si>
  <si>
    <t>2000937</t>
  </si>
  <si>
    <t>2021/3/3 18:54:40</t>
  </si>
  <si>
    <t>2000935</t>
  </si>
  <si>
    <t>2021/3/3 18:53:21</t>
  </si>
  <si>
    <t>2000934</t>
  </si>
  <si>
    <t>2021/3/3 18:52:46</t>
  </si>
  <si>
    <t>2000931</t>
  </si>
  <si>
    <t>2021/3/3 18:52:14</t>
  </si>
  <si>
    <t>2000930</t>
  </si>
  <si>
    <t>2021/3/3 18:49:40</t>
  </si>
  <si>
    <t>2000928</t>
  </si>
  <si>
    <t>2021/3/3 18:47:40</t>
  </si>
  <si>
    <t>2000925</t>
  </si>
  <si>
    <t>2021/3/3 18:45:05</t>
  </si>
  <si>
    <t>2000923</t>
  </si>
  <si>
    <t>2021/3/3 18:43:33</t>
  </si>
  <si>
    <t>2000920</t>
  </si>
  <si>
    <t>473.00</t>
  </si>
  <si>
    <t>2021/3/3 18:42:13</t>
  </si>
  <si>
    <t>2000918</t>
  </si>
  <si>
    <t>152.00</t>
  </si>
  <si>
    <t>2021/3/3 18:41:41</t>
  </si>
  <si>
    <t>2000914</t>
  </si>
  <si>
    <t>2021/3/3 18:40:02</t>
  </si>
  <si>
    <t>2000908</t>
  </si>
  <si>
    <t>都市118精选酒店（重庆合川财富广场店）</t>
  </si>
  <si>
    <t>李林,周强</t>
  </si>
  <si>
    <t>258.00</t>
  </si>
  <si>
    <t>李林</t>
  </si>
  <si>
    <t>2021/3/3 18:38:44</t>
  </si>
  <si>
    <t>2000907</t>
  </si>
  <si>
    <t>7天酒店·昆明步行街中心店</t>
  </si>
  <si>
    <t>2021/3/3 18:38:34</t>
  </si>
  <si>
    <t>2000905</t>
  </si>
  <si>
    <t>165.00</t>
  </si>
  <si>
    <t>2021/3/3 18:37:36</t>
  </si>
  <si>
    <t>2000901</t>
  </si>
  <si>
    <t>米可酒店</t>
  </si>
  <si>
    <t>2021/3/3 18:35:54</t>
  </si>
  <si>
    <t>2000900</t>
  </si>
  <si>
    <t>2021/3/3 18:34:52</t>
  </si>
  <si>
    <t>2000898</t>
  </si>
  <si>
    <t>252.00</t>
  </si>
  <si>
    <t>2021/3/3 18:34:04</t>
  </si>
  <si>
    <t>2000897</t>
  </si>
  <si>
    <t>希岸·轻雅酒店重庆白市驿温泉之都店</t>
  </si>
  <si>
    <t>2021/3/3 18:33:10</t>
  </si>
  <si>
    <t>2000896</t>
  </si>
  <si>
    <t>2021/3/3 18:33:06</t>
  </si>
  <si>
    <t>2000894</t>
  </si>
  <si>
    <t>蒋成成,蒋慧</t>
  </si>
  <si>
    <t>212.00</t>
  </si>
  <si>
    <t>蒋成成</t>
  </si>
  <si>
    <t>2021/3/3 18:31:00</t>
  </si>
  <si>
    <t>2000893</t>
  </si>
  <si>
    <t>冠华生态酒店</t>
  </si>
  <si>
    <t>2021/3/3 18:30:59</t>
  </si>
  <si>
    <t>2000892</t>
  </si>
  <si>
    <t>199.00</t>
  </si>
  <si>
    <t>2021/3/3 18:30:30</t>
  </si>
  <si>
    <t>2000891</t>
  </si>
  <si>
    <t>呈都时尚酒店</t>
  </si>
  <si>
    <t>113.00</t>
  </si>
  <si>
    <t>2021/3/3 18:30:19</t>
  </si>
  <si>
    <t>2000890</t>
  </si>
  <si>
    <t>2021/3/3 18:29:37</t>
  </si>
  <si>
    <t>2000889</t>
  </si>
  <si>
    <t>莱茵茉莉假日连锁酒店</t>
  </si>
  <si>
    <t>2021/3/3 18:29:34</t>
  </si>
  <si>
    <t>2000888</t>
  </si>
  <si>
    <t>86.00</t>
  </si>
  <si>
    <t>2021/3/3 18:29:24</t>
  </si>
  <si>
    <t>2000887</t>
  </si>
  <si>
    <t>金宇,吴志魁</t>
  </si>
  <si>
    <t>356.00</t>
  </si>
  <si>
    <t>金宇</t>
  </si>
  <si>
    <t>2021/3/3 18:28:55</t>
  </si>
  <si>
    <t>2000886</t>
  </si>
  <si>
    <t>凯里亚德酒店（靖江泰和国际城客运总站店）</t>
  </si>
  <si>
    <t>2021/3/3 18:28:32</t>
  </si>
  <si>
    <t>2000885</t>
  </si>
  <si>
    <t>麗枫酒店·佛山顺德龙江中心店</t>
  </si>
  <si>
    <t>2021/3/3 18:27:56</t>
  </si>
  <si>
    <t>2000883</t>
  </si>
  <si>
    <t>2021/3/3 18:27:13</t>
  </si>
  <si>
    <t>2000882</t>
  </si>
  <si>
    <t>帝王大酒店</t>
  </si>
  <si>
    <t>2021/3/3 18:26:38</t>
  </si>
  <si>
    <t>2000881</t>
  </si>
  <si>
    <t>陈波,艾山·萨依提</t>
  </si>
  <si>
    <t>266.00</t>
  </si>
  <si>
    <t>陈波</t>
  </si>
  <si>
    <t>2021/3/3 18:24:27</t>
  </si>
  <si>
    <t>2000880</t>
  </si>
  <si>
    <t>131.00</t>
  </si>
  <si>
    <t>2021/3/3 18:22:49</t>
  </si>
  <si>
    <t>2000878</t>
  </si>
  <si>
    <t>374.00</t>
  </si>
  <si>
    <t>2021/3/3 18:21:55</t>
  </si>
  <si>
    <t>2000875</t>
  </si>
  <si>
    <t>雨林神话风情酒店</t>
  </si>
  <si>
    <t>2021/3/3 18:19:46</t>
  </si>
  <si>
    <t>2000870</t>
  </si>
  <si>
    <t>麗枫酒店（中山古镇中心店）</t>
  </si>
  <si>
    <t>2021/3/3 18:18:51</t>
  </si>
  <si>
    <t>2000868</t>
  </si>
  <si>
    <t>金诚商务宾馆</t>
  </si>
  <si>
    <t>2021/3/3 18:16:06</t>
  </si>
  <si>
    <t>2000864</t>
  </si>
  <si>
    <t>2021/3/3 18:14:22</t>
  </si>
  <si>
    <t>2000862</t>
  </si>
  <si>
    <t>208.00</t>
  </si>
  <si>
    <t>2021/3/3 18:13:58</t>
  </si>
  <si>
    <t>2000861</t>
  </si>
  <si>
    <t>金葡萄酒店（上海大学店）</t>
  </si>
  <si>
    <t>114.00</t>
  </si>
  <si>
    <t>2021/3/3 18:12:58</t>
  </si>
  <si>
    <t>2000860</t>
  </si>
  <si>
    <t>君悦商务宾馆</t>
  </si>
  <si>
    <t>2021/3/3 18:10:26</t>
  </si>
  <si>
    <t>2000859</t>
  </si>
  <si>
    <t>120.00</t>
  </si>
  <si>
    <t>2021/3/3 18:09:25</t>
  </si>
  <si>
    <t>2000856</t>
  </si>
  <si>
    <t>187.00</t>
  </si>
  <si>
    <t>2021/3/3 18:05:49</t>
  </si>
  <si>
    <t>2000850</t>
  </si>
  <si>
    <t>2021/3/3 18:01:40</t>
  </si>
  <si>
    <t>2000849</t>
  </si>
  <si>
    <t>2021/3/3 18:01:26</t>
  </si>
  <si>
    <t>2000844</t>
  </si>
  <si>
    <t>2021/3/3 17:52:44</t>
  </si>
  <si>
    <t>2000841</t>
  </si>
  <si>
    <t>2021/3/3 17:50:38</t>
  </si>
  <si>
    <t>2000840</t>
  </si>
  <si>
    <t>瑞庭商务酒店</t>
  </si>
  <si>
    <t>183.00</t>
  </si>
  <si>
    <t>2021/3/3 17:50:12</t>
  </si>
  <si>
    <t>2000838</t>
  </si>
  <si>
    <t>2021/3/3 17:48:34</t>
  </si>
  <si>
    <t>2000836</t>
  </si>
  <si>
    <t>贵阳途家·斯维登度假公寓(金阳世纪城金源购物中心店)</t>
  </si>
  <si>
    <t>140.00</t>
  </si>
  <si>
    <t>2021/3/3 17:48:09</t>
  </si>
  <si>
    <t>2000834</t>
  </si>
  <si>
    <t>171.00</t>
  </si>
  <si>
    <t>2021/3/3 17:46:59</t>
  </si>
  <si>
    <t>2000833</t>
  </si>
  <si>
    <t>136.00</t>
  </si>
  <si>
    <t>2000828</t>
  </si>
  <si>
    <t>2021/3/3 17:43:42</t>
  </si>
  <si>
    <t>2000827</t>
  </si>
  <si>
    <t>国泰体育宾馆</t>
  </si>
  <si>
    <t>2021/3/3 17:43:41</t>
  </si>
  <si>
    <t>2000812</t>
  </si>
  <si>
    <t>2021/3/3 17:34:09</t>
  </si>
  <si>
    <t>2000805</t>
  </si>
  <si>
    <t>2021/3/3 17:31:28</t>
  </si>
  <si>
    <t>2000799</t>
  </si>
  <si>
    <t>2021/3/3 17:26:54</t>
  </si>
  <si>
    <t>2000797</t>
  </si>
  <si>
    <t>布丁酒店（文德路地铁站店）</t>
  </si>
  <si>
    <t>2021/3/3 17:25:38</t>
  </si>
  <si>
    <t>2000789</t>
  </si>
  <si>
    <t>艺智联盟酒店（稻香路香槟湾店）</t>
  </si>
  <si>
    <t>2021/3/3 17:17:14</t>
  </si>
  <si>
    <t>2000785</t>
  </si>
  <si>
    <t>192.00</t>
  </si>
  <si>
    <t>2021/3/3 17:12:35</t>
  </si>
  <si>
    <t>2000784</t>
  </si>
  <si>
    <t>2021/3/3 17:11:54</t>
  </si>
  <si>
    <t>2000783</t>
  </si>
  <si>
    <t>2021/3/3 17:09:00</t>
  </si>
  <si>
    <t>2000780</t>
  </si>
  <si>
    <t>2021/3/3 17:06:04</t>
  </si>
  <si>
    <t>2000779</t>
  </si>
  <si>
    <t>2021/3/3 17:05:11</t>
  </si>
  <si>
    <t>2000778</t>
  </si>
  <si>
    <t>惠达商务宾馆</t>
  </si>
  <si>
    <t>117.00</t>
  </si>
  <si>
    <t>2021/3/3 17:03:45</t>
  </si>
  <si>
    <t>2000772</t>
  </si>
  <si>
    <t>2021/3/3 16:57:54</t>
  </si>
  <si>
    <t>2000765</t>
  </si>
  <si>
    <t>193.00</t>
  </si>
  <si>
    <t>2021/3/3 16:53:45</t>
  </si>
  <si>
    <t>2000763</t>
  </si>
  <si>
    <t>197.00</t>
  </si>
  <si>
    <t>2021/3/3 16:52:09</t>
  </si>
  <si>
    <t>2000762</t>
  </si>
  <si>
    <t>新浦万润宾馆</t>
  </si>
  <si>
    <t>2021/3/3 16:51:59</t>
  </si>
  <si>
    <t>2000760</t>
  </si>
  <si>
    <t>195.00</t>
  </si>
  <si>
    <t>2021/3/3 16:50:12</t>
  </si>
  <si>
    <t>2000759</t>
  </si>
  <si>
    <t>尚客优连锁酒店（龙口汽车东站店）</t>
  </si>
  <si>
    <t>2021/3/3 16:50:11</t>
  </si>
  <si>
    <t>2000753</t>
  </si>
  <si>
    <t>艾森主题酒店（凯旋路店）</t>
  </si>
  <si>
    <t>217.00</t>
  </si>
  <si>
    <t>2021/3/3 16:44:37</t>
  </si>
  <si>
    <t>2000750</t>
  </si>
  <si>
    <t>皇庭假日水会酒店</t>
  </si>
  <si>
    <t>2021/3/3 16:43:30</t>
  </si>
  <si>
    <t>2000749</t>
  </si>
  <si>
    <t>139.00</t>
  </si>
  <si>
    <t>2021/3/3 16:43:29</t>
  </si>
  <si>
    <t>2000745</t>
  </si>
  <si>
    <t>2021/3/3 16:41:02</t>
  </si>
  <si>
    <t>2000742</t>
  </si>
  <si>
    <t>添鑫宾馆</t>
  </si>
  <si>
    <t>2021/3/3 16:38:59</t>
  </si>
  <si>
    <t>2000737</t>
  </si>
  <si>
    <t>2021/3/3 16:34:45</t>
  </si>
  <si>
    <t>2000733</t>
  </si>
  <si>
    <t>2021/3/3 16:33:05</t>
  </si>
  <si>
    <t>2000732</t>
  </si>
  <si>
    <t>2021/3/3 16:32:23</t>
  </si>
  <si>
    <t>2000727</t>
  </si>
  <si>
    <t>2021/3/3 16:28:47</t>
  </si>
  <si>
    <t>2000725</t>
  </si>
  <si>
    <t>IU酒店（中山小榄百汇时代广场店）</t>
  </si>
  <si>
    <t>2021/3/3 16:23:35</t>
  </si>
  <si>
    <t>2000724</t>
  </si>
  <si>
    <t>2021/3/3 16:19:31</t>
  </si>
  <si>
    <t>2000722</t>
  </si>
  <si>
    <t>2021/3/3 16:18:03</t>
  </si>
  <si>
    <t>2000721</t>
  </si>
  <si>
    <t>2021/3/3 16:17:13</t>
  </si>
  <si>
    <t>2000715</t>
  </si>
  <si>
    <t>2021/3/3 16:12:43</t>
  </si>
  <si>
    <t>2000710</t>
  </si>
  <si>
    <t>2021/3/3 16:06:34</t>
  </si>
  <si>
    <t>2000709</t>
  </si>
  <si>
    <t>汉西园宾馆</t>
  </si>
  <si>
    <t>80.00</t>
  </si>
  <si>
    <t>2021/3/3 16:05:18</t>
  </si>
  <si>
    <t>2000706</t>
  </si>
  <si>
    <t>2021/3/3 16:03:37</t>
  </si>
  <si>
    <t>2000701</t>
  </si>
  <si>
    <t>2021/3/3 15:58:49</t>
  </si>
  <si>
    <t>2000697</t>
  </si>
  <si>
    <t>2021/3/3 15:53:12</t>
  </si>
  <si>
    <t>2000693</t>
  </si>
  <si>
    <t>骏怡连锁酒店（海宁佳源广场店）</t>
  </si>
  <si>
    <t>2021/3/3 15:41:21</t>
  </si>
  <si>
    <t>2000691</t>
  </si>
  <si>
    <t>2021/3/3 15:40:51</t>
  </si>
  <si>
    <t>2000682</t>
  </si>
  <si>
    <t>橙子时尚酒店</t>
  </si>
  <si>
    <t>2021/3/3 15:31:41</t>
  </si>
  <si>
    <t>2000680</t>
  </si>
  <si>
    <t>2021/3/3 15:30:03</t>
  </si>
  <si>
    <t>2000679</t>
  </si>
  <si>
    <t>854.00</t>
  </si>
  <si>
    <t>2021/3/3 15:29:56</t>
  </si>
  <si>
    <t>2000678</t>
  </si>
  <si>
    <t>尚客优品酒店（沈阳经济技术开发区七号街地铁站店）</t>
  </si>
  <si>
    <t>163.00</t>
  </si>
  <si>
    <t>2021/3/3 15:29:52</t>
  </si>
  <si>
    <t>2000677</t>
  </si>
  <si>
    <t>2021/3/3 15:29:41</t>
  </si>
  <si>
    <t>2000673</t>
  </si>
  <si>
    <t>刘艳宁,吕杰</t>
  </si>
  <si>
    <t>刘艳宁</t>
  </si>
  <si>
    <t>2021/3/3 15:27:31</t>
  </si>
  <si>
    <t>2000672</t>
  </si>
  <si>
    <t>403.00</t>
  </si>
  <si>
    <t>2021/3/3 15:27:12</t>
  </si>
  <si>
    <t>2000670</t>
  </si>
  <si>
    <t>2021/3/3 15:25:58</t>
  </si>
  <si>
    <t>2000667</t>
  </si>
  <si>
    <t>137.00</t>
  </si>
  <si>
    <t>2021/3/3 15:20:49</t>
  </si>
  <si>
    <t>2000663</t>
  </si>
  <si>
    <t>2021/3/3 15:16:03</t>
  </si>
  <si>
    <t>2000662</t>
  </si>
  <si>
    <t>家轩宾馆</t>
  </si>
  <si>
    <t>2021/3/3 15:14:50</t>
  </si>
  <si>
    <t>2000658</t>
  </si>
  <si>
    <t>2021/3/3 15:11:47</t>
  </si>
  <si>
    <t>2000652</t>
  </si>
  <si>
    <t>2021/3/3 15:06:43</t>
  </si>
  <si>
    <t>2000646</t>
  </si>
  <si>
    <t>2021/3/3 14:56:59</t>
  </si>
  <si>
    <t>2000641</t>
  </si>
  <si>
    <t>2021/3/3 14:51:48</t>
  </si>
  <si>
    <t>2000633</t>
  </si>
  <si>
    <t>2021/3/3 14:42:04</t>
  </si>
  <si>
    <t>2000629</t>
  </si>
  <si>
    <t>2021/3/3 14:38:36</t>
  </si>
  <si>
    <t>2000624</t>
  </si>
  <si>
    <t>华爵商务酒店</t>
  </si>
  <si>
    <t>119.00</t>
  </si>
  <si>
    <t>2021/3/3 14:36:03</t>
  </si>
  <si>
    <t>2000621</t>
  </si>
  <si>
    <t>绿萝主题酒店</t>
  </si>
  <si>
    <t>2021/3/3 14:32:43</t>
  </si>
  <si>
    <t>2000616</t>
  </si>
  <si>
    <t>2021/3/3 14:26:06</t>
  </si>
  <si>
    <t>2000614</t>
  </si>
  <si>
    <t>172.00</t>
  </si>
  <si>
    <t>2021/3/3 14:25:37</t>
  </si>
  <si>
    <t>2000609</t>
  </si>
  <si>
    <t>2021/3/3 14:23:43</t>
  </si>
  <si>
    <t>2000606</t>
  </si>
  <si>
    <t>2021/3/3 14:19:37</t>
  </si>
  <si>
    <t>2000603</t>
  </si>
  <si>
    <t>2021/3/3 14:18:15</t>
  </si>
  <si>
    <t>2000593</t>
  </si>
  <si>
    <t>2021/3/3 14:08:43</t>
  </si>
  <si>
    <t>2000592</t>
  </si>
  <si>
    <t>2021/3/3 14:06:27</t>
  </si>
  <si>
    <t>2000584</t>
  </si>
  <si>
    <t>格林豪泰酒店（合肥长丰岗集镇金岗大道店）</t>
  </si>
  <si>
    <t>2021/3/3 13:54:11</t>
  </si>
  <si>
    <t>2000577</t>
  </si>
  <si>
    <t>2021/3/3 13:45:08</t>
  </si>
  <si>
    <t>2000574</t>
  </si>
  <si>
    <t>2021/3/3 13:42:33</t>
  </si>
  <si>
    <t>2000570</t>
  </si>
  <si>
    <t>李湘西,丁文辉,雷小平</t>
  </si>
  <si>
    <t>315.00</t>
  </si>
  <si>
    <t>2021/3/3 13:40:28</t>
  </si>
  <si>
    <t>2000560</t>
  </si>
  <si>
    <t>静逸·橡树酒店</t>
  </si>
  <si>
    <t>2021/3/3 13:31:12</t>
  </si>
  <si>
    <t>2000558</t>
  </si>
  <si>
    <t>2021/3/3 13:28:46</t>
  </si>
  <si>
    <t>2000555</t>
  </si>
  <si>
    <t>2021/3/3 13:27:39</t>
  </si>
  <si>
    <t>2000553</t>
  </si>
  <si>
    <t>飞达商务酒店</t>
  </si>
  <si>
    <t>2021/3/3 13:26:32</t>
  </si>
  <si>
    <t>2000549</t>
  </si>
  <si>
    <t>190.00</t>
  </si>
  <si>
    <t>2021/3/3 13:19:12</t>
  </si>
  <si>
    <t>2000544</t>
  </si>
  <si>
    <t>2021/3/3 13:10:22</t>
  </si>
  <si>
    <t>2000540</t>
  </si>
  <si>
    <t>2021/3/3 13:07:32</t>
  </si>
  <si>
    <t>2000538</t>
  </si>
  <si>
    <t>2021/3/3 13:06:19</t>
  </si>
  <si>
    <t>2000536</t>
  </si>
  <si>
    <t>2021/3/3 13:02:11</t>
  </si>
  <si>
    <t>2000535</t>
  </si>
  <si>
    <t>2021/3/3 12:59:31</t>
  </si>
  <si>
    <t>2000534</t>
  </si>
  <si>
    <t>198连锁大酒店（喜盈门.范城店）</t>
  </si>
  <si>
    <t>刘柳姿,刘鹤松</t>
  </si>
  <si>
    <t>302.00</t>
  </si>
  <si>
    <t>刘柳姿</t>
  </si>
  <si>
    <t>2021/3/3 12:58:24</t>
  </si>
  <si>
    <t>102560563173</t>
  </si>
  <si>
    <t>2000533</t>
  </si>
  <si>
    <t>锦江之星(沈阳沈北大学城师范大学店)</t>
  </si>
  <si>
    <t>李雪莹</t>
  </si>
  <si>
    <t>2021/3/3 12:58:05</t>
  </si>
  <si>
    <t>2000530</t>
  </si>
  <si>
    <t>2021/3/3 12:55:54</t>
  </si>
  <si>
    <t>2000524</t>
  </si>
  <si>
    <t>2021/3/3 12:50:50</t>
  </si>
  <si>
    <t>2000523</t>
  </si>
  <si>
    <t>2021/3/3 12:50:40</t>
  </si>
  <si>
    <t>2000522</t>
  </si>
  <si>
    <t>2021/3/3 12:50:01</t>
  </si>
  <si>
    <t>2000521</t>
  </si>
  <si>
    <t>鑫地酒店（建设路店）</t>
  </si>
  <si>
    <t>180.00</t>
  </si>
  <si>
    <t>2021/3/3 12:49:48</t>
  </si>
  <si>
    <t>2000520</t>
  </si>
  <si>
    <t>如家酒店(兰州西站敦煌路店)</t>
  </si>
  <si>
    <t>2021/3/3 12:49:31</t>
  </si>
  <si>
    <t>2000519</t>
  </si>
  <si>
    <t>146.00</t>
  </si>
  <si>
    <t>2021/3/3 12:49:14</t>
  </si>
  <si>
    <t>2000518</t>
  </si>
  <si>
    <t>2021/3/3 12:48:39</t>
  </si>
  <si>
    <t>2000508</t>
  </si>
  <si>
    <t>2021/3/3 12:39:30</t>
  </si>
  <si>
    <t>2000506</t>
  </si>
  <si>
    <t>100.00</t>
  </si>
  <si>
    <t>2021/3/3 12:37:49</t>
  </si>
  <si>
    <t>2000504</t>
  </si>
  <si>
    <t>2021/3/3 12:36:40</t>
  </si>
  <si>
    <t>2000500</t>
  </si>
  <si>
    <t>2021/3/3 12:27:54</t>
  </si>
  <si>
    <t>2000499</t>
  </si>
  <si>
    <t>2021/3/3 12:27:18</t>
  </si>
  <si>
    <t>2000495</t>
  </si>
  <si>
    <t>2021/3/3 12:22:58</t>
  </si>
  <si>
    <t>2000485</t>
  </si>
  <si>
    <t>2021/3/3 12:09:46</t>
  </si>
  <si>
    <t>2000484</t>
  </si>
  <si>
    <t>百顺宾馆（小北地铁站店）</t>
  </si>
  <si>
    <t>2021/3/3 12:09:12</t>
  </si>
  <si>
    <t>2000475</t>
  </si>
  <si>
    <t>米高时尚酒店（山东理工大学店）</t>
  </si>
  <si>
    <t>2021/3/3 12:01:42</t>
  </si>
  <si>
    <t>2000473</t>
  </si>
  <si>
    <t>红枼大酒店</t>
  </si>
  <si>
    <t>2021/3/3 12:01:05</t>
  </si>
  <si>
    <t>2000472</t>
  </si>
  <si>
    <t>李进,孙驰</t>
  </si>
  <si>
    <t>806.00</t>
  </si>
  <si>
    <t>李进</t>
  </si>
  <si>
    <t>2021/3/3 11:59:50</t>
  </si>
  <si>
    <t>2000471</t>
  </si>
  <si>
    <t>2021/3/3 11:59:22</t>
  </si>
  <si>
    <t>2000469</t>
  </si>
  <si>
    <t>2021/3/3 11:58:33</t>
  </si>
  <si>
    <t>2000468</t>
  </si>
  <si>
    <t>九号公馆假日酒店</t>
  </si>
  <si>
    <t>2021/3/3 11:57:16</t>
  </si>
  <si>
    <t>2000466</t>
  </si>
  <si>
    <t>2021/3/3 11:56:23</t>
  </si>
  <si>
    <t>2000464</t>
  </si>
  <si>
    <t>2021/3/3 11:55:54</t>
  </si>
  <si>
    <t>2000463</t>
  </si>
  <si>
    <t>2021/3/3 11:54:41</t>
  </si>
  <si>
    <t>2000462</t>
  </si>
  <si>
    <t>2021/3/3 11:53:56</t>
  </si>
  <si>
    <t>2000461</t>
  </si>
  <si>
    <t>2021/3/3 11:53:31</t>
  </si>
  <si>
    <t>2000454</t>
  </si>
  <si>
    <t>2021/3/3 11:47:24</t>
  </si>
  <si>
    <t>2000449</t>
  </si>
  <si>
    <t>2021/3/3 11:42:33</t>
  </si>
  <si>
    <t>2000448</t>
  </si>
  <si>
    <t>2021/3/3 11:42:23</t>
  </si>
  <si>
    <t>2000447</t>
  </si>
  <si>
    <t>金桂恒铂金酒店（桂林洋店）</t>
  </si>
  <si>
    <t>2021/3/3 11:41:07</t>
  </si>
  <si>
    <t>2000444</t>
  </si>
  <si>
    <t>2021/3/3 11:40:25</t>
  </si>
  <si>
    <t>2000439</t>
  </si>
  <si>
    <t>2021/3/3 11:35:11</t>
  </si>
  <si>
    <t>2000436</t>
  </si>
  <si>
    <t>2021/3/3 11:33:31</t>
  </si>
  <si>
    <t>2000435</t>
  </si>
  <si>
    <t>2021/3/3 11:32:46</t>
  </si>
  <si>
    <t>2000422</t>
  </si>
  <si>
    <t>2021/3/3 11:16:57</t>
  </si>
  <si>
    <t>2000419</t>
  </si>
  <si>
    <t>2021/3/3 11:11:52</t>
  </si>
  <si>
    <t>2000417</t>
  </si>
  <si>
    <t>2021/3/3 11:10:43</t>
  </si>
  <si>
    <t>2000412</t>
  </si>
  <si>
    <t>2021/3/3 11:04:56</t>
  </si>
  <si>
    <t>2000405</t>
  </si>
  <si>
    <t>141.00</t>
  </si>
  <si>
    <t>2021/3/3 10:52:20</t>
  </si>
  <si>
    <t>2000404</t>
  </si>
  <si>
    <t>406.00</t>
  </si>
  <si>
    <t>2021/3/3 10:50:00</t>
  </si>
  <si>
    <t>2000394</t>
  </si>
  <si>
    <t>2021/3/3 10:36:49</t>
  </si>
  <si>
    <t>2000391</t>
  </si>
  <si>
    <t>柳成商务酒店</t>
  </si>
  <si>
    <t>2021/3/3 10:34:10</t>
  </si>
  <si>
    <t>2000376</t>
  </si>
  <si>
    <t>2021/3/3 10:21:09</t>
  </si>
  <si>
    <t>2000375</t>
  </si>
  <si>
    <t>248.00</t>
  </si>
  <si>
    <t>2021/3/3 10:20:02</t>
  </si>
  <si>
    <t>2000373</t>
  </si>
  <si>
    <t>2021/3/3 10:17:44</t>
  </si>
  <si>
    <t>2000370</t>
  </si>
  <si>
    <t>2021/3/3 10:16:49</t>
  </si>
  <si>
    <t>2000368</t>
  </si>
  <si>
    <t>2021/3/3 10:14:52</t>
  </si>
  <si>
    <t>2000367</t>
  </si>
  <si>
    <t>2021/3/3 10:14:14</t>
  </si>
  <si>
    <t>2000364</t>
  </si>
  <si>
    <t>合肥宝岛商务酒店</t>
  </si>
  <si>
    <t>2021/3/3 10:11:38</t>
  </si>
  <si>
    <t>2000362</t>
  </si>
  <si>
    <t>2021/3/3 10:10:20</t>
  </si>
  <si>
    <t>2000361</t>
  </si>
  <si>
    <t>小春雨楼招待所</t>
  </si>
  <si>
    <t>2021/3/3 10:09:02</t>
  </si>
  <si>
    <t>2000359</t>
  </si>
  <si>
    <t>2021/3/3 10:07:45</t>
  </si>
  <si>
    <t>2000357</t>
  </si>
  <si>
    <t>2021/3/3 10:07:12</t>
  </si>
  <si>
    <t>2000355</t>
  </si>
  <si>
    <t>斯维登服务公寓（济阳华百广场店）</t>
  </si>
  <si>
    <t>2021/3/3 10:06:58</t>
  </si>
  <si>
    <t>2000353</t>
  </si>
  <si>
    <t>2021/3/3 10:06:18</t>
  </si>
  <si>
    <t>2000352</t>
  </si>
  <si>
    <t>2021/3/3 10:04:43</t>
  </si>
  <si>
    <t>2000348</t>
  </si>
  <si>
    <t>2021/3/3 10:01:41</t>
  </si>
  <si>
    <t>2000342</t>
  </si>
  <si>
    <t>2021/3/3 9:54:49</t>
  </si>
  <si>
    <t>2000341</t>
  </si>
  <si>
    <t>彭川,李京华,李洪志</t>
  </si>
  <si>
    <t>456.00</t>
  </si>
  <si>
    <t>彭川</t>
  </si>
  <si>
    <t>2021/3/3 9:53:39</t>
  </si>
  <si>
    <t>2000339</t>
  </si>
  <si>
    <t>2021/3/3 9:52:07</t>
  </si>
  <si>
    <t>2000338</t>
  </si>
  <si>
    <t>2021/3/3 9:50:54</t>
  </si>
  <si>
    <t>2000337</t>
  </si>
  <si>
    <t>刘欢,杨勇</t>
  </si>
  <si>
    <t>刘欢</t>
  </si>
  <si>
    <t>2021/3/3 9:48:24</t>
  </si>
  <si>
    <t>2000332</t>
  </si>
  <si>
    <t>2021/3/3 9:45:43</t>
  </si>
  <si>
    <t>2000324</t>
  </si>
  <si>
    <t>2021/3/3 9:37:43</t>
  </si>
  <si>
    <t>2000317</t>
  </si>
  <si>
    <t>2021/3/3 9:31:01</t>
  </si>
  <si>
    <t>2000316</t>
  </si>
  <si>
    <t>2021/3/3 9:30:38</t>
  </si>
  <si>
    <t>2000311</t>
  </si>
  <si>
    <t>2021/3/3 9:27:20</t>
  </si>
  <si>
    <t>2000306</t>
  </si>
  <si>
    <t>799.00</t>
  </si>
  <si>
    <t>2021/3/3 9:24:15</t>
  </si>
  <si>
    <t>2000303</t>
  </si>
  <si>
    <t>2021/3/3 9:22:34</t>
  </si>
  <si>
    <t>2000301</t>
  </si>
  <si>
    <t>百兴盛旅馆</t>
  </si>
  <si>
    <t>2021/3/3 9:21:48</t>
  </si>
  <si>
    <t>2000295</t>
  </si>
  <si>
    <t>2021/3/3 9:16:45</t>
  </si>
  <si>
    <t>2000287</t>
  </si>
  <si>
    <t>吕冬梅,赵崇辉</t>
  </si>
  <si>
    <t>282.00</t>
  </si>
  <si>
    <t>吕冬梅</t>
  </si>
  <si>
    <t>2021/3/3 9:06:25</t>
  </si>
  <si>
    <t>2000284</t>
  </si>
  <si>
    <t>张嵘,刘钊</t>
  </si>
  <si>
    <t>434.00</t>
  </si>
  <si>
    <t>2021/3/3 8:56:38</t>
  </si>
  <si>
    <t>2000283</t>
  </si>
  <si>
    <t>2021/3/3 8:52:29</t>
  </si>
  <si>
    <t>2000282</t>
  </si>
  <si>
    <t>2021/3/3 8:51:12</t>
  </si>
  <si>
    <t>2000279</t>
  </si>
  <si>
    <t>121.00</t>
  </si>
  <si>
    <t>2021/3/3 8:47:52</t>
  </si>
  <si>
    <t>2000277</t>
  </si>
  <si>
    <t>2021/3/3 8:46:37</t>
  </si>
  <si>
    <t>2000271</t>
  </si>
  <si>
    <t>2021/3/3 8:37:49</t>
  </si>
  <si>
    <t>2000270</t>
  </si>
  <si>
    <t>2021/3/3 8:37:37</t>
  </si>
  <si>
    <t>2000268</t>
  </si>
  <si>
    <t>橡山酒店（周至汽车站店）</t>
  </si>
  <si>
    <t>2021/3/3 8:37:11</t>
  </si>
  <si>
    <t>2000267</t>
  </si>
  <si>
    <t>2021/3/3 8:35:45</t>
  </si>
  <si>
    <t>2000264</t>
  </si>
  <si>
    <t>2021/3/3 8:33:02</t>
  </si>
  <si>
    <t>2000263</t>
  </si>
  <si>
    <t>2021/3/3 8:31:51</t>
  </si>
  <si>
    <t>2000261</t>
  </si>
  <si>
    <t>都市118连锁酒店（博野公园店）</t>
  </si>
  <si>
    <t>2021/3/3 8:29:56</t>
  </si>
  <si>
    <t>2000260</t>
  </si>
  <si>
    <t>357.00</t>
  </si>
  <si>
    <t>2021/3/3 8:29:02</t>
  </si>
  <si>
    <t>2000259</t>
  </si>
  <si>
    <t>2021/3/3 8:28:27</t>
  </si>
  <si>
    <t>2000258</t>
  </si>
  <si>
    <t>2021/3/3 8:28:17</t>
  </si>
  <si>
    <t>2000253</t>
  </si>
  <si>
    <t>2021/3/3 8:21:07</t>
  </si>
  <si>
    <t>2000251</t>
  </si>
  <si>
    <t>2021/3/3 8:20:10</t>
  </si>
  <si>
    <t>2000248</t>
  </si>
  <si>
    <t>184.00</t>
  </si>
  <si>
    <t>2021/3/3 8:16:55</t>
  </si>
  <si>
    <t>2000246</t>
  </si>
  <si>
    <t>158.00</t>
  </si>
  <si>
    <t>2021/3/3 8:15:21</t>
  </si>
  <si>
    <t>2000245</t>
  </si>
  <si>
    <t>2021/3/3 8:12:52</t>
  </si>
  <si>
    <t>2000241</t>
  </si>
  <si>
    <t>2021/3/3 8:09:43</t>
  </si>
  <si>
    <t>2000236</t>
  </si>
  <si>
    <t>207.00</t>
  </si>
  <si>
    <t>2021/3/3 7:59:45</t>
  </si>
  <si>
    <t>2000235</t>
  </si>
  <si>
    <t>2021/3/3 7:58:30</t>
  </si>
  <si>
    <t>2000234</t>
  </si>
  <si>
    <t>2021/3/3 7:56:45</t>
  </si>
  <si>
    <t>2000230</t>
  </si>
  <si>
    <t>2021/3/3 7:47:59</t>
  </si>
  <si>
    <t>2000229</t>
  </si>
  <si>
    <t>2021/3/3 7:47:40</t>
  </si>
  <si>
    <t>2000226</t>
  </si>
  <si>
    <t>北京度假公馆</t>
  </si>
  <si>
    <t>康春生,康三坤</t>
  </si>
  <si>
    <t>康春生</t>
  </si>
  <si>
    <t>2021/3/3 7:39:32</t>
  </si>
  <si>
    <t>2000224</t>
  </si>
  <si>
    <t>尚客优品酒店（芒市大街店）</t>
  </si>
  <si>
    <t>2021/3/3 7:34:37</t>
  </si>
  <si>
    <t>2000221</t>
  </si>
  <si>
    <t>2021/3/3 7:24:30</t>
  </si>
  <si>
    <t>2000220</t>
  </si>
  <si>
    <t>2021/3/3 7:23:51</t>
  </si>
  <si>
    <t>2000219</t>
  </si>
  <si>
    <t>2021/3/3 7:07:50</t>
  </si>
  <si>
    <t>2000215</t>
  </si>
  <si>
    <t>2021/3/3 6:55:25</t>
  </si>
  <si>
    <t>2000212</t>
  </si>
  <si>
    <t>2021/3/3 6:41:18</t>
  </si>
  <si>
    <t>2000210</t>
  </si>
  <si>
    <t>艾美主题酒店</t>
  </si>
  <si>
    <t>2021/3/3 6:33:08</t>
  </si>
  <si>
    <t>2000208</t>
  </si>
  <si>
    <t>白玉兰酒店（哈尔滨医大一院店）</t>
  </si>
  <si>
    <t>181.00</t>
  </si>
  <si>
    <t>2021/3/3 6:06:36</t>
  </si>
  <si>
    <t>2000201</t>
  </si>
  <si>
    <t>2021/3/3 4:59:34</t>
  </si>
  <si>
    <t>102560818737</t>
  </si>
  <si>
    <t>2000197</t>
  </si>
  <si>
    <t>蒲阳洋</t>
  </si>
  <si>
    <t>2021/3/3 4:35:39</t>
  </si>
  <si>
    <t>2000195</t>
  </si>
  <si>
    <t>刘东升,张欣</t>
  </si>
  <si>
    <t>刘东升</t>
  </si>
  <si>
    <t>2021/3/3 4:30:23</t>
  </si>
  <si>
    <t>2000193</t>
  </si>
  <si>
    <t>2021/3/3 4:21:59</t>
  </si>
  <si>
    <t>2000186</t>
  </si>
  <si>
    <t>2021/3/3 3:23:01</t>
  </si>
  <si>
    <t>102560173967</t>
  </si>
  <si>
    <t>2000183</t>
  </si>
  <si>
    <t>珠海斯维登精品公寓（情侣路晶都大厦）</t>
  </si>
  <si>
    <t>秦育龙</t>
  </si>
  <si>
    <t>2021/3/3 3:05:01</t>
  </si>
  <si>
    <t>2000173</t>
  </si>
  <si>
    <t>2021/3/3 2:29:48</t>
  </si>
  <si>
    <t>102560817894</t>
  </si>
  <si>
    <t>2000166</t>
  </si>
  <si>
    <t>君华商务酒店(湛江鼎盛广场店)</t>
  </si>
  <si>
    <t>翁立虎</t>
  </si>
  <si>
    <t>2021/3/3 2:16:24</t>
  </si>
  <si>
    <t>2000165</t>
  </si>
  <si>
    <t>飞龙大酒店</t>
  </si>
  <si>
    <t>2000162</t>
  </si>
  <si>
    <t>372.00</t>
  </si>
  <si>
    <t>2021/3/3 2:05:11</t>
  </si>
  <si>
    <t>102560130141</t>
  </si>
  <si>
    <t>2000160</t>
  </si>
  <si>
    <t>成都博客庄园·禅茶酒店</t>
  </si>
  <si>
    <t>羊依梅</t>
  </si>
  <si>
    <t>2021/3/3 1:46:34</t>
  </si>
  <si>
    <t>2000159</t>
  </si>
  <si>
    <t>2021/3/3 1:45:59</t>
  </si>
  <si>
    <t>2000158</t>
  </si>
  <si>
    <t>罗曼帝宾馆</t>
  </si>
  <si>
    <t>2021/3/3 1:42:57</t>
  </si>
  <si>
    <t>2000157</t>
  </si>
  <si>
    <t>65.00</t>
  </si>
  <si>
    <t>2021/3/3 1:42:13</t>
  </si>
  <si>
    <t>102560456909</t>
  </si>
  <si>
    <t>2000156</t>
  </si>
  <si>
    <t>贵阳颐和丽景酒店</t>
  </si>
  <si>
    <t>丁跃文</t>
  </si>
  <si>
    <t>2021/3/3 1:40:38</t>
  </si>
  <si>
    <t>2000154</t>
  </si>
  <si>
    <t>2021/3/3 1:39:02</t>
  </si>
  <si>
    <t>2000149</t>
  </si>
  <si>
    <t>2021/3/3 1:26:57</t>
  </si>
  <si>
    <t>2000147</t>
  </si>
  <si>
    <t>2021/3/3 1:23:33</t>
  </si>
  <si>
    <t>2000146</t>
  </si>
  <si>
    <t>2021/3/3 1:23:23</t>
  </si>
  <si>
    <t>102560757446</t>
  </si>
  <si>
    <t>2000145</t>
  </si>
  <si>
    <t>云之尚连锁主题酒店（腾冲凤山路店）</t>
  </si>
  <si>
    <t>杨定灿</t>
  </si>
  <si>
    <t>2021/3/3 1:20:08</t>
  </si>
  <si>
    <t>2000144</t>
  </si>
  <si>
    <t>2021/3/3 1:19:02</t>
  </si>
  <si>
    <t>102560107141</t>
  </si>
  <si>
    <t>2000135</t>
  </si>
  <si>
    <t>王心坤</t>
  </si>
  <si>
    <t>2021/3/3 1:05:10</t>
  </si>
  <si>
    <t>2000133</t>
  </si>
  <si>
    <t>2021/3/3 1:02:26</t>
  </si>
  <si>
    <t>102560319889</t>
  </si>
  <si>
    <t>2000128</t>
  </si>
  <si>
    <t>厦门皇都商务酒店</t>
  </si>
  <si>
    <t>余宝涛</t>
  </si>
  <si>
    <t>2021/3/3 0:54:09</t>
  </si>
  <si>
    <t>2000123</t>
  </si>
  <si>
    <t>大理渔民之家度假客栈</t>
  </si>
  <si>
    <t>341.00</t>
  </si>
  <si>
    <t>2021/3/3 0:40:46</t>
  </si>
  <si>
    <t>2000122</t>
  </si>
  <si>
    <t>230.00</t>
  </si>
  <si>
    <t>2021/3/3 0:36:40</t>
  </si>
  <si>
    <t>2000121</t>
  </si>
  <si>
    <t>2021/3/3 0:35:52</t>
  </si>
  <si>
    <t>2000120</t>
  </si>
  <si>
    <t>2021/3/3 0:31:08</t>
  </si>
  <si>
    <t>102560275998</t>
  </si>
  <si>
    <t>2000114</t>
  </si>
  <si>
    <t>星程酒店(重庆园博园地铁站店)</t>
  </si>
  <si>
    <t>陈亚兵</t>
  </si>
  <si>
    <t>2021/3/3 0:23:41</t>
  </si>
  <si>
    <t>2000112</t>
  </si>
  <si>
    <t>维也纳酒店（赣州信丰店）</t>
  </si>
  <si>
    <t>2021/3/3 0:20:46</t>
  </si>
  <si>
    <t>2000108</t>
  </si>
  <si>
    <t>皇城宾馆</t>
  </si>
  <si>
    <t>98.00</t>
  </si>
  <si>
    <t>2021/3/3 0:12:16</t>
  </si>
  <si>
    <t>2000105</t>
  </si>
  <si>
    <t>2021/3/3 0:08:12</t>
  </si>
  <si>
    <t>2000100</t>
  </si>
  <si>
    <t>2021/3/3 0:04:56</t>
  </si>
  <si>
    <t>2000087</t>
  </si>
  <si>
    <t>2021/3/2 23:42:27</t>
  </si>
  <si>
    <t>2000086</t>
  </si>
  <si>
    <t>2021/3/2 23:38:26</t>
  </si>
  <si>
    <t>2000076</t>
  </si>
  <si>
    <t>2021/3/2 23:26:31</t>
  </si>
  <si>
    <t>2000065</t>
  </si>
  <si>
    <t>2021/3/2 23:18:05</t>
  </si>
  <si>
    <t>2000056</t>
  </si>
  <si>
    <t>2021/3/2 23:04:17</t>
  </si>
  <si>
    <t>2000053</t>
  </si>
  <si>
    <t>速8酒店（成都一品天下店）</t>
  </si>
  <si>
    <t>2021/3/2 22:59:45</t>
  </si>
  <si>
    <t>2000050</t>
  </si>
  <si>
    <t>维也纳国际酒店（广东东莞长安北站店）</t>
  </si>
  <si>
    <t>337.00</t>
  </si>
  <si>
    <t>2021/3/2 22:58:55</t>
  </si>
  <si>
    <t>2000049</t>
  </si>
  <si>
    <t>2021/3/2 22:56:58</t>
  </si>
  <si>
    <t>2000034</t>
  </si>
  <si>
    <t>如家酒店（三亚临春河路白鹭公园海景店）</t>
  </si>
  <si>
    <t>2021/3/2 22:49:53</t>
  </si>
  <si>
    <t>2000033</t>
  </si>
  <si>
    <t>澜景智慧公寓（海亮店）</t>
  </si>
  <si>
    <t>2021/3/2 22:48:07</t>
  </si>
  <si>
    <t>2000030</t>
  </si>
  <si>
    <t>吴书民,严琦</t>
  </si>
  <si>
    <t>280.00</t>
  </si>
  <si>
    <t>吴书民</t>
  </si>
  <si>
    <t>2021/3/2 22:48:03</t>
  </si>
  <si>
    <t>2000028</t>
  </si>
  <si>
    <t>7天连锁酒店（厦门火车站店）</t>
  </si>
  <si>
    <t>2021/3/2 22:47:24</t>
  </si>
  <si>
    <t>2000019</t>
  </si>
  <si>
    <t>316.00</t>
  </si>
  <si>
    <t>2021/3/2 22:44:17</t>
  </si>
  <si>
    <t>2000017</t>
  </si>
  <si>
    <t>2021/3/2 22:43:32</t>
  </si>
  <si>
    <t>1999981</t>
  </si>
  <si>
    <t>莲呈时尚酒店</t>
  </si>
  <si>
    <t>2021/3/2 22:28:54</t>
  </si>
  <si>
    <t>1999967</t>
  </si>
  <si>
    <t>2021/3/2 22:24:07</t>
  </si>
  <si>
    <t>1999964</t>
  </si>
  <si>
    <t>2021/3/2 22:22:41</t>
  </si>
  <si>
    <t>1999960</t>
  </si>
  <si>
    <t>2021/3/2 22:20:53</t>
  </si>
  <si>
    <t>1999951</t>
  </si>
  <si>
    <t>2021/3/2 22:18:56</t>
  </si>
  <si>
    <t>1999935</t>
  </si>
  <si>
    <t>2021/3/2 22:09:57</t>
  </si>
  <si>
    <t>1999932</t>
  </si>
  <si>
    <t>2021/3/2 22:08:49</t>
  </si>
  <si>
    <t>1999928</t>
  </si>
  <si>
    <t>2021/3/2 22:06:59</t>
  </si>
  <si>
    <t>1999924</t>
  </si>
  <si>
    <t>234.00</t>
  </si>
  <si>
    <t>2021/3/2 22:05:12</t>
  </si>
  <si>
    <t>1999910</t>
  </si>
  <si>
    <t>2021/3/2 22:01:02</t>
  </si>
  <si>
    <t>1999891</t>
  </si>
  <si>
    <t>2021/3/2 21:56:11</t>
  </si>
  <si>
    <t>1999880</t>
  </si>
  <si>
    <t>2021/3/2 21:53:33</t>
  </si>
  <si>
    <t>1999875</t>
  </si>
  <si>
    <t>2021/3/2 21:52:16</t>
  </si>
  <si>
    <t>1999870</t>
  </si>
  <si>
    <t>2021/3/2 21:51:24</t>
  </si>
  <si>
    <t>1999867</t>
  </si>
  <si>
    <t>2021/3/2 21:50:37</t>
  </si>
  <si>
    <t>1999859</t>
  </si>
  <si>
    <t>2021/3/2 21:47:54</t>
  </si>
  <si>
    <t>1999845</t>
  </si>
  <si>
    <t>2021/3/2 21:39:46</t>
  </si>
  <si>
    <t>1999825</t>
  </si>
  <si>
    <t>286.00</t>
  </si>
  <si>
    <t>2021/3/2 21:30:19</t>
  </si>
  <si>
    <t>1999820</t>
  </si>
  <si>
    <t>606.00</t>
  </si>
  <si>
    <t>2021/3/2 21:28:10</t>
  </si>
  <si>
    <t>1999810</t>
  </si>
  <si>
    <t>维也纳酒店（郑州惠济万达店）</t>
  </si>
  <si>
    <t>209.00</t>
  </si>
  <si>
    <t>2021/3/2 21:23:53</t>
  </si>
  <si>
    <t>1999803</t>
  </si>
  <si>
    <t>179.00</t>
  </si>
  <si>
    <t>2021/3/2 21:21:54</t>
  </si>
  <si>
    <t>1999776</t>
  </si>
  <si>
    <t>246.00</t>
  </si>
  <si>
    <t>2021/3/2 21:13:09</t>
  </si>
  <si>
    <t>1999713</t>
  </si>
  <si>
    <t>风度温泉大酒店</t>
  </si>
  <si>
    <t>2021/3/2 20:49:57</t>
  </si>
  <si>
    <t>1999695</t>
  </si>
  <si>
    <t>153.00</t>
  </si>
  <si>
    <t>2021/3/2 20:44:29</t>
  </si>
  <si>
    <t>1999694</t>
  </si>
  <si>
    <t>99.00</t>
  </si>
  <si>
    <t>2021/3/2 20:44:15</t>
  </si>
  <si>
    <t>1999683</t>
  </si>
  <si>
    <t>2021/3/2 20:40:27</t>
  </si>
  <si>
    <t>1999638</t>
  </si>
  <si>
    <t>2021/3/2 20:24:45</t>
  </si>
  <si>
    <t>1999622</t>
  </si>
  <si>
    <t>2021/3/2 20:19:48</t>
  </si>
  <si>
    <t>1999602</t>
  </si>
  <si>
    <t>麗枫酒店·南京长江大桥桥北店</t>
  </si>
  <si>
    <t>292.00</t>
  </si>
  <si>
    <t>2021/3/2 20:14:18</t>
  </si>
  <si>
    <t>1999596</t>
  </si>
  <si>
    <t>2021/3/2 20:12:04</t>
  </si>
  <si>
    <t>1999557</t>
  </si>
  <si>
    <t>芦海建,吴昌兴</t>
  </si>
  <si>
    <t>526.00</t>
  </si>
  <si>
    <t>芦海建</t>
  </si>
  <si>
    <t>2021/3/2 20:00:14</t>
  </si>
  <si>
    <t>1999458</t>
  </si>
  <si>
    <t>班炳,班维礼</t>
  </si>
  <si>
    <t>528.00</t>
  </si>
  <si>
    <t>班炳</t>
  </si>
  <si>
    <t>2021/3/2 19:17:33</t>
  </si>
  <si>
    <t>1999452</t>
  </si>
  <si>
    <t>陈东明,李工</t>
  </si>
  <si>
    <t>444.00</t>
  </si>
  <si>
    <t>陈东明</t>
  </si>
  <si>
    <t>2021/3/2 19:15:42</t>
  </si>
  <si>
    <t>1999446</t>
  </si>
  <si>
    <t>2021/3/2 19:14:59</t>
  </si>
  <si>
    <t>1999432</t>
  </si>
  <si>
    <t>2021/3/2 19:06:53</t>
  </si>
  <si>
    <t>1999428</t>
  </si>
  <si>
    <t>2021/3/2 19:04:05</t>
  </si>
  <si>
    <t>102559264024</t>
  </si>
  <si>
    <t>1999423</t>
  </si>
  <si>
    <t>如家酒店（秦皇岛火车站店）</t>
  </si>
  <si>
    <t>李丹</t>
  </si>
  <si>
    <t>2021/3/2 19:01:18</t>
  </si>
  <si>
    <t>1999408</t>
  </si>
  <si>
    <t>2021/3/2 18:53:38</t>
  </si>
  <si>
    <t>1999361</t>
  </si>
  <si>
    <t>卓品商务宾馆</t>
  </si>
  <si>
    <t>2021/3/2 18:33:01</t>
  </si>
  <si>
    <t>1999340</t>
  </si>
  <si>
    <t>凯里亚德酒店深圳国际会展中心店</t>
  </si>
  <si>
    <t>2021/3/2 18:23:15</t>
  </si>
  <si>
    <t>1999335</t>
  </si>
  <si>
    <t>84.00</t>
  </si>
  <si>
    <t>2021/3/2 18:22:18</t>
  </si>
  <si>
    <t>1999313</t>
  </si>
  <si>
    <t>228.00</t>
  </si>
  <si>
    <t>2021/3/2 18:13:37</t>
  </si>
  <si>
    <t>1999293</t>
  </si>
  <si>
    <t>2021/3/2 18:07:54</t>
  </si>
  <si>
    <t>1999262</t>
  </si>
  <si>
    <t>92.00</t>
  </si>
  <si>
    <t>2021/3/2 17:45:51</t>
  </si>
  <si>
    <t>1999261</t>
  </si>
  <si>
    <t>2021/3/2 17:45:50</t>
  </si>
  <si>
    <t>1999250</t>
  </si>
  <si>
    <t>2021/3/2 17:40:30</t>
  </si>
  <si>
    <t>1999235</t>
  </si>
  <si>
    <t>2021/3/2 17:28:29</t>
  </si>
  <si>
    <t>1999231</t>
  </si>
  <si>
    <t>2021/3/2 17:24:25</t>
  </si>
  <si>
    <t>1999224</t>
  </si>
  <si>
    <t>张兴,向强</t>
  </si>
  <si>
    <t>张兴</t>
  </si>
  <si>
    <t>2021/3/2 17:19:37</t>
  </si>
  <si>
    <t>1999210</t>
  </si>
  <si>
    <t>204.00</t>
  </si>
  <si>
    <t>2021/3/2 17:13:48</t>
  </si>
  <si>
    <t>1999206</t>
  </si>
  <si>
    <t>2021/3/2 17:10:00</t>
  </si>
  <si>
    <t>1999186</t>
  </si>
  <si>
    <t>2021/3/2 16:53:57</t>
  </si>
  <si>
    <t>1999181</t>
  </si>
  <si>
    <t>2021/3/2 16:52:33</t>
  </si>
  <si>
    <t>1999103</t>
  </si>
  <si>
    <t>2021/3/2 15:52:39</t>
  </si>
  <si>
    <t>1999097</t>
  </si>
  <si>
    <t>2021/3/2 15:48:07</t>
  </si>
  <si>
    <t>1999085</t>
  </si>
  <si>
    <t>2021/3/2 15:41:26</t>
  </si>
  <si>
    <t>1999083</t>
  </si>
  <si>
    <t>2021/3/2 15:40:16</t>
  </si>
  <si>
    <t>102559744010</t>
  </si>
  <si>
    <t>1999074</t>
  </si>
  <si>
    <t>如家酒店（北京苏州桥人民大学店）</t>
  </si>
  <si>
    <t>张军</t>
  </si>
  <si>
    <t>2021/3/2 15:30:45</t>
  </si>
  <si>
    <t>1999070</t>
  </si>
  <si>
    <t>2021/3/2 15:26:35</t>
  </si>
  <si>
    <t>1999043</t>
  </si>
  <si>
    <t>2021/3/2 15:10:36</t>
  </si>
  <si>
    <t>1999030</t>
  </si>
  <si>
    <t>412.00</t>
  </si>
  <si>
    <t>2021/3/2 15:02:34</t>
  </si>
  <si>
    <t>1999029</t>
  </si>
  <si>
    <t>2021/3/2 15:01:36</t>
  </si>
  <si>
    <t>1999010</t>
  </si>
  <si>
    <t>2021/3/2 14:53:13</t>
  </si>
  <si>
    <t>1998982</t>
  </si>
  <si>
    <t>7天连锁酒店（合肥三孝口女人街店）</t>
  </si>
  <si>
    <t>83.00</t>
  </si>
  <si>
    <t>2021/3/2 14:25:54</t>
  </si>
  <si>
    <t>1998964</t>
  </si>
  <si>
    <t>2021/3/2 14:06:52</t>
  </si>
  <si>
    <t>1998959</t>
  </si>
  <si>
    <t>蔡新建,王思平,刘涛</t>
  </si>
  <si>
    <t>蔡新建</t>
  </si>
  <si>
    <t>2021/3/2 14:02:49</t>
  </si>
  <si>
    <t>1998942</t>
  </si>
  <si>
    <t>270.00</t>
  </si>
  <si>
    <t>2021/3/2 13:52:17</t>
  </si>
  <si>
    <t>1998928</t>
  </si>
  <si>
    <t>2021/3/2 13:40:33</t>
  </si>
  <si>
    <t>1998887</t>
  </si>
  <si>
    <t>橙双精心酒店（灞桥店）</t>
  </si>
  <si>
    <t>314.00</t>
  </si>
  <si>
    <t>2021/3/2 13:09:34</t>
  </si>
  <si>
    <t>1998838</t>
  </si>
  <si>
    <t>2021/3/2 12:42:56</t>
  </si>
  <si>
    <t>1998817</t>
  </si>
  <si>
    <t>宜尚酒店(武汉后湖新荣客运地铁站店)</t>
  </si>
  <si>
    <t>408.00</t>
  </si>
  <si>
    <t>2021/3/2 12:26:25</t>
  </si>
  <si>
    <t>1998809</t>
  </si>
  <si>
    <t>2021/3/2 12:24:35</t>
  </si>
  <si>
    <t>1998751</t>
  </si>
  <si>
    <t>蓝湾壹号商务酒店</t>
  </si>
  <si>
    <t>2021/3/2 11:48:16</t>
  </si>
  <si>
    <t>1998745</t>
  </si>
  <si>
    <t>2021/3/2 11:44:03</t>
  </si>
  <si>
    <t>1998744</t>
  </si>
  <si>
    <t>2021/3/2 11:44:02</t>
  </si>
  <si>
    <t>102559257492</t>
  </si>
  <si>
    <t>1998720</t>
  </si>
  <si>
    <t>万信慧选酒店(上海外滩豫园店)</t>
  </si>
  <si>
    <t>熊斯嘉</t>
  </si>
  <si>
    <t>2021/3/2 11:28:39</t>
  </si>
  <si>
    <t>1998681</t>
  </si>
  <si>
    <t>2021/3/2 11:00:17</t>
  </si>
  <si>
    <t>1998675</t>
  </si>
  <si>
    <t>2021/3/2 10:55:20</t>
  </si>
  <si>
    <t>1998652</t>
  </si>
  <si>
    <t>2021/3/2 10:25:58</t>
  </si>
  <si>
    <t>1998626</t>
  </si>
  <si>
    <t>2021/3/2 10:04:15</t>
  </si>
  <si>
    <t>1998621</t>
  </si>
  <si>
    <t>富饶商务酒店（外滩城隍庙店）</t>
  </si>
  <si>
    <t>2021/3/2 9:59:59</t>
  </si>
  <si>
    <t>1998601</t>
  </si>
  <si>
    <t>2021/3/2 9:39:25</t>
  </si>
  <si>
    <t>1998581</t>
  </si>
  <si>
    <t>2021/3/2 9:23:05</t>
  </si>
  <si>
    <t>1998577</t>
  </si>
  <si>
    <t>320.00</t>
  </si>
  <si>
    <t>2021/3/2 9:21:04</t>
  </si>
  <si>
    <t>1998572</t>
  </si>
  <si>
    <t>2021/3/2 9:14:46</t>
  </si>
  <si>
    <t>1998552</t>
  </si>
  <si>
    <t>276.00</t>
  </si>
  <si>
    <t>2021/3/2 8:50:13</t>
  </si>
  <si>
    <t>1998547</t>
  </si>
  <si>
    <t>王京山,贺志辉</t>
  </si>
  <si>
    <t>616.00</t>
  </si>
  <si>
    <t>王京山</t>
  </si>
  <si>
    <t>2021/3/2 8:47:54</t>
  </si>
  <si>
    <t>1998535</t>
  </si>
  <si>
    <t>2021/3/2 8:38:46</t>
  </si>
  <si>
    <t>1998530</t>
  </si>
  <si>
    <t>2021/3/2 8:36:24</t>
  </si>
  <si>
    <t>1998513</t>
  </si>
  <si>
    <t>皇庭大酒店</t>
  </si>
  <si>
    <t>2021/3/2 8:10:13</t>
  </si>
  <si>
    <t>1998507</t>
  </si>
  <si>
    <t>2021/3/2 7:59:43</t>
  </si>
  <si>
    <t>1998491</t>
  </si>
  <si>
    <t>速8酒店（北京前门菜市口地铁站店）</t>
  </si>
  <si>
    <t>2021/3/2 7:27:27</t>
  </si>
  <si>
    <t>1998487</t>
  </si>
  <si>
    <t>2021/3/2 7:24:43</t>
  </si>
  <si>
    <t>1998476</t>
  </si>
  <si>
    <t>如家派柏·云酒店（旅顺新玛特白玉山风景区店）</t>
  </si>
  <si>
    <t>谢宝财,毛书良</t>
  </si>
  <si>
    <t>谢宝财</t>
  </si>
  <si>
    <t>2021/3/2 6:55:15</t>
  </si>
  <si>
    <t>1998471</t>
  </si>
  <si>
    <t>294.00</t>
  </si>
  <si>
    <t>2021/3/2 6:33:49</t>
  </si>
  <si>
    <t>1998462</t>
  </si>
  <si>
    <t>2021/3/2 5:29:23</t>
  </si>
  <si>
    <t>1998444</t>
  </si>
  <si>
    <t>326.00</t>
  </si>
  <si>
    <t>2021/3/2 2:50:56</t>
  </si>
  <si>
    <t>1998435</t>
  </si>
  <si>
    <t>386.00</t>
  </si>
  <si>
    <t>2021/3/2 2:04:41</t>
  </si>
  <si>
    <t>1998428</t>
  </si>
  <si>
    <t>马迪,冯云亭,王震康</t>
  </si>
  <si>
    <t>1734.00</t>
  </si>
  <si>
    <t>马迪</t>
  </si>
  <si>
    <t>2021/3/2 1:57:19</t>
  </si>
  <si>
    <t>1998346</t>
  </si>
  <si>
    <t>518.00</t>
  </si>
  <si>
    <t>2021/3/1 22:59:36</t>
  </si>
  <si>
    <t>1998340</t>
  </si>
  <si>
    <t>2021/3/1 22:53:58</t>
  </si>
  <si>
    <t>1998333</t>
  </si>
  <si>
    <t>712.00</t>
  </si>
  <si>
    <t>2021/3/1 22:50:43</t>
  </si>
  <si>
    <t>1998318</t>
  </si>
  <si>
    <t>2021/3/1 22:36:50</t>
  </si>
  <si>
    <t>1998274</t>
  </si>
  <si>
    <t>格林豪泰快捷酒店（寿县定湖大道店）</t>
  </si>
  <si>
    <t>2021/3/1 22:17:03</t>
  </si>
  <si>
    <t>1998211</t>
  </si>
  <si>
    <t>麗枫酒店·广州智慧城店</t>
  </si>
  <si>
    <t>379.00</t>
  </si>
  <si>
    <t>2021/3/1 21:37:16</t>
  </si>
  <si>
    <t>1998185</t>
  </si>
  <si>
    <t>2021/3/1 21:23:36</t>
  </si>
  <si>
    <t>1998180</t>
  </si>
  <si>
    <t>362.00</t>
  </si>
  <si>
    <t>2021/3/1 21:21:37</t>
  </si>
  <si>
    <t>1998101</t>
  </si>
  <si>
    <t>2021/3/1 20:41:00</t>
  </si>
  <si>
    <t>1998080</t>
  </si>
  <si>
    <t>642.00</t>
  </si>
  <si>
    <t>2021/3/1 20:29:37</t>
  </si>
  <si>
    <t>1998033</t>
  </si>
  <si>
    <t>303.00</t>
  </si>
  <si>
    <t>2021/3/1 20:07:12</t>
  </si>
  <si>
    <t>1998003</t>
  </si>
  <si>
    <t>2021/3/1 19:54:14</t>
  </si>
  <si>
    <t>1997939</t>
  </si>
  <si>
    <t>2021/3/1 19:32:37</t>
  </si>
  <si>
    <t>1997917</t>
  </si>
  <si>
    <t>东方红商务酒店</t>
  </si>
  <si>
    <t>2021/3/1 19:25:20</t>
  </si>
  <si>
    <t>1997910</t>
  </si>
  <si>
    <t>226.00</t>
  </si>
  <si>
    <t>2021/3/1 19:23:13</t>
  </si>
  <si>
    <t>1997907</t>
  </si>
  <si>
    <t>584.00</t>
  </si>
  <si>
    <t>2021/3/1 19:22:20</t>
  </si>
  <si>
    <t>1997875</t>
  </si>
  <si>
    <t>理工大学尚城酒店</t>
  </si>
  <si>
    <t>220.00</t>
  </si>
  <si>
    <t>2021/3/1 19:09:18</t>
  </si>
  <si>
    <t>1997873</t>
  </si>
  <si>
    <t>390.00</t>
  </si>
  <si>
    <t>2021/3/1 19:08:09</t>
  </si>
  <si>
    <t>1997852</t>
  </si>
  <si>
    <t>升华商务宾馆</t>
  </si>
  <si>
    <t>2021/3/1 19:00:07</t>
  </si>
  <si>
    <t>1997753</t>
  </si>
  <si>
    <t>弓亚楠,王世东</t>
  </si>
  <si>
    <t>738.00</t>
  </si>
  <si>
    <t>弓亚楠</t>
  </si>
  <si>
    <t>2021/3/1 18:27:16</t>
  </si>
  <si>
    <t>1997639</t>
  </si>
  <si>
    <t>云尚精品酒店</t>
  </si>
  <si>
    <t>2021/3/1 17:37:44</t>
  </si>
  <si>
    <t>1997613</t>
  </si>
  <si>
    <t>452.00</t>
  </si>
  <si>
    <t>2021/3/1 17:27:28</t>
  </si>
  <si>
    <t>1997552</t>
  </si>
  <si>
    <t>281.00</t>
  </si>
  <si>
    <t>2021/3/1 17:02:32</t>
  </si>
  <si>
    <t>1997545</t>
  </si>
  <si>
    <t>2021/3/1 17:01:34</t>
  </si>
  <si>
    <t>1997511</t>
  </si>
  <si>
    <t>2021/3/1 16:45:56</t>
  </si>
  <si>
    <t>1997502</t>
  </si>
  <si>
    <t>238.00</t>
  </si>
  <si>
    <t>2021/3/1 16:42:18</t>
  </si>
  <si>
    <t>1997420</t>
  </si>
  <si>
    <t>尚客优精选酒店（兴国将军大道汽车站店）</t>
  </si>
  <si>
    <t>2021/3/1 16:07:04</t>
  </si>
  <si>
    <t>1997373</t>
  </si>
  <si>
    <t>2021/3/1 15:35:08</t>
  </si>
  <si>
    <t>1997327</t>
  </si>
  <si>
    <t>2021/3/1 15:17:36</t>
  </si>
  <si>
    <t>102558386455</t>
  </si>
  <si>
    <t>1997293</t>
  </si>
  <si>
    <t>如家·neo(上海徐家汇宛平南路店)</t>
  </si>
  <si>
    <t>俞婵,叶晓娉</t>
  </si>
  <si>
    <t>俞婵</t>
  </si>
  <si>
    <t>2021/3/1 15:00:29</t>
  </si>
  <si>
    <t>1997278</t>
  </si>
  <si>
    <t>128.00</t>
  </si>
  <si>
    <t>2021/3/1 14:50:18</t>
  </si>
  <si>
    <t>1997272</t>
  </si>
  <si>
    <t>358.00</t>
  </si>
  <si>
    <t>2021/3/1 14:45:18</t>
  </si>
  <si>
    <t>1997136</t>
  </si>
  <si>
    <t>三亚西岛贝壳风铃旅馆</t>
  </si>
  <si>
    <t>2021/3/1 13:27:37</t>
  </si>
  <si>
    <t>1997126</t>
  </si>
  <si>
    <t>2021/3/1 13:19:36</t>
  </si>
  <si>
    <t>1997122</t>
  </si>
  <si>
    <t>温泉假日宾馆</t>
  </si>
  <si>
    <t>2021/3/1 13:18:08</t>
  </si>
  <si>
    <t>1997121</t>
  </si>
  <si>
    <t>507.00</t>
  </si>
  <si>
    <t>2021/3/1 13:17:51</t>
  </si>
  <si>
    <t>1997097</t>
  </si>
  <si>
    <t>2021/3/1 13:08:00</t>
  </si>
  <si>
    <t>1997020</t>
  </si>
  <si>
    <t>2021/3/1 12:29:43</t>
  </si>
  <si>
    <t>1996996</t>
  </si>
  <si>
    <t>570.00</t>
  </si>
  <si>
    <t>2021/3/1 12:19:44</t>
  </si>
  <si>
    <t>1996968</t>
  </si>
  <si>
    <t>69.00</t>
  </si>
  <si>
    <t>2021/3/1 12:05:45</t>
  </si>
  <si>
    <t>1996931</t>
  </si>
  <si>
    <t>504.00</t>
  </si>
  <si>
    <t>2021/3/1 11:46:53</t>
  </si>
  <si>
    <t>1996812</t>
  </si>
  <si>
    <t>周家锋,徐小祥</t>
  </si>
  <si>
    <t>周家锋</t>
  </si>
  <si>
    <t>2021/3/1 10:45:07</t>
  </si>
  <si>
    <t>1996808</t>
  </si>
  <si>
    <t>王玉珍,郑辉</t>
  </si>
  <si>
    <t>300.00</t>
  </si>
  <si>
    <t>王玉珍</t>
  </si>
  <si>
    <t>2021/3/1 10:43:10</t>
  </si>
  <si>
    <t>1996718</t>
  </si>
  <si>
    <t>612.00</t>
  </si>
  <si>
    <t>2021/3/1 9:31:56</t>
  </si>
  <si>
    <t>1996687</t>
  </si>
  <si>
    <t>如家酒店(南京中山东路解放路店)</t>
  </si>
  <si>
    <t>2021/3/1 9:01:34</t>
  </si>
  <si>
    <t>1996679</t>
  </si>
  <si>
    <t>567.00</t>
  </si>
  <si>
    <t>2021/3/1 8:52:01</t>
  </si>
  <si>
    <t>1996673</t>
  </si>
  <si>
    <t>2021/3/1 8:42:18</t>
  </si>
  <si>
    <t>1996654</t>
  </si>
  <si>
    <t>801.00</t>
  </si>
  <si>
    <t>2021/3/1 8:10:44</t>
  </si>
  <si>
    <t>1996581</t>
  </si>
  <si>
    <t>浪琴居服务式公寓（南城蜂汇广场店）</t>
  </si>
  <si>
    <t>HUANG YONGMING</t>
  </si>
  <si>
    <t>2021/3/1 3:06:20</t>
  </si>
  <si>
    <t>1996561</t>
  </si>
  <si>
    <t>350.00</t>
  </si>
  <si>
    <t>2021/3/1 2:12:49</t>
  </si>
  <si>
    <t>1996490</t>
  </si>
  <si>
    <t>维也纳智好酒店(海门叠石桥家纺城店)</t>
  </si>
  <si>
    <t>402.00</t>
  </si>
  <si>
    <t>2021/2/28 23:52:45</t>
  </si>
  <si>
    <t>1996480</t>
  </si>
  <si>
    <t>2021/2/28 23:30:49</t>
  </si>
  <si>
    <t>1996478</t>
  </si>
  <si>
    <t>凯里亚德酒店海口保税区店</t>
  </si>
  <si>
    <t>2021/2/28 23:23:34</t>
  </si>
  <si>
    <t>1996471</t>
  </si>
  <si>
    <t>2021/2/28 23:12:54</t>
  </si>
  <si>
    <t>1996460</t>
  </si>
  <si>
    <t>468.00</t>
  </si>
  <si>
    <t>2021/2/28 23:01:49</t>
  </si>
  <si>
    <t>1996445</t>
  </si>
  <si>
    <t>2021/2/28 22:51:48</t>
  </si>
  <si>
    <t>1996444</t>
  </si>
  <si>
    <t>明堂青年旅舍</t>
  </si>
  <si>
    <t>2021/2/28 22:51:06</t>
  </si>
  <si>
    <t>1996181</t>
  </si>
  <si>
    <t>555.00</t>
  </si>
  <si>
    <t>2021/2/28 21:00:54</t>
  </si>
  <si>
    <t>102557522560</t>
  </si>
  <si>
    <t>1996142</t>
  </si>
  <si>
    <t>维也纳国际酒店（西安浐灞丝路会展中心店）</t>
  </si>
  <si>
    <t>林巧</t>
  </si>
  <si>
    <t>2021/2/28 20:45:56</t>
  </si>
  <si>
    <t>102557419416</t>
  </si>
  <si>
    <t>1996125</t>
  </si>
  <si>
    <t>杨扩建</t>
  </si>
  <si>
    <t>2021/2/28 20:38:16</t>
  </si>
  <si>
    <t>1996078</t>
  </si>
  <si>
    <t>396.00</t>
  </si>
  <si>
    <t>2021/2/28 20:22:11</t>
  </si>
  <si>
    <t>1995968</t>
  </si>
  <si>
    <t>2021/2/28 19:39:27</t>
  </si>
  <si>
    <t>1995967</t>
  </si>
  <si>
    <t>维也纳酒店(广州越秀惠福西路店)</t>
  </si>
  <si>
    <t>2021/2/28 19:39:26</t>
  </si>
  <si>
    <t>1995905</t>
  </si>
  <si>
    <t>2021/2/28 19:16:53</t>
  </si>
  <si>
    <t>1995814</t>
  </si>
  <si>
    <t>2021/2/28 18:31:24</t>
  </si>
  <si>
    <t>1995728</t>
  </si>
  <si>
    <t>2021/2/28 17:34:24</t>
  </si>
  <si>
    <t>1995715</t>
  </si>
  <si>
    <t>291.00</t>
  </si>
  <si>
    <t>2021/2/28 17:24:07</t>
  </si>
  <si>
    <t>1995701</t>
  </si>
  <si>
    <t>2021/2/28 17:15:41</t>
  </si>
  <si>
    <t>1995582</t>
  </si>
  <si>
    <t>皇府大酒店</t>
  </si>
  <si>
    <t>683.00</t>
  </si>
  <si>
    <t>2021/2/28 16:11:54</t>
  </si>
  <si>
    <t>1995553</t>
  </si>
  <si>
    <t>2021/2/28 15:52:14</t>
  </si>
  <si>
    <t>1995456</t>
  </si>
  <si>
    <t>2021/2/28 14:42:38</t>
  </si>
  <si>
    <t>1995445</t>
  </si>
  <si>
    <t>2021/2/28 14:37:27</t>
  </si>
  <si>
    <t>1995400</t>
  </si>
  <si>
    <t>273.00</t>
  </si>
  <si>
    <t>2021/2/28 14:02:31</t>
  </si>
  <si>
    <t>1995391</t>
  </si>
  <si>
    <t>597.00</t>
  </si>
  <si>
    <t>2021/2/28 13:54:11</t>
  </si>
  <si>
    <t>1995342</t>
  </si>
  <si>
    <t>如家酒店（北京欢乐谷垡头地铁站店）</t>
  </si>
  <si>
    <t>王建军,王建兵</t>
  </si>
  <si>
    <t>990.00</t>
  </si>
  <si>
    <t>2021/2/28 13:28:26</t>
  </si>
  <si>
    <t>1995232</t>
  </si>
  <si>
    <t>2021/2/28 12:14:28</t>
  </si>
  <si>
    <t>1995060</t>
  </si>
  <si>
    <t>2021/2/28 10:22:23</t>
  </si>
  <si>
    <t>1994840</t>
  </si>
  <si>
    <t>如家酒店（吉林火车站店）</t>
  </si>
  <si>
    <t>2021/2/27 23:25:31</t>
  </si>
  <si>
    <t>1994834</t>
  </si>
  <si>
    <t>2021/2/27 23:20:15</t>
  </si>
  <si>
    <t>1994816</t>
  </si>
  <si>
    <t>603.00</t>
  </si>
  <si>
    <t>2021/2/27 22:56:46</t>
  </si>
  <si>
    <t>1994523</t>
  </si>
  <si>
    <t>692.00</t>
  </si>
  <si>
    <t>2021/2/27 20:38:50</t>
  </si>
  <si>
    <t>1994093</t>
  </si>
  <si>
    <t>2021/2/27 15:06:57</t>
  </si>
  <si>
    <t>1993778</t>
  </si>
  <si>
    <t>214.00</t>
  </si>
  <si>
    <t>2021/2/27 8:52:08</t>
  </si>
  <si>
    <t>102555465947</t>
  </si>
  <si>
    <t>1993579</t>
  </si>
  <si>
    <t>昆仑大酒店(衡水和平路店)</t>
  </si>
  <si>
    <t>王秀兰</t>
  </si>
  <si>
    <t>2021/2/26 23:11:41</t>
  </si>
  <si>
    <t>1993546</t>
  </si>
  <si>
    <t>594.00</t>
  </si>
  <si>
    <t>2021/2/26 22:47:51</t>
  </si>
  <si>
    <t>102555482359</t>
  </si>
  <si>
    <t>1993482</t>
  </si>
  <si>
    <t>如家酒店(北京国展柳芳地铁站店)</t>
  </si>
  <si>
    <t>王德锋</t>
  </si>
  <si>
    <t>2021/2/26 22:23:34</t>
  </si>
  <si>
    <t>1992489</t>
  </si>
  <si>
    <t>2021/2/26 12:30:53</t>
  </si>
  <si>
    <t>1992080</t>
  </si>
  <si>
    <t>2021/2/26 0:11:36</t>
  </si>
  <si>
    <t>1991957</t>
  </si>
  <si>
    <t>1092.00</t>
  </si>
  <si>
    <t>2021/2/25 22:26:11</t>
  </si>
  <si>
    <t>1991859</t>
  </si>
  <si>
    <t>99优选酒店（北京大兴黄村观音寺店）</t>
  </si>
  <si>
    <t>78.00</t>
  </si>
  <si>
    <t>2021/2/25 21:32:18</t>
  </si>
  <si>
    <t>102554308862</t>
  </si>
  <si>
    <t>1991459</t>
  </si>
  <si>
    <t>如家酒店(广州客村地铁站墩和万达广场店)</t>
  </si>
  <si>
    <t>宋清华,张伟</t>
  </si>
  <si>
    <t>608.00</t>
  </si>
  <si>
    <t>宋清华</t>
  </si>
  <si>
    <t>2021/2/25 16:20:41</t>
  </si>
  <si>
    <t>1991383</t>
  </si>
  <si>
    <t>381.00</t>
  </si>
  <si>
    <t>2021/2/25 14:56:05</t>
  </si>
  <si>
    <t>1991308</t>
  </si>
  <si>
    <t>2021/2/25 13:26:32</t>
  </si>
  <si>
    <t>1991209</t>
  </si>
  <si>
    <t>1767.00</t>
  </si>
  <si>
    <t>2021/2/25 11:48:17</t>
  </si>
  <si>
    <t>102554299532</t>
  </si>
  <si>
    <t>1991123</t>
  </si>
  <si>
    <t>南平凯悦商务酒店</t>
  </si>
  <si>
    <t>李庆贤</t>
  </si>
  <si>
    <t>2021/2/25 10:10:40</t>
  </si>
  <si>
    <t>102554372862</t>
  </si>
  <si>
    <t>1991122</t>
  </si>
  <si>
    <t>潘璧真</t>
  </si>
  <si>
    <t>2021/2/25 10:09:02</t>
  </si>
  <si>
    <t>1991108</t>
  </si>
  <si>
    <t>2021/2/25 9:41:05</t>
  </si>
  <si>
    <t>102554931597</t>
  </si>
  <si>
    <t>1991090</t>
  </si>
  <si>
    <t>桃园酒店(郑州大学路医学院地铁站店)</t>
  </si>
  <si>
    <t>张凯贺</t>
  </si>
  <si>
    <t>2021/2/25 9:04:31</t>
  </si>
  <si>
    <t>1990946</t>
  </si>
  <si>
    <t>2021/2/24 22:59:03</t>
  </si>
  <si>
    <t>102553988451</t>
  </si>
  <si>
    <t>1990607</t>
  </si>
  <si>
    <t>如家酒店(广州琶洲广州塔赤岗地铁站店)</t>
  </si>
  <si>
    <t>张靖昇</t>
  </si>
  <si>
    <t>2021/2/24 18:33:01</t>
  </si>
  <si>
    <t>1990346</t>
  </si>
  <si>
    <t>428.00</t>
  </si>
  <si>
    <t>2021/2/24 13:03:25</t>
  </si>
  <si>
    <t>102553868798</t>
  </si>
  <si>
    <t>1990091</t>
  </si>
  <si>
    <t>清远军威酒店</t>
  </si>
  <si>
    <t>徐斌</t>
  </si>
  <si>
    <t>2021/2/24 1:19:28</t>
  </si>
  <si>
    <t>1989962</t>
  </si>
  <si>
    <t>2021/2/23 21:51:15</t>
  </si>
  <si>
    <t>1989365</t>
  </si>
  <si>
    <t>1518.00</t>
  </si>
  <si>
    <t>2021/2/23 13:01:35</t>
  </si>
  <si>
    <t>1989242</t>
  </si>
  <si>
    <t>1995.00</t>
  </si>
  <si>
    <t>2021/2/23 10:34:42</t>
  </si>
  <si>
    <t>1989193</t>
  </si>
  <si>
    <t>573.00</t>
  </si>
  <si>
    <t>2021/2/23 9:28:37</t>
  </si>
  <si>
    <t>1988661</t>
  </si>
  <si>
    <t>2021/2/22 19:05:56</t>
  </si>
  <si>
    <t>1988639</t>
  </si>
  <si>
    <t>2021/2/22 18:52:07</t>
  </si>
  <si>
    <t>102551054027</t>
  </si>
  <si>
    <t>1988516</t>
  </si>
  <si>
    <t>雅安牛碾坪万亩观光茶园酒店</t>
  </si>
  <si>
    <t>朱建栋</t>
  </si>
  <si>
    <t>2021/2/22 16:40:51</t>
  </si>
  <si>
    <t>1988167</t>
  </si>
  <si>
    <t>2021/2/22 0:50:25</t>
  </si>
  <si>
    <t>1987463</t>
  </si>
  <si>
    <t>2021/2/20 23:52:25</t>
  </si>
  <si>
    <t>1981755</t>
  </si>
  <si>
    <t>1086.00</t>
  </si>
  <si>
    <t>2021/2/14 11:28:34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</si>
</sst>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10" borderId="1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9" borderId="1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681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681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8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3</v>
      </c>
      <c r="N2" s="8" t="s">
        <v>77</v>
      </c>
      <c r="O2" s="8" t="s">
        <v>77</v>
      </c>
      <c r="P2" s="8" t="s">
        <v>78</v>
      </c>
      <c r="Q2" s="8"/>
      <c r="R2" s="9" t="s">
        <v>79</v>
      </c>
      <c r="S2" s="10" t="s">
        <v>19</v>
      </c>
      <c r="T2" s="8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5" t="s">
        <v>84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3</v>
      </c>
      <c r="N3" s="8" t="s">
        <v>77</v>
      </c>
      <c r="O3" s="8" t="s">
        <v>77</v>
      </c>
      <c r="P3" s="8" t="s">
        <v>78</v>
      </c>
      <c r="Q3" s="8"/>
      <c r="R3" s="9" t="s">
        <v>88</v>
      </c>
      <c r="S3" s="10" t="s">
        <v>19</v>
      </c>
      <c r="T3" s="8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5" t="s">
        <v>92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93</v>
      </c>
      <c r="H4" s="8" t="s">
        <v>94</v>
      </c>
      <c r="I4" s="8" t="s">
        <v>75</v>
      </c>
      <c r="J4" s="8" t="s">
        <v>2</v>
      </c>
      <c r="K4" s="8" t="s">
        <v>95</v>
      </c>
      <c r="L4" s="8">
        <v>1</v>
      </c>
      <c r="M4" s="8">
        <v>2</v>
      </c>
      <c r="N4" s="8" t="s">
        <v>96</v>
      </c>
      <c r="O4" s="8" t="s">
        <v>96</v>
      </c>
      <c r="P4" s="8" t="s">
        <v>78</v>
      </c>
      <c r="Q4" s="8"/>
      <c r="R4" s="9" t="s">
        <v>97</v>
      </c>
      <c r="S4" s="10" t="s">
        <v>19</v>
      </c>
      <c r="T4" s="8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5" t="s">
        <v>101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102</v>
      </c>
      <c r="H5" s="8" t="s">
        <v>103</v>
      </c>
      <c r="I5" s="8" t="s">
        <v>75</v>
      </c>
      <c r="J5" s="8" t="s">
        <v>2</v>
      </c>
      <c r="K5" s="8" t="s">
        <v>104</v>
      </c>
      <c r="L5" s="8">
        <v>3</v>
      </c>
      <c r="M5" s="8">
        <v>2</v>
      </c>
      <c r="N5" s="8" t="s">
        <v>96</v>
      </c>
      <c r="O5" s="8" t="s">
        <v>96</v>
      </c>
      <c r="P5" s="8" t="s">
        <v>78</v>
      </c>
      <c r="Q5" s="8"/>
      <c r="R5" s="9" t="s">
        <v>105</v>
      </c>
      <c r="S5" s="10" t="s">
        <v>19</v>
      </c>
      <c r="T5" s="8"/>
      <c r="U5" s="9" t="s">
        <v>19</v>
      </c>
      <c r="V5" s="9" t="s">
        <v>105</v>
      </c>
      <c r="W5" s="10" t="s">
        <v>106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5" t="s">
        <v>109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110</v>
      </c>
      <c r="H6" s="8" t="s">
        <v>111</v>
      </c>
      <c r="I6" s="8" t="s">
        <v>75</v>
      </c>
      <c r="J6" s="8" t="s">
        <v>2</v>
      </c>
      <c r="K6" s="8" t="s">
        <v>112</v>
      </c>
      <c r="L6" s="8">
        <v>1</v>
      </c>
      <c r="M6" s="8">
        <v>2</v>
      </c>
      <c r="N6" s="8" t="s">
        <v>96</v>
      </c>
      <c r="O6" s="8" t="s">
        <v>96</v>
      </c>
      <c r="P6" s="8" t="s">
        <v>78</v>
      </c>
      <c r="Q6" s="8"/>
      <c r="R6" s="9" t="s">
        <v>113</v>
      </c>
      <c r="S6" s="10" t="s">
        <v>19</v>
      </c>
      <c r="T6" s="8"/>
      <c r="U6" s="9" t="s">
        <v>19</v>
      </c>
      <c r="V6" s="9" t="s">
        <v>113</v>
      </c>
      <c r="W6" s="10" t="s">
        <v>114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5" t="s">
        <v>117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118</v>
      </c>
      <c r="H7" s="8" t="s">
        <v>119</v>
      </c>
      <c r="I7" s="8" t="s">
        <v>75</v>
      </c>
      <c r="J7" s="8" t="s">
        <v>2</v>
      </c>
      <c r="K7" s="8" t="s">
        <v>120</v>
      </c>
      <c r="L7" s="8">
        <v>1</v>
      </c>
      <c r="M7" s="8">
        <v>1</v>
      </c>
      <c r="N7" s="8" t="s">
        <v>96</v>
      </c>
      <c r="O7" s="8" t="s">
        <v>121</v>
      </c>
      <c r="P7" s="8" t="s">
        <v>78</v>
      </c>
      <c r="Q7" s="8"/>
      <c r="R7" s="9" t="s">
        <v>122</v>
      </c>
      <c r="S7" s="10" t="s">
        <v>19</v>
      </c>
      <c r="T7" s="8"/>
      <c r="U7" s="9" t="s">
        <v>19</v>
      </c>
      <c r="V7" s="9" t="s">
        <v>122</v>
      </c>
      <c r="W7" s="10" t="s">
        <v>123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5" t="s">
        <v>126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127</v>
      </c>
      <c r="H8" s="8" t="s">
        <v>128</v>
      </c>
      <c r="I8" s="8" t="s">
        <v>75</v>
      </c>
      <c r="J8" s="8" t="s">
        <v>2</v>
      </c>
      <c r="K8" s="8" t="s">
        <v>129</v>
      </c>
      <c r="L8" s="8">
        <v>1</v>
      </c>
      <c r="M8" s="8">
        <v>2</v>
      </c>
      <c r="N8" s="8" t="s">
        <v>96</v>
      </c>
      <c r="O8" s="8" t="s">
        <v>96</v>
      </c>
      <c r="P8" s="8" t="s">
        <v>78</v>
      </c>
      <c r="Q8" s="8"/>
      <c r="R8" s="9" t="s">
        <v>130</v>
      </c>
      <c r="S8" s="10" t="s">
        <v>19</v>
      </c>
      <c r="T8" s="8"/>
      <c r="U8" s="9" t="s">
        <v>19</v>
      </c>
      <c r="V8" s="9" t="s">
        <v>130</v>
      </c>
      <c r="W8" s="10" t="s">
        <v>131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83</v>
      </c>
      <c r="AG8" t="s">
        <v>71</v>
      </c>
      <c r="AH8" t="s">
        <v>19</v>
      </c>
    </row>
    <row r="9" ht="14.25" customHeight="1" spans="1:34">
      <c r="A9" s="5" t="s">
        <v>134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135</v>
      </c>
      <c r="H9" s="8" t="s">
        <v>136</v>
      </c>
      <c r="I9" s="8" t="s">
        <v>75</v>
      </c>
      <c r="J9" s="8" t="s">
        <v>2</v>
      </c>
      <c r="K9" s="8" t="s">
        <v>137</v>
      </c>
      <c r="L9" s="8">
        <v>1</v>
      </c>
      <c r="M9" s="8">
        <v>1</v>
      </c>
      <c r="N9" s="8" t="s">
        <v>138</v>
      </c>
      <c r="O9" s="8" t="s">
        <v>121</v>
      </c>
      <c r="P9" s="8" t="s">
        <v>78</v>
      </c>
      <c r="Q9" s="8"/>
      <c r="R9" s="9" t="s">
        <v>139</v>
      </c>
      <c r="S9" s="10" t="s">
        <v>19</v>
      </c>
      <c r="T9" s="8"/>
      <c r="U9" s="9" t="s">
        <v>19</v>
      </c>
      <c r="V9" s="9" t="s">
        <v>139</v>
      </c>
      <c r="W9" s="10" t="s">
        <v>140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83</v>
      </c>
      <c r="AG9" t="s">
        <v>71</v>
      </c>
      <c r="AH9" t="s">
        <v>19</v>
      </c>
    </row>
    <row r="10" ht="14.25" customHeight="1" spans="1:34">
      <c r="A10" s="5" t="s">
        <v>143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144</v>
      </c>
      <c r="H10" s="8" t="s">
        <v>145</v>
      </c>
      <c r="I10" s="8" t="s">
        <v>75</v>
      </c>
      <c r="J10" s="8" t="s">
        <v>2</v>
      </c>
      <c r="K10" s="8" t="s">
        <v>146</v>
      </c>
      <c r="L10" s="8">
        <v>1</v>
      </c>
      <c r="M10" s="8">
        <v>1</v>
      </c>
      <c r="N10" s="8" t="s">
        <v>121</v>
      </c>
      <c r="O10" s="8" t="s">
        <v>121</v>
      </c>
      <c r="P10" s="8" t="s">
        <v>78</v>
      </c>
      <c r="Q10" s="8"/>
      <c r="R10" s="9" t="s">
        <v>147</v>
      </c>
      <c r="S10" s="10" t="s">
        <v>19</v>
      </c>
      <c r="T10" s="8"/>
      <c r="U10" s="9" t="s">
        <v>19</v>
      </c>
      <c r="V10" s="9" t="s">
        <v>147</v>
      </c>
      <c r="W10" s="10" t="s">
        <v>148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116</v>
      </c>
      <c r="AF10" t="s">
        <v>83</v>
      </c>
      <c r="AG10" t="s">
        <v>71</v>
      </c>
      <c r="AH10" t="s">
        <v>19</v>
      </c>
    </row>
    <row r="11" ht="14.25" customHeight="1" spans="1:34">
      <c r="A11" s="5" t="s">
        <v>150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151</v>
      </c>
      <c r="H11" s="8" t="s">
        <v>152</v>
      </c>
      <c r="I11" s="8" t="s">
        <v>75</v>
      </c>
      <c r="J11" s="8" t="s">
        <v>2</v>
      </c>
      <c r="K11" s="8" t="s">
        <v>153</v>
      </c>
      <c r="L11" s="8">
        <v>1</v>
      </c>
      <c r="M11" s="8">
        <v>1</v>
      </c>
      <c r="N11" s="8" t="s">
        <v>96</v>
      </c>
      <c r="O11" s="8" t="s">
        <v>121</v>
      </c>
      <c r="P11" s="8" t="s">
        <v>78</v>
      </c>
      <c r="Q11" s="8"/>
      <c r="R11" s="9" t="s">
        <v>154</v>
      </c>
      <c r="S11" s="10" t="s">
        <v>19</v>
      </c>
      <c r="T11" s="8"/>
      <c r="U11" s="9" t="s">
        <v>19</v>
      </c>
      <c r="V11" s="9" t="s">
        <v>154</v>
      </c>
      <c r="W11" s="10" t="s">
        <v>148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83</v>
      </c>
      <c r="AG11" t="s">
        <v>71</v>
      </c>
      <c r="AH11" t="s">
        <v>19</v>
      </c>
    </row>
    <row r="12" ht="14.25" customHeight="1" spans="1:34">
      <c r="A12" s="5" t="s">
        <v>157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158</v>
      </c>
      <c r="H12" s="8" t="s">
        <v>159</v>
      </c>
      <c r="I12" s="8" t="s">
        <v>75</v>
      </c>
      <c r="J12" s="8" t="s">
        <v>2</v>
      </c>
      <c r="K12" s="8" t="s">
        <v>160</v>
      </c>
      <c r="L12" s="8">
        <v>1</v>
      </c>
      <c r="M12" s="8">
        <v>1</v>
      </c>
      <c r="N12" s="8" t="s">
        <v>96</v>
      </c>
      <c r="O12" s="8" t="s">
        <v>121</v>
      </c>
      <c r="P12" s="8" t="s">
        <v>78</v>
      </c>
      <c r="Q12" s="8"/>
      <c r="R12" s="9" t="s">
        <v>161</v>
      </c>
      <c r="S12" s="10" t="s">
        <v>19</v>
      </c>
      <c r="T12" s="8"/>
      <c r="U12" s="9" t="s">
        <v>19</v>
      </c>
      <c r="V12" s="9" t="s">
        <v>161</v>
      </c>
      <c r="W12" s="10" t="s">
        <v>123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162</v>
      </c>
      <c r="AD12" t="s">
        <v>6</v>
      </c>
      <c r="AE12" t="s">
        <v>100</v>
      </c>
      <c r="AF12" t="s">
        <v>83</v>
      </c>
      <c r="AG12" t="s">
        <v>71</v>
      </c>
      <c r="AH12" t="s">
        <v>19</v>
      </c>
    </row>
    <row r="13" ht="14.25" customHeight="1" spans="1:34">
      <c r="A13" s="5" t="s">
        <v>163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164</v>
      </c>
      <c r="H13" s="8" t="s">
        <v>165</v>
      </c>
      <c r="I13" s="8" t="s">
        <v>75</v>
      </c>
      <c r="J13" s="8" t="s">
        <v>2</v>
      </c>
      <c r="K13" s="8" t="s">
        <v>166</v>
      </c>
      <c r="L13" s="8">
        <v>1</v>
      </c>
      <c r="M13" s="8">
        <v>1</v>
      </c>
      <c r="N13" s="8" t="s">
        <v>121</v>
      </c>
      <c r="O13" s="8" t="s">
        <v>121</v>
      </c>
      <c r="P13" s="8" t="s">
        <v>78</v>
      </c>
      <c r="Q13" s="8"/>
      <c r="R13" s="9" t="s">
        <v>167</v>
      </c>
      <c r="S13" s="10" t="s">
        <v>19</v>
      </c>
      <c r="T13" s="8"/>
      <c r="U13" s="9" t="s">
        <v>19</v>
      </c>
      <c r="V13" s="9" t="s">
        <v>167</v>
      </c>
      <c r="W13" s="10" t="s">
        <v>168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83</v>
      </c>
      <c r="AG13" t="s">
        <v>71</v>
      </c>
      <c r="AH13" t="s">
        <v>19</v>
      </c>
    </row>
    <row r="14" ht="14.25" customHeight="1" spans="1:34">
      <c r="A14" s="5" t="s">
        <v>171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172</v>
      </c>
      <c r="H14" s="8" t="s">
        <v>173</v>
      </c>
      <c r="I14" s="8" t="s">
        <v>75</v>
      </c>
      <c r="J14" s="8" t="s">
        <v>2</v>
      </c>
      <c r="K14" s="8" t="s">
        <v>174</v>
      </c>
      <c r="L14" s="8">
        <v>1</v>
      </c>
      <c r="M14" s="8">
        <v>1</v>
      </c>
      <c r="N14" s="8" t="s">
        <v>121</v>
      </c>
      <c r="O14" s="8" t="s">
        <v>121</v>
      </c>
      <c r="P14" s="8" t="s">
        <v>78</v>
      </c>
      <c r="Q14" s="8"/>
      <c r="R14" s="9" t="s">
        <v>175</v>
      </c>
      <c r="S14" s="10" t="s">
        <v>19</v>
      </c>
      <c r="T14" s="8"/>
      <c r="U14" s="9" t="s">
        <v>19</v>
      </c>
      <c r="V14" s="9" t="s">
        <v>175</v>
      </c>
      <c r="W14" s="10" t="s">
        <v>176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177</v>
      </c>
      <c r="AD14" t="s">
        <v>6</v>
      </c>
      <c r="AE14" t="s">
        <v>82</v>
      </c>
      <c r="AF14" t="s">
        <v>83</v>
      </c>
      <c r="AG14" t="s">
        <v>71</v>
      </c>
      <c r="AH14" t="s">
        <v>19</v>
      </c>
    </row>
    <row r="15" ht="14.25" customHeight="1" spans="1:34">
      <c r="A15" s="5" t="s">
        <v>178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179</v>
      </c>
      <c r="H15" s="8" t="s">
        <v>180</v>
      </c>
      <c r="I15" s="8" t="s">
        <v>75</v>
      </c>
      <c r="J15" s="8" t="s">
        <v>2</v>
      </c>
      <c r="K15" s="8" t="s">
        <v>181</v>
      </c>
      <c r="L15" s="8">
        <v>2</v>
      </c>
      <c r="M15" s="8">
        <v>1</v>
      </c>
      <c r="N15" s="8" t="s">
        <v>121</v>
      </c>
      <c r="O15" s="8" t="s">
        <v>121</v>
      </c>
      <c r="P15" s="8" t="s">
        <v>78</v>
      </c>
      <c r="Q15" s="8"/>
      <c r="R15" s="9" t="s">
        <v>182</v>
      </c>
      <c r="S15" s="10" t="s">
        <v>19</v>
      </c>
      <c r="T15" s="8"/>
      <c r="U15" s="9" t="s">
        <v>19</v>
      </c>
      <c r="V15" s="9" t="s">
        <v>182</v>
      </c>
      <c r="W15" s="10" t="s">
        <v>114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83</v>
      </c>
      <c r="AG15" t="s">
        <v>71</v>
      </c>
      <c r="AH15" t="s">
        <v>19</v>
      </c>
    </row>
    <row r="16" ht="14.25" customHeight="1" spans="1:34">
      <c r="A16" s="5" t="s">
        <v>185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186</v>
      </c>
      <c r="H16" s="8" t="s">
        <v>187</v>
      </c>
      <c r="I16" s="8" t="s">
        <v>75</v>
      </c>
      <c r="J16" s="8" t="s">
        <v>2</v>
      </c>
      <c r="K16" s="8" t="s">
        <v>188</v>
      </c>
      <c r="L16" s="8">
        <v>1</v>
      </c>
      <c r="M16" s="8">
        <v>1</v>
      </c>
      <c r="N16" s="8" t="s">
        <v>121</v>
      </c>
      <c r="O16" s="8" t="s">
        <v>121</v>
      </c>
      <c r="P16" s="8" t="s">
        <v>78</v>
      </c>
      <c r="Q16" s="8"/>
      <c r="R16" s="9" t="s">
        <v>189</v>
      </c>
      <c r="S16" s="10" t="s">
        <v>19</v>
      </c>
      <c r="T16" s="8"/>
      <c r="U16" s="9" t="s">
        <v>19</v>
      </c>
      <c r="V16" s="9" t="s">
        <v>189</v>
      </c>
      <c r="W16" s="10" t="s">
        <v>190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83</v>
      </c>
      <c r="AG16" t="s">
        <v>71</v>
      </c>
      <c r="AH16" t="s">
        <v>19</v>
      </c>
    </row>
    <row r="17" ht="14.25" customHeight="1" spans="1:34">
      <c r="A17" s="5" t="s">
        <v>193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194</v>
      </c>
      <c r="H17" s="8" t="s">
        <v>195</v>
      </c>
      <c r="I17" s="8" t="s">
        <v>75</v>
      </c>
      <c r="J17" s="8" t="s">
        <v>2</v>
      </c>
      <c r="K17" s="8" t="s">
        <v>196</v>
      </c>
      <c r="L17" s="8">
        <v>1</v>
      </c>
      <c r="M17" s="8">
        <v>1</v>
      </c>
      <c r="N17" s="8" t="s">
        <v>121</v>
      </c>
      <c r="O17" s="8" t="s">
        <v>121</v>
      </c>
      <c r="P17" s="8" t="s">
        <v>78</v>
      </c>
      <c r="Q17" s="8"/>
      <c r="R17" s="9" t="s">
        <v>99</v>
      </c>
      <c r="S17" s="10" t="s">
        <v>19</v>
      </c>
      <c r="T17" s="8"/>
      <c r="U17" s="9" t="s">
        <v>19</v>
      </c>
      <c r="V17" s="9" t="s">
        <v>99</v>
      </c>
      <c r="W17" s="10" t="s">
        <v>197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83</v>
      </c>
      <c r="AG17" t="s">
        <v>71</v>
      </c>
      <c r="AH17" t="s">
        <v>19</v>
      </c>
    </row>
    <row r="18" ht="14.25" customHeight="1" spans="1:34">
      <c r="A18" s="5" t="s">
        <v>200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201</v>
      </c>
      <c r="H18" s="8" t="s">
        <v>202</v>
      </c>
      <c r="I18" s="8" t="s">
        <v>75</v>
      </c>
      <c r="J18" s="8" t="s">
        <v>2</v>
      </c>
      <c r="K18" s="8" t="s">
        <v>203</v>
      </c>
      <c r="L18" s="8">
        <v>1</v>
      </c>
      <c r="M18" s="8">
        <v>1</v>
      </c>
      <c r="N18" s="8" t="s">
        <v>121</v>
      </c>
      <c r="O18" s="8" t="s">
        <v>121</v>
      </c>
      <c r="P18" s="8" t="s">
        <v>78</v>
      </c>
      <c r="Q18" s="8"/>
      <c r="R18" s="9" t="s">
        <v>204</v>
      </c>
      <c r="S18" s="10" t="s">
        <v>19</v>
      </c>
      <c r="T18" s="8"/>
      <c r="U18" s="9" t="s">
        <v>19</v>
      </c>
      <c r="V18" s="9" t="s">
        <v>204</v>
      </c>
      <c r="W18" s="10" t="s">
        <v>205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206</v>
      </c>
      <c r="AD18" t="s">
        <v>6</v>
      </c>
      <c r="AE18" t="s">
        <v>125</v>
      </c>
      <c r="AF18" t="s">
        <v>83</v>
      </c>
      <c r="AG18" t="s">
        <v>71</v>
      </c>
      <c r="AH18" t="s">
        <v>19</v>
      </c>
    </row>
    <row r="19" ht="14.25" customHeight="1" spans="1:34">
      <c r="A19" s="5" t="s">
        <v>207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208</v>
      </c>
      <c r="H19" s="8" t="s">
        <v>209</v>
      </c>
      <c r="I19" s="8" t="s">
        <v>75</v>
      </c>
      <c r="J19" s="8" t="s">
        <v>2</v>
      </c>
      <c r="K19" s="8" t="s">
        <v>210</v>
      </c>
      <c r="L19" s="8">
        <v>1</v>
      </c>
      <c r="M19" s="8">
        <v>1</v>
      </c>
      <c r="N19" s="8" t="s">
        <v>121</v>
      </c>
      <c r="O19" s="8" t="s">
        <v>121</v>
      </c>
      <c r="P19" s="8" t="s">
        <v>78</v>
      </c>
      <c r="Q19" s="8"/>
      <c r="R19" s="9" t="s">
        <v>211</v>
      </c>
      <c r="S19" s="10" t="s">
        <v>19</v>
      </c>
      <c r="T19" s="8"/>
      <c r="U19" s="9" t="s">
        <v>19</v>
      </c>
      <c r="V19" s="9" t="s">
        <v>211</v>
      </c>
      <c r="W19" s="10" t="s">
        <v>176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83</v>
      </c>
      <c r="AG19" t="s">
        <v>71</v>
      </c>
      <c r="AH19" t="s">
        <v>19</v>
      </c>
    </row>
    <row r="20" ht="14.25" customHeight="1" spans="1:34">
      <c r="A20" s="5" t="s">
        <v>214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215</v>
      </c>
      <c r="H20" s="8" t="s">
        <v>216</v>
      </c>
      <c r="I20" s="8" t="s">
        <v>75</v>
      </c>
      <c r="J20" s="8" t="s">
        <v>2</v>
      </c>
      <c r="K20" s="8" t="s">
        <v>217</v>
      </c>
      <c r="L20" s="8">
        <v>1</v>
      </c>
      <c r="M20" s="8">
        <v>1</v>
      </c>
      <c r="N20" s="8" t="s">
        <v>121</v>
      </c>
      <c r="O20" s="8" t="s">
        <v>121</v>
      </c>
      <c r="P20" s="8" t="s">
        <v>78</v>
      </c>
      <c r="Q20" s="8"/>
      <c r="R20" s="9" t="s">
        <v>218</v>
      </c>
      <c r="S20" s="10" t="s">
        <v>19</v>
      </c>
      <c r="T20" s="8"/>
      <c r="U20" s="9" t="s">
        <v>19</v>
      </c>
      <c r="V20" s="9" t="s">
        <v>218</v>
      </c>
      <c r="W20" s="10" t="s">
        <v>219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189</v>
      </c>
      <c r="AD20" t="s">
        <v>6</v>
      </c>
      <c r="AE20" t="s">
        <v>125</v>
      </c>
      <c r="AF20" t="s">
        <v>83</v>
      </c>
      <c r="AG20" t="s">
        <v>71</v>
      </c>
      <c r="AH20" t="s">
        <v>19</v>
      </c>
    </row>
    <row r="21" ht="14.25" customHeight="1" spans="1:34">
      <c r="A21" s="5" t="s">
        <v>220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221</v>
      </c>
      <c r="H21" s="8" t="s">
        <v>222</v>
      </c>
      <c r="I21" s="8" t="s">
        <v>75</v>
      </c>
      <c r="J21" s="8" t="s">
        <v>2</v>
      </c>
      <c r="K21" s="8" t="s">
        <v>223</v>
      </c>
      <c r="L21" s="8">
        <v>1</v>
      </c>
      <c r="M21" s="8">
        <v>1</v>
      </c>
      <c r="N21" s="8" t="s">
        <v>121</v>
      </c>
      <c r="O21" s="8" t="s">
        <v>121</v>
      </c>
      <c r="P21" s="8" t="s">
        <v>78</v>
      </c>
      <c r="Q21" s="8"/>
      <c r="R21" s="9" t="s">
        <v>224</v>
      </c>
      <c r="S21" s="10" t="s">
        <v>19</v>
      </c>
      <c r="T21" s="8"/>
      <c r="U21" s="9" t="s">
        <v>19</v>
      </c>
      <c r="V21" s="9" t="s">
        <v>224</v>
      </c>
      <c r="W21" s="10" t="s">
        <v>225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83</v>
      </c>
      <c r="AG21" t="s">
        <v>71</v>
      </c>
      <c r="AH21" t="s">
        <v>19</v>
      </c>
    </row>
    <row r="22" ht="14.25" customHeight="1" spans="1:34">
      <c r="A22" s="5" t="s">
        <v>228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229</v>
      </c>
      <c r="H22" s="8" t="s">
        <v>230</v>
      </c>
      <c r="I22" s="8" t="s">
        <v>75</v>
      </c>
      <c r="J22" s="8" t="s">
        <v>2</v>
      </c>
      <c r="K22" s="8" t="s">
        <v>231</v>
      </c>
      <c r="L22" s="8">
        <v>1</v>
      </c>
      <c r="M22" s="8">
        <v>1</v>
      </c>
      <c r="N22" s="8" t="s">
        <v>121</v>
      </c>
      <c r="O22" s="8" t="s">
        <v>121</v>
      </c>
      <c r="P22" s="8" t="s">
        <v>78</v>
      </c>
      <c r="Q22" s="8"/>
      <c r="R22" s="9" t="s">
        <v>147</v>
      </c>
      <c r="S22" s="10" t="s">
        <v>19</v>
      </c>
      <c r="T22" s="8"/>
      <c r="U22" s="9" t="s">
        <v>19</v>
      </c>
      <c r="V22" s="9" t="s">
        <v>147</v>
      </c>
      <c r="W22" s="10" t="s">
        <v>148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149</v>
      </c>
      <c r="AD22" t="s">
        <v>6</v>
      </c>
      <c r="AE22" t="s">
        <v>116</v>
      </c>
      <c r="AF22" t="s">
        <v>83</v>
      </c>
      <c r="AG22" t="s">
        <v>71</v>
      </c>
      <c r="AH22" t="s">
        <v>19</v>
      </c>
    </row>
    <row r="23" ht="14.25" customHeight="1" spans="1:34">
      <c r="A23" s="5" t="s">
        <v>232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233</v>
      </c>
      <c r="H23" s="8" t="s">
        <v>234</v>
      </c>
      <c r="I23" s="8" t="s">
        <v>75</v>
      </c>
      <c r="J23" s="8" t="s">
        <v>2</v>
      </c>
      <c r="K23" s="8" t="s">
        <v>235</v>
      </c>
      <c r="L23" s="8">
        <v>1</v>
      </c>
      <c r="M23" s="8">
        <v>1</v>
      </c>
      <c r="N23" s="8" t="s">
        <v>121</v>
      </c>
      <c r="O23" s="8" t="s">
        <v>121</v>
      </c>
      <c r="P23" s="8" t="s">
        <v>78</v>
      </c>
      <c r="Q23" s="8"/>
      <c r="R23" s="9" t="s">
        <v>147</v>
      </c>
      <c r="S23" s="10" t="s">
        <v>19</v>
      </c>
      <c r="T23" s="8"/>
      <c r="U23" s="9" t="s">
        <v>19</v>
      </c>
      <c r="V23" s="9" t="s">
        <v>147</v>
      </c>
      <c r="W23" s="10" t="s">
        <v>148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149</v>
      </c>
      <c r="AD23" t="s">
        <v>6</v>
      </c>
      <c r="AE23" t="s">
        <v>236</v>
      </c>
      <c r="AF23" t="s">
        <v>83</v>
      </c>
      <c r="AG23" t="s">
        <v>71</v>
      </c>
      <c r="AH23" t="s">
        <v>19</v>
      </c>
    </row>
    <row r="24" ht="14.25" customHeight="1" spans="1:34">
      <c r="A24" s="5" t="s">
        <v>237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238</v>
      </c>
      <c r="H24" s="8" t="s">
        <v>239</v>
      </c>
      <c r="I24" s="8" t="s">
        <v>75</v>
      </c>
      <c r="J24" s="8" t="s">
        <v>2</v>
      </c>
      <c r="K24" s="8" t="s">
        <v>240</v>
      </c>
      <c r="L24" s="8">
        <v>1</v>
      </c>
      <c r="M24" s="8">
        <v>1</v>
      </c>
      <c r="N24" s="8" t="s">
        <v>121</v>
      </c>
      <c r="O24" s="8" t="s">
        <v>121</v>
      </c>
      <c r="P24" s="8" t="s">
        <v>78</v>
      </c>
      <c r="Q24" s="8"/>
      <c r="R24" s="9" t="s">
        <v>241</v>
      </c>
      <c r="S24" s="10" t="s">
        <v>19</v>
      </c>
      <c r="T24" s="8"/>
      <c r="U24" s="9" t="s">
        <v>19</v>
      </c>
      <c r="V24" s="9" t="s">
        <v>241</v>
      </c>
      <c r="W24" s="10" t="s">
        <v>242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83</v>
      </c>
      <c r="AG24" t="s">
        <v>71</v>
      </c>
      <c r="AH24" t="s">
        <v>19</v>
      </c>
    </row>
    <row r="25" ht="14.25" customHeight="1" spans="1:34">
      <c r="A25" s="5" t="s">
        <v>245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246</v>
      </c>
      <c r="H25" s="8" t="s">
        <v>247</v>
      </c>
      <c r="I25" s="8" t="s">
        <v>75</v>
      </c>
      <c r="J25" s="8" t="s">
        <v>2</v>
      </c>
      <c r="K25" s="8" t="s">
        <v>248</v>
      </c>
      <c r="L25" s="8">
        <v>1</v>
      </c>
      <c r="M25" s="8">
        <v>1</v>
      </c>
      <c r="N25" s="8" t="s">
        <v>121</v>
      </c>
      <c r="O25" s="8" t="s">
        <v>121</v>
      </c>
      <c r="P25" s="8" t="s">
        <v>78</v>
      </c>
      <c r="Q25" s="8"/>
      <c r="R25" s="9" t="s">
        <v>249</v>
      </c>
      <c r="S25" s="10" t="s">
        <v>19</v>
      </c>
      <c r="T25" s="8"/>
      <c r="U25" s="9" t="s">
        <v>19</v>
      </c>
      <c r="V25" s="9" t="s">
        <v>249</v>
      </c>
      <c r="W25" s="10" t="s">
        <v>242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147</v>
      </c>
      <c r="AD25" t="s">
        <v>6</v>
      </c>
      <c r="AE25" t="s">
        <v>250</v>
      </c>
      <c r="AF25" t="s">
        <v>83</v>
      </c>
      <c r="AG25" t="s">
        <v>71</v>
      </c>
      <c r="AH25" t="s">
        <v>19</v>
      </c>
    </row>
    <row r="26" ht="14.25" customHeight="1" spans="1:34">
      <c r="A26" s="5" t="s">
        <v>251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252</v>
      </c>
      <c r="H26" s="8" t="s">
        <v>253</v>
      </c>
      <c r="I26" s="8" t="s">
        <v>75</v>
      </c>
      <c r="J26" s="8" t="s">
        <v>2</v>
      </c>
      <c r="K26" s="8" t="s">
        <v>254</v>
      </c>
      <c r="L26" s="8">
        <v>1</v>
      </c>
      <c r="M26" s="8">
        <v>1</v>
      </c>
      <c r="N26" s="8" t="s">
        <v>121</v>
      </c>
      <c r="O26" s="8" t="s">
        <v>121</v>
      </c>
      <c r="P26" s="8" t="s">
        <v>78</v>
      </c>
      <c r="Q26" s="8"/>
      <c r="R26" s="9" t="s">
        <v>255</v>
      </c>
      <c r="S26" s="10" t="s">
        <v>19</v>
      </c>
      <c r="T26" s="8"/>
      <c r="U26" s="9" t="s">
        <v>19</v>
      </c>
      <c r="V26" s="9" t="s">
        <v>255</v>
      </c>
      <c r="W26" s="10" t="s">
        <v>176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256</v>
      </c>
      <c r="AD26" t="s">
        <v>6</v>
      </c>
      <c r="AE26" t="s">
        <v>257</v>
      </c>
      <c r="AF26" t="s">
        <v>83</v>
      </c>
      <c r="AG26" t="s">
        <v>71</v>
      </c>
      <c r="AH26" t="s">
        <v>19</v>
      </c>
    </row>
    <row r="27" ht="14.25" customHeight="1" spans="1:34">
      <c r="A27" s="5" t="s">
        <v>258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259</v>
      </c>
      <c r="H27" s="8" t="s">
        <v>260</v>
      </c>
      <c r="I27" s="8" t="s">
        <v>75</v>
      </c>
      <c r="J27" s="8" t="s">
        <v>2</v>
      </c>
      <c r="K27" s="8" t="s">
        <v>261</v>
      </c>
      <c r="L27" s="8">
        <v>1</v>
      </c>
      <c r="M27" s="8">
        <v>1</v>
      </c>
      <c r="N27" s="8" t="s">
        <v>121</v>
      </c>
      <c r="O27" s="8" t="s">
        <v>121</v>
      </c>
      <c r="P27" s="8" t="s">
        <v>78</v>
      </c>
      <c r="Q27" s="8"/>
      <c r="R27" s="9" t="s">
        <v>262</v>
      </c>
      <c r="S27" s="10" t="s">
        <v>19</v>
      </c>
      <c r="T27" s="8"/>
      <c r="U27" s="9" t="s">
        <v>19</v>
      </c>
      <c r="V27" s="9" t="s">
        <v>262</v>
      </c>
      <c r="W27" s="10" t="s">
        <v>263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83</v>
      </c>
      <c r="AG27" t="s">
        <v>71</v>
      </c>
      <c r="AH27" t="s">
        <v>19</v>
      </c>
    </row>
    <row r="28" ht="14.25" customHeight="1" spans="1:34">
      <c r="A28" s="5" t="s">
        <v>266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267</v>
      </c>
      <c r="H28" s="8" t="s">
        <v>268</v>
      </c>
      <c r="I28" s="8" t="s">
        <v>75</v>
      </c>
      <c r="J28" s="8" t="s">
        <v>2</v>
      </c>
      <c r="K28" s="8" t="s">
        <v>269</v>
      </c>
      <c r="L28" s="8">
        <v>1</v>
      </c>
      <c r="M28" s="8">
        <v>1</v>
      </c>
      <c r="N28" s="8" t="s">
        <v>96</v>
      </c>
      <c r="O28" s="8" t="s">
        <v>121</v>
      </c>
      <c r="P28" s="8" t="s">
        <v>78</v>
      </c>
      <c r="Q28" s="8"/>
      <c r="R28" s="9" t="s">
        <v>154</v>
      </c>
      <c r="S28" s="10" t="s">
        <v>19</v>
      </c>
      <c r="T28" s="8"/>
      <c r="U28" s="9" t="s">
        <v>19</v>
      </c>
      <c r="V28" s="9" t="s">
        <v>154</v>
      </c>
      <c r="W28" s="10" t="s">
        <v>148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155</v>
      </c>
      <c r="AD28" t="s">
        <v>6</v>
      </c>
      <c r="AE28" t="s">
        <v>270</v>
      </c>
      <c r="AF28" t="s">
        <v>83</v>
      </c>
      <c r="AG28" t="s">
        <v>71</v>
      </c>
      <c r="AH28" t="s">
        <v>19</v>
      </c>
    </row>
    <row r="29" ht="14.25" customHeight="1" spans="1:34">
      <c r="A29" s="5" t="s">
        <v>271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272</v>
      </c>
      <c r="H29" s="8" t="s">
        <v>273</v>
      </c>
      <c r="I29" s="8" t="s">
        <v>75</v>
      </c>
      <c r="J29" s="8" t="s">
        <v>2</v>
      </c>
      <c r="K29" s="8" t="s">
        <v>274</v>
      </c>
      <c r="L29" s="8">
        <v>1</v>
      </c>
      <c r="M29" s="8">
        <v>1</v>
      </c>
      <c r="N29" s="8" t="s">
        <v>121</v>
      </c>
      <c r="O29" s="8" t="s">
        <v>121</v>
      </c>
      <c r="P29" s="8" t="s">
        <v>78</v>
      </c>
      <c r="Q29" s="8"/>
      <c r="R29" s="9" t="s">
        <v>149</v>
      </c>
      <c r="S29" s="10" t="s">
        <v>19</v>
      </c>
      <c r="T29" s="8"/>
      <c r="U29" s="9" t="s">
        <v>19</v>
      </c>
      <c r="V29" s="9" t="s">
        <v>149</v>
      </c>
      <c r="W29" s="10" t="s">
        <v>190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275</v>
      </c>
      <c r="AD29" t="s">
        <v>6</v>
      </c>
      <c r="AE29" t="s">
        <v>276</v>
      </c>
      <c r="AF29" t="s">
        <v>83</v>
      </c>
      <c r="AG29" t="s">
        <v>71</v>
      </c>
      <c r="AH29" t="s">
        <v>19</v>
      </c>
    </row>
    <row r="30" ht="14.25" customHeight="1" spans="1:34">
      <c r="A30" s="5" t="s">
        <v>277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278</v>
      </c>
      <c r="H30" s="8" t="s">
        <v>279</v>
      </c>
      <c r="I30" s="8" t="s">
        <v>75</v>
      </c>
      <c r="J30" s="8" t="s">
        <v>2</v>
      </c>
      <c r="K30" s="8" t="s">
        <v>280</v>
      </c>
      <c r="L30" s="8">
        <v>1</v>
      </c>
      <c r="M30" s="8">
        <v>1</v>
      </c>
      <c r="N30" s="8" t="s">
        <v>121</v>
      </c>
      <c r="O30" s="8" t="s">
        <v>121</v>
      </c>
      <c r="P30" s="8" t="s">
        <v>78</v>
      </c>
      <c r="Q30" s="8"/>
      <c r="R30" s="9" t="s">
        <v>281</v>
      </c>
      <c r="S30" s="10" t="s">
        <v>19</v>
      </c>
      <c r="T30" s="8"/>
      <c r="U30" s="9" t="s">
        <v>19</v>
      </c>
      <c r="V30" s="9" t="s">
        <v>281</v>
      </c>
      <c r="W30" s="10" t="s">
        <v>282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283</v>
      </c>
      <c r="AD30" t="s">
        <v>6</v>
      </c>
      <c r="AE30" t="s">
        <v>284</v>
      </c>
      <c r="AF30" t="s">
        <v>83</v>
      </c>
      <c r="AG30" t="s">
        <v>71</v>
      </c>
      <c r="AH30" t="s">
        <v>19</v>
      </c>
    </row>
    <row r="31" ht="14.25" customHeight="1" spans="1:34">
      <c r="A31" s="5" t="s">
        <v>285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286</v>
      </c>
      <c r="H31" s="8" t="s">
        <v>287</v>
      </c>
      <c r="I31" s="8" t="s">
        <v>75</v>
      </c>
      <c r="J31" s="8" t="s">
        <v>2</v>
      </c>
      <c r="K31" s="8" t="s">
        <v>288</v>
      </c>
      <c r="L31" s="8">
        <v>1</v>
      </c>
      <c r="M31" s="8">
        <v>1</v>
      </c>
      <c r="N31" s="8" t="s">
        <v>121</v>
      </c>
      <c r="O31" s="8" t="s">
        <v>121</v>
      </c>
      <c r="P31" s="8" t="s">
        <v>78</v>
      </c>
      <c r="Q31" s="8"/>
      <c r="R31" s="9" t="s">
        <v>224</v>
      </c>
      <c r="S31" s="10" t="s">
        <v>19</v>
      </c>
      <c r="T31" s="8"/>
      <c r="U31" s="9" t="s">
        <v>19</v>
      </c>
      <c r="V31" s="9" t="s">
        <v>224</v>
      </c>
      <c r="W31" s="10" t="s">
        <v>225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226</v>
      </c>
      <c r="AD31" t="s">
        <v>6</v>
      </c>
      <c r="AE31" t="s">
        <v>289</v>
      </c>
      <c r="AF31" t="s">
        <v>83</v>
      </c>
      <c r="AG31" t="s">
        <v>71</v>
      </c>
      <c r="AH31" t="s">
        <v>19</v>
      </c>
    </row>
    <row r="32" ht="14.25" customHeight="1" spans="1:34">
      <c r="A32" s="5" t="s">
        <v>290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291</v>
      </c>
      <c r="H32" s="8" t="s">
        <v>292</v>
      </c>
      <c r="I32" s="8" t="s">
        <v>75</v>
      </c>
      <c r="J32" s="8" t="s">
        <v>2</v>
      </c>
      <c r="K32" s="8" t="s">
        <v>293</v>
      </c>
      <c r="L32" s="8">
        <v>1</v>
      </c>
      <c r="M32" s="8">
        <v>1</v>
      </c>
      <c r="N32" s="8" t="s">
        <v>121</v>
      </c>
      <c r="O32" s="8" t="s">
        <v>121</v>
      </c>
      <c r="P32" s="8" t="s">
        <v>78</v>
      </c>
      <c r="Q32" s="8"/>
      <c r="R32" s="9" t="s">
        <v>147</v>
      </c>
      <c r="S32" s="10" t="s">
        <v>19</v>
      </c>
      <c r="T32" s="8"/>
      <c r="U32" s="9" t="s">
        <v>19</v>
      </c>
      <c r="V32" s="9" t="s">
        <v>147</v>
      </c>
      <c r="W32" s="10" t="s">
        <v>148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149</v>
      </c>
      <c r="AD32" t="s">
        <v>6</v>
      </c>
      <c r="AE32" t="s">
        <v>294</v>
      </c>
      <c r="AF32" t="s">
        <v>83</v>
      </c>
      <c r="AG32" t="s">
        <v>71</v>
      </c>
      <c r="AH32" t="s">
        <v>19</v>
      </c>
    </row>
    <row r="33" ht="14.25" customHeight="1" spans="1:34">
      <c r="A33" s="5" t="s">
        <v>295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296</v>
      </c>
      <c r="H33" s="8" t="s">
        <v>297</v>
      </c>
      <c r="I33" s="8" t="s">
        <v>75</v>
      </c>
      <c r="J33" s="8" t="s">
        <v>2</v>
      </c>
      <c r="K33" s="8" t="s">
        <v>298</v>
      </c>
      <c r="L33" s="8">
        <v>1</v>
      </c>
      <c r="M33" s="8">
        <v>1</v>
      </c>
      <c r="N33" s="8" t="s">
        <v>96</v>
      </c>
      <c r="O33" s="8" t="s">
        <v>121</v>
      </c>
      <c r="P33" s="8" t="s">
        <v>78</v>
      </c>
      <c r="Q33" s="8"/>
      <c r="R33" s="9" t="s">
        <v>224</v>
      </c>
      <c r="S33" s="10" t="s">
        <v>19</v>
      </c>
      <c r="T33" s="8"/>
      <c r="U33" s="9" t="s">
        <v>19</v>
      </c>
      <c r="V33" s="9" t="s">
        <v>224</v>
      </c>
      <c r="W33" s="10" t="s">
        <v>225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226</v>
      </c>
      <c r="AD33" t="s">
        <v>6</v>
      </c>
      <c r="AE33" t="s">
        <v>299</v>
      </c>
      <c r="AF33" t="s">
        <v>83</v>
      </c>
      <c r="AG33" t="s">
        <v>71</v>
      </c>
      <c r="AH33" t="s">
        <v>19</v>
      </c>
    </row>
    <row r="34" ht="14.25" customHeight="1" spans="1:34">
      <c r="A34" s="5" t="s">
        <v>300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301</v>
      </c>
      <c r="H34" s="8" t="s">
        <v>302</v>
      </c>
      <c r="I34" s="8" t="s">
        <v>75</v>
      </c>
      <c r="J34" s="8" t="s">
        <v>2</v>
      </c>
      <c r="K34" s="8" t="s">
        <v>303</v>
      </c>
      <c r="L34" s="8">
        <v>1</v>
      </c>
      <c r="M34" s="8">
        <v>1</v>
      </c>
      <c r="N34" s="8" t="s">
        <v>121</v>
      </c>
      <c r="O34" s="8" t="s">
        <v>121</v>
      </c>
      <c r="P34" s="8" t="s">
        <v>78</v>
      </c>
      <c r="Q34" s="8"/>
      <c r="R34" s="9" t="s">
        <v>304</v>
      </c>
      <c r="S34" s="10" t="s">
        <v>19</v>
      </c>
      <c r="T34" s="8"/>
      <c r="U34" s="9" t="s">
        <v>19</v>
      </c>
      <c r="V34" s="9" t="s">
        <v>304</v>
      </c>
      <c r="W34" s="10" t="s">
        <v>305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306</v>
      </c>
      <c r="AD34" t="s">
        <v>6</v>
      </c>
      <c r="AE34" t="s">
        <v>307</v>
      </c>
      <c r="AF34" t="s">
        <v>83</v>
      </c>
      <c r="AG34" t="s">
        <v>71</v>
      </c>
      <c r="AH34" t="s">
        <v>19</v>
      </c>
    </row>
    <row r="35" ht="14.25" customHeight="1" spans="1:34">
      <c r="A35" s="5" t="s">
        <v>308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309</v>
      </c>
      <c r="H35" s="8" t="s">
        <v>310</v>
      </c>
      <c r="I35" s="8" t="s">
        <v>75</v>
      </c>
      <c r="J35" s="8" t="s">
        <v>2</v>
      </c>
      <c r="K35" s="8" t="s">
        <v>311</v>
      </c>
      <c r="L35" s="8">
        <v>1</v>
      </c>
      <c r="M35" s="8">
        <v>1</v>
      </c>
      <c r="N35" s="8" t="s">
        <v>121</v>
      </c>
      <c r="O35" s="8" t="s">
        <v>121</v>
      </c>
      <c r="P35" s="8" t="s">
        <v>78</v>
      </c>
      <c r="Q35" s="8"/>
      <c r="R35" s="9" t="s">
        <v>312</v>
      </c>
      <c r="S35" s="10" t="s">
        <v>19</v>
      </c>
      <c r="T35" s="8"/>
      <c r="U35" s="9" t="s">
        <v>19</v>
      </c>
      <c r="V35" s="9" t="s">
        <v>312</v>
      </c>
      <c r="W35" s="10" t="s">
        <v>242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313</v>
      </c>
      <c r="AD35" t="s">
        <v>6</v>
      </c>
      <c r="AE35" t="s">
        <v>314</v>
      </c>
      <c r="AF35" t="s">
        <v>83</v>
      </c>
      <c r="AG35" t="s">
        <v>71</v>
      </c>
      <c r="AH35" t="s">
        <v>19</v>
      </c>
    </row>
    <row r="36" ht="14.25" customHeight="1" spans="1:34">
      <c r="A36" s="5" t="s">
        <v>315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316</v>
      </c>
      <c r="H36" s="8" t="s">
        <v>317</v>
      </c>
      <c r="I36" s="8" t="s">
        <v>75</v>
      </c>
      <c r="J36" s="8" t="s">
        <v>2</v>
      </c>
      <c r="K36" s="8" t="s">
        <v>318</v>
      </c>
      <c r="L36" s="8">
        <v>1</v>
      </c>
      <c r="M36" s="8">
        <v>1</v>
      </c>
      <c r="N36" s="8" t="s">
        <v>121</v>
      </c>
      <c r="O36" s="8" t="s">
        <v>121</v>
      </c>
      <c r="P36" s="8" t="s">
        <v>78</v>
      </c>
      <c r="Q36" s="8"/>
      <c r="R36" s="9" t="s">
        <v>304</v>
      </c>
      <c r="S36" s="10" t="s">
        <v>19</v>
      </c>
      <c r="T36" s="8"/>
      <c r="U36" s="9" t="s">
        <v>19</v>
      </c>
      <c r="V36" s="9" t="s">
        <v>304</v>
      </c>
      <c r="W36" s="10" t="s">
        <v>305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306</v>
      </c>
      <c r="AD36" t="s">
        <v>6</v>
      </c>
      <c r="AE36" t="s">
        <v>170</v>
      </c>
      <c r="AF36" t="s">
        <v>83</v>
      </c>
      <c r="AG36" t="s">
        <v>71</v>
      </c>
      <c r="AH36" t="s">
        <v>19</v>
      </c>
    </row>
    <row r="37" ht="14.25" customHeight="1" spans="1:34">
      <c r="A37" s="5" t="s">
        <v>319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320</v>
      </c>
      <c r="H37" s="8" t="s">
        <v>321</v>
      </c>
      <c r="I37" s="8" t="s">
        <v>75</v>
      </c>
      <c r="J37" s="8" t="s">
        <v>2</v>
      </c>
      <c r="K37" s="8" t="s">
        <v>322</v>
      </c>
      <c r="L37" s="8">
        <v>1</v>
      </c>
      <c r="M37" s="8">
        <v>1</v>
      </c>
      <c r="N37" s="8" t="s">
        <v>121</v>
      </c>
      <c r="O37" s="8" t="s">
        <v>121</v>
      </c>
      <c r="P37" s="8" t="s">
        <v>78</v>
      </c>
      <c r="Q37" s="8"/>
      <c r="R37" s="9" t="s">
        <v>323</v>
      </c>
      <c r="S37" s="10" t="s">
        <v>19</v>
      </c>
      <c r="T37" s="8"/>
      <c r="U37" s="9" t="s">
        <v>19</v>
      </c>
      <c r="V37" s="9" t="s">
        <v>323</v>
      </c>
      <c r="W37" s="10" t="s">
        <v>324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325</v>
      </c>
      <c r="AD37" t="s">
        <v>6</v>
      </c>
      <c r="AE37" t="s">
        <v>326</v>
      </c>
      <c r="AF37" t="s">
        <v>83</v>
      </c>
      <c r="AG37" t="s">
        <v>71</v>
      </c>
      <c r="AH37" t="s">
        <v>19</v>
      </c>
    </row>
    <row r="38" ht="14.25" customHeight="1" spans="1:34">
      <c r="A38" s="5" t="s">
        <v>327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328</v>
      </c>
      <c r="H38" s="8" t="s">
        <v>329</v>
      </c>
      <c r="I38" s="8" t="s">
        <v>75</v>
      </c>
      <c r="J38" s="8" t="s">
        <v>2</v>
      </c>
      <c r="K38" s="8" t="s">
        <v>330</v>
      </c>
      <c r="L38" s="8">
        <v>1</v>
      </c>
      <c r="M38" s="8">
        <v>1</v>
      </c>
      <c r="N38" s="8" t="s">
        <v>121</v>
      </c>
      <c r="O38" s="8" t="s">
        <v>121</v>
      </c>
      <c r="P38" s="8" t="s">
        <v>78</v>
      </c>
      <c r="Q38" s="8"/>
      <c r="R38" s="9" t="s">
        <v>331</v>
      </c>
      <c r="S38" s="10" t="s">
        <v>19</v>
      </c>
      <c r="T38" s="8"/>
      <c r="U38" s="9" t="s">
        <v>19</v>
      </c>
      <c r="V38" s="9" t="s">
        <v>331</v>
      </c>
      <c r="W38" s="10" t="s">
        <v>148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332</v>
      </c>
      <c r="AD38" t="s">
        <v>6</v>
      </c>
      <c r="AE38" t="s">
        <v>333</v>
      </c>
      <c r="AF38" t="s">
        <v>83</v>
      </c>
      <c r="AG38" t="s">
        <v>71</v>
      </c>
      <c r="AH38" t="s">
        <v>19</v>
      </c>
    </row>
    <row r="39" ht="14.25" customHeight="1" spans="1:34">
      <c r="A39" s="5" t="s">
        <v>334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335</v>
      </c>
      <c r="H39" s="8" t="s">
        <v>336</v>
      </c>
      <c r="I39" s="8" t="s">
        <v>75</v>
      </c>
      <c r="J39" s="8" t="s">
        <v>2</v>
      </c>
      <c r="K39" s="8" t="s">
        <v>337</v>
      </c>
      <c r="L39" s="8">
        <v>2</v>
      </c>
      <c r="M39" s="8">
        <v>1</v>
      </c>
      <c r="N39" s="8" t="s">
        <v>121</v>
      </c>
      <c r="O39" s="8" t="s">
        <v>121</v>
      </c>
      <c r="P39" s="8" t="s">
        <v>78</v>
      </c>
      <c r="Q39" s="8"/>
      <c r="R39" s="9" t="s">
        <v>338</v>
      </c>
      <c r="S39" s="10" t="s">
        <v>19</v>
      </c>
      <c r="T39" s="8"/>
      <c r="U39" s="9" t="s">
        <v>19</v>
      </c>
      <c r="V39" s="9" t="s">
        <v>338</v>
      </c>
      <c r="W39" s="10" t="s">
        <v>339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340</v>
      </c>
      <c r="AD39" t="s">
        <v>6</v>
      </c>
      <c r="AE39" t="s">
        <v>341</v>
      </c>
      <c r="AF39" t="s">
        <v>83</v>
      </c>
      <c r="AG39" t="s">
        <v>71</v>
      </c>
      <c r="AH39" t="s">
        <v>19</v>
      </c>
    </row>
    <row r="40" ht="14.25" customHeight="1" spans="1:34">
      <c r="A40" s="5" t="s">
        <v>342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301</v>
      </c>
      <c r="H40" s="8" t="s">
        <v>302</v>
      </c>
      <c r="I40" s="8" t="s">
        <v>75</v>
      </c>
      <c r="J40" s="8" t="s">
        <v>2</v>
      </c>
      <c r="K40" s="8" t="s">
        <v>343</v>
      </c>
      <c r="L40" s="8">
        <v>3</v>
      </c>
      <c r="M40" s="8">
        <v>1</v>
      </c>
      <c r="N40" s="8" t="s">
        <v>121</v>
      </c>
      <c r="O40" s="8" t="s">
        <v>121</v>
      </c>
      <c r="P40" s="8" t="s">
        <v>78</v>
      </c>
      <c r="Q40" s="8"/>
      <c r="R40" s="9" t="s">
        <v>344</v>
      </c>
      <c r="S40" s="10" t="s">
        <v>19</v>
      </c>
      <c r="T40" s="8"/>
      <c r="U40" s="9" t="s">
        <v>19</v>
      </c>
      <c r="V40" s="9" t="s">
        <v>344</v>
      </c>
      <c r="W40" s="10" t="s">
        <v>345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346</v>
      </c>
      <c r="AD40" t="s">
        <v>6</v>
      </c>
      <c r="AE40" t="s">
        <v>307</v>
      </c>
      <c r="AF40" t="s">
        <v>83</v>
      </c>
      <c r="AG40" t="s">
        <v>71</v>
      </c>
      <c r="AH40" t="s">
        <v>19</v>
      </c>
    </row>
    <row r="41" ht="14.25" customHeight="1" spans="1:34">
      <c r="A41" s="5" t="s">
        <v>347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348</v>
      </c>
      <c r="H41" s="8" t="s">
        <v>349</v>
      </c>
      <c r="I41" s="8" t="s">
        <v>75</v>
      </c>
      <c r="J41" s="8" t="s">
        <v>2</v>
      </c>
      <c r="K41" s="8" t="s">
        <v>350</v>
      </c>
      <c r="L41" s="8">
        <v>1</v>
      </c>
      <c r="M41" s="8">
        <v>1</v>
      </c>
      <c r="N41" s="8" t="s">
        <v>121</v>
      </c>
      <c r="O41" s="8" t="s">
        <v>121</v>
      </c>
      <c r="P41" s="8" t="s">
        <v>78</v>
      </c>
      <c r="Q41" s="8"/>
      <c r="R41" s="9" t="s">
        <v>243</v>
      </c>
      <c r="S41" s="10" t="s">
        <v>19</v>
      </c>
      <c r="T41" s="8"/>
      <c r="U41" s="9" t="s">
        <v>19</v>
      </c>
      <c r="V41" s="9" t="s">
        <v>243</v>
      </c>
      <c r="W41" s="10" t="s">
        <v>219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351</v>
      </c>
      <c r="AD41" t="s">
        <v>6</v>
      </c>
      <c r="AE41" t="s">
        <v>352</v>
      </c>
      <c r="AF41" t="s">
        <v>83</v>
      </c>
      <c r="AG41" t="s">
        <v>71</v>
      </c>
      <c r="AH41" t="s">
        <v>19</v>
      </c>
    </row>
    <row r="42" ht="14.25" customHeight="1" spans="1:34">
      <c r="A42" s="5" t="s">
        <v>353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354</v>
      </c>
      <c r="H42" s="8" t="s">
        <v>355</v>
      </c>
      <c r="I42" s="8" t="s">
        <v>75</v>
      </c>
      <c r="J42" s="8" t="s">
        <v>2</v>
      </c>
      <c r="K42" s="8" t="s">
        <v>356</v>
      </c>
      <c r="L42" s="8">
        <v>1</v>
      </c>
      <c r="M42" s="8">
        <v>1</v>
      </c>
      <c r="N42" s="8" t="s">
        <v>121</v>
      </c>
      <c r="O42" s="8" t="s">
        <v>121</v>
      </c>
      <c r="P42" s="8" t="s">
        <v>78</v>
      </c>
      <c r="Q42" s="8"/>
      <c r="R42" s="9" t="s">
        <v>357</v>
      </c>
      <c r="S42" s="10" t="s">
        <v>19</v>
      </c>
      <c r="T42" s="8"/>
      <c r="U42" s="9" t="s">
        <v>19</v>
      </c>
      <c r="V42" s="9" t="s">
        <v>357</v>
      </c>
      <c r="W42" s="10" t="s">
        <v>339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358</v>
      </c>
      <c r="AD42" t="s">
        <v>6</v>
      </c>
      <c r="AE42" t="s">
        <v>359</v>
      </c>
      <c r="AF42" t="s">
        <v>83</v>
      </c>
      <c r="AG42" t="s">
        <v>71</v>
      </c>
      <c r="AH42" t="s">
        <v>19</v>
      </c>
    </row>
    <row r="43" ht="14.25" customHeight="1" spans="1:34">
      <c r="A43" s="5" t="s">
        <v>360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361</v>
      </c>
      <c r="H43" s="8" t="s">
        <v>362</v>
      </c>
      <c r="I43" s="8" t="s">
        <v>75</v>
      </c>
      <c r="J43" s="8" t="s">
        <v>2</v>
      </c>
      <c r="K43" s="8" t="s">
        <v>363</v>
      </c>
      <c r="L43" s="8">
        <v>1</v>
      </c>
      <c r="M43" s="8">
        <v>1</v>
      </c>
      <c r="N43" s="8" t="s">
        <v>121</v>
      </c>
      <c r="O43" s="8" t="s">
        <v>121</v>
      </c>
      <c r="P43" s="8" t="s">
        <v>78</v>
      </c>
      <c r="Q43" s="8"/>
      <c r="R43" s="9" t="s">
        <v>325</v>
      </c>
      <c r="S43" s="10" t="s">
        <v>19</v>
      </c>
      <c r="T43" s="8"/>
      <c r="U43" s="9" t="s">
        <v>19</v>
      </c>
      <c r="V43" s="9" t="s">
        <v>325</v>
      </c>
      <c r="W43" s="10" t="s">
        <v>225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364</v>
      </c>
      <c r="AD43" t="s">
        <v>6</v>
      </c>
      <c r="AE43" t="s">
        <v>365</v>
      </c>
      <c r="AF43" t="s">
        <v>83</v>
      </c>
      <c r="AG43" t="s">
        <v>71</v>
      </c>
      <c r="AH43" t="s">
        <v>19</v>
      </c>
    </row>
    <row r="44" ht="14.25" customHeight="1" spans="1:34">
      <c r="A44" s="5" t="s">
        <v>366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367</v>
      </c>
      <c r="H44" s="8" t="s">
        <v>368</v>
      </c>
      <c r="I44" s="8" t="s">
        <v>75</v>
      </c>
      <c r="J44" s="8" t="s">
        <v>2</v>
      </c>
      <c r="K44" s="8" t="s">
        <v>369</v>
      </c>
      <c r="L44" s="8">
        <v>1</v>
      </c>
      <c r="M44" s="8">
        <v>1</v>
      </c>
      <c r="N44" s="8" t="s">
        <v>121</v>
      </c>
      <c r="O44" s="8" t="s">
        <v>121</v>
      </c>
      <c r="P44" s="8" t="s">
        <v>78</v>
      </c>
      <c r="Q44" s="8"/>
      <c r="R44" s="9" t="s">
        <v>155</v>
      </c>
      <c r="S44" s="10" t="s">
        <v>19</v>
      </c>
      <c r="T44" s="8"/>
      <c r="U44" s="9" t="s">
        <v>19</v>
      </c>
      <c r="V44" s="9" t="s">
        <v>155</v>
      </c>
      <c r="W44" s="10" t="s">
        <v>305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370</v>
      </c>
      <c r="AD44" t="s">
        <v>6</v>
      </c>
      <c r="AE44" t="s">
        <v>371</v>
      </c>
      <c r="AF44" t="s">
        <v>83</v>
      </c>
      <c r="AG44" t="s">
        <v>71</v>
      </c>
      <c r="AH44" t="s">
        <v>19</v>
      </c>
    </row>
    <row r="45" ht="14.25" customHeight="1" spans="1:34">
      <c r="A45" s="5" t="s">
        <v>372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373</v>
      </c>
      <c r="H45" s="8" t="s">
        <v>374</v>
      </c>
      <c r="I45" s="8" t="s">
        <v>75</v>
      </c>
      <c r="J45" s="8" t="s">
        <v>2</v>
      </c>
      <c r="K45" s="8" t="s">
        <v>375</v>
      </c>
      <c r="L45" s="8">
        <v>1</v>
      </c>
      <c r="M45" s="8">
        <v>1</v>
      </c>
      <c r="N45" s="8" t="s">
        <v>121</v>
      </c>
      <c r="O45" s="8" t="s">
        <v>121</v>
      </c>
      <c r="P45" s="8" t="s">
        <v>78</v>
      </c>
      <c r="Q45" s="8"/>
      <c r="R45" s="9" t="s">
        <v>376</v>
      </c>
      <c r="S45" s="10" t="s">
        <v>19</v>
      </c>
      <c r="T45" s="8"/>
      <c r="U45" s="9" t="s">
        <v>19</v>
      </c>
      <c r="V45" s="9" t="s">
        <v>376</v>
      </c>
      <c r="W45" s="10" t="s">
        <v>197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377</v>
      </c>
      <c r="AD45" t="s">
        <v>6</v>
      </c>
      <c r="AE45" t="s">
        <v>284</v>
      </c>
      <c r="AF45" t="s">
        <v>83</v>
      </c>
      <c r="AG45" t="s">
        <v>71</v>
      </c>
      <c r="AH45" t="s">
        <v>19</v>
      </c>
    </row>
    <row r="46" ht="14.25" customHeight="1" spans="1:34">
      <c r="A46" s="5" t="s">
        <v>378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379</v>
      </c>
      <c r="H46" s="8" t="s">
        <v>380</v>
      </c>
      <c r="I46" s="8" t="s">
        <v>75</v>
      </c>
      <c r="J46" s="8" t="s">
        <v>2</v>
      </c>
      <c r="K46" s="8" t="s">
        <v>381</v>
      </c>
      <c r="L46" s="8">
        <v>1</v>
      </c>
      <c r="M46" s="8">
        <v>1</v>
      </c>
      <c r="N46" s="8" t="s">
        <v>121</v>
      </c>
      <c r="O46" s="8" t="s">
        <v>121</v>
      </c>
      <c r="P46" s="8" t="s">
        <v>78</v>
      </c>
      <c r="Q46" s="8"/>
      <c r="R46" s="9" t="s">
        <v>382</v>
      </c>
      <c r="S46" s="10" t="s">
        <v>19</v>
      </c>
      <c r="T46" s="8"/>
      <c r="U46" s="9" t="s">
        <v>19</v>
      </c>
      <c r="V46" s="9" t="s">
        <v>382</v>
      </c>
      <c r="W46" s="10" t="s">
        <v>383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167</v>
      </c>
      <c r="AD46" t="s">
        <v>6</v>
      </c>
      <c r="AE46" t="s">
        <v>384</v>
      </c>
      <c r="AF46" t="s">
        <v>83</v>
      </c>
      <c r="AG46" t="s">
        <v>71</v>
      </c>
      <c r="AH46" t="s">
        <v>19</v>
      </c>
    </row>
    <row r="47" ht="14.25" customHeight="1" spans="1:34">
      <c r="A47" s="5" t="s">
        <v>385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386</v>
      </c>
      <c r="H47" s="8" t="s">
        <v>387</v>
      </c>
      <c r="I47" s="8" t="s">
        <v>75</v>
      </c>
      <c r="J47" s="8" t="s">
        <v>2</v>
      </c>
      <c r="K47" s="8" t="s">
        <v>388</v>
      </c>
      <c r="L47" s="8">
        <v>1</v>
      </c>
      <c r="M47" s="8">
        <v>3</v>
      </c>
      <c r="N47" s="8" t="s">
        <v>389</v>
      </c>
      <c r="O47" s="8" t="s">
        <v>77</v>
      </c>
      <c r="P47" s="8" t="s">
        <v>78</v>
      </c>
      <c r="Q47" s="8"/>
      <c r="R47" s="9" t="s">
        <v>390</v>
      </c>
      <c r="S47" s="10" t="s">
        <v>19</v>
      </c>
      <c r="T47" s="8"/>
      <c r="U47" s="9" t="s">
        <v>19</v>
      </c>
      <c r="V47" s="9" t="s">
        <v>390</v>
      </c>
      <c r="W47" s="10" t="s">
        <v>391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83</v>
      </c>
      <c r="AG47" t="s">
        <v>71</v>
      </c>
      <c r="AH47" t="s">
        <v>19</v>
      </c>
    </row>
    <row r="48" ht="14.25" customHeight="1" spans="1:34">
      <c r="A48" s="5" t="s">
        <v>394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395</v>
      </c>
      <c r="H48" s="8" t="s">
        <v>396</v>
      </c>
      <c r="I48" s="8" t="s">
        <v>75</v>
      </c>
      <c r="J48" s="8" t="s">
        <v>2</v>
      </c>
      <c r="K48" s="8" t="s">
        <v>397</v>
      </c>
      <c r="L48" s="8">
        <v>1</v>
      </c>
      <c r="M48" s="8">
        <v>1</v>
      </c>
      <c r="N48" s="8" t="s">
        <v>138</v>
      </c>
      <c r="O48" s="8" t="s">
        <v>121</v>
      </c>
      <c r="P48" s="8" t="s">
        <v>78</v>
      </c>
      <c r="Q48" s="8"/>
      <c r="R48" s="9" t="s">
        <v>398</v>
      </c>
      <c r="S48" s="10" t="s">
        <v>19</v>
      </c>
      <c r="T48" s="8"/>
      <c r="U48" s="9" t="s">
        <v>19</v>
      </c>
      <c r="V48" s="9" t="s">
        <v>398</v>
      </c>
      <c r="W48" s="10" t="s">
        <v>383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399</v>
      </c>
      <c r="AD48" t="s">
        <v>6</v>
      </c>
      <c r="AE48" t="s">
        <v>400</v>
      </c>
      <c r="AF48" t="s">
        <v>83</v>
      </c>
      <c r="AG48" t="s">
        <v>71</v>
      </c>
      <c r="AH48" t="s">
        <v>19</v>
      </c>
    </row>
    <row r="49" ht="14.25" customHeight="1" spans="1:34">
      <c r="A49" s="5" t="s">
        <v>401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402</v>
      </c>
      <c r="H49" s="8" t="s">
        <v>403</v>
      </c>
      <c r="I49" s="8" t="s">
        <v>75</v>
      </c>
      <c r="J49" s="8" t="s">
        <v>2</v>
      </c>
      <c r="K49" s="8" t="s">
        <v>404</v>
      </c>
      <c r="L49" s="8">
        <v>1</v>
      </c>
      <c r="M49" s="8">
        <v>2</v>
      </c>
      <c r="N49" s="8" t="s">
        <v>77</v>
      </c>
      <c r="O49" s="8" t="s">
        <v>96</v>
      </c>
      <c r="P49" s="8" t="s">
        <v>78</v>
      </c>
      <c r="Q49" s="8"/>
      <c r="R49" s="9" t="s">
        <v>405</v>
      </c>
      <c r="S49" s="10" t="s">
        <v>19</v>
      </c>
      <c r="T49" s="8"/>
      <c r="U49" s="9" t="s">
        <v>19</v>
      </c>
      <c r="V49" s="9" t="s">
        <v>405</v>
      </c>
      <c r="W49" s="10" t="s">
        <v>406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407</v>
      </c>
      <c r="AD49" t="s">
        <v>6</v>
      </c>
      <c r="AE49" t="s">
        <v>100</v>
      </c>
      <c r="AF49" t="s">
        <v>83</v>
      </c>
      <c r="AG49" t="s">
        <v>71</v>
      </c>
      <c r="AH49" t="s">
        <v>19</v>
      </c>
    </row>
    <row r="50" ht="14.25" customHeight="1" spans="1:34">
      <c r="A50" s="5" t="s">
        <v>408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409</v>
      </c>
      <c r="H50" s="8" t="s">
        <v>410</v>
      </c>
      <c r="I50" s="8" t="s">
        <v>75</v>
      </c>
      <c r="J50" s="8" t="s">
        <v>2</v>
      </c>
      <c r="K50" s="8" t="s">
        <v>411</v>
      </c>
      <c r="L50" s="8">
        <v>1</v>
      </c>
      <c r="M50" s="8">
        <v>2</v>
      </c>
      <c r="N50" s="8" t="s">
        <v>412</v>
      </c>
      <c r="O50" s="8" t="s">
        <v>96</v>
      </c>
      <c r="P50" s="8" t="s">
        <v>78</v>
      </c>
      <c r="Q50" s="8"/>
      <c r="R50" s="9" t="s">
        <v>413</v>
      </c>
      <c r="S50" s="10" t="s">
        <v>19</v>
      </c>
      <c r="T50" s="8"/>
      <c r="U50" s="9" t="s">
        <v>19</v>
      </c>
      <c r="V50" s="9" t="s">
        <v>413</v>
      </c>
      <c r="W50" s="10" t="s">
        <v>414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415</v>
      </c>
      <c r="AD50" t="s">
        <v>6</v>
      </c>
      <c r="AE50" t="s">
        <v>365</v>
      </c>
      <c r="AF50" t="s">
        <v>83</v>
      </c>
      <c r="AG50" t="s">
        <v>71</v>
      </c>
      <c r="AH50" t="s">
        <v>19</v>
      </c>
    </row>
    <row r="51" ht="14.25" customHeight="1" spans="1:34">
      <c r="A51" s="5" t="s">
        <v>416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417</v>
      </c>
      <c r="H51" s="8" t="s">
        <v>418</v>
      </c>
      <c r="I51" s="8" t="s">
        <v>75</v>
      </c>
      <c r="J51" s="8" t="s">
        <v>2</v>
      </c>
      <c r="K51" s="8" t="s">
        <v>419</v>
      </c>
      <c r="L51" s="8">
        <v>1</v>
      </c>
      <c r="M51" s="8">
        <v>2</v>
      </c>
      <c r="N51" s="8" t="s">
        <v>412</v>
      </c>
      <c r="O51" s="8" t="s">
        <v>96</v>
      </c>
      <c r="P51" s="8" t="s">
        <v>78</v>
      </c>
      <c r="Q51" s="8"/>
      <c r="R51" s="9" t="s">
        <v>420</v>
      </c>
      <c r="S51" s="10" t="s">
        <v>19</v>
      </c>
      <c r="T51" s="8"/>
      <c r="U51" s="9" t="s">
        <v>19</v>
      </c>
      <c r="V51" s="9" t="s">
        <v>420</v>
      </c>
      <c r="W51" s="10" t="s">
        <v>421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422</v>
      </c>
      <c r="AD51" t="s">
        <v>6</v>
      </c>
      <c r="AE51" t="s">
        <v>116</v>
      </c>
      <c r="AF51" t="s">
        <v>83</v>
      </c>
      <c r="AG51" t="s">
        <v>71</v>
      </c>
      <c r="AH51" t="s">
        <v>19</v>
      </c>
    </row>
    <row r="52" ht="14.25" customHeight="1" spans="1:34">
      <c r="A52" s="5" t="s">
        <v>423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424</v>
      </c>
      <c r="H52" s="8" t="s">
        <v>425</v>
      </c>
      <c r="I52" s="8" t="s">
        <v>75</v>
      </c>
      <c r="J52" s="8" t="s">
        <v>2</v>
      </c>
      <c r="K52" s="8" t="s">
        <v>426</v>
      </c>
      <c r="L52" s="8">
        <v>1</v>
      </c>
      <c r="M52" s="8">
        <v>2</v>
      </c>
      <c r="N52" s="8" t="s">
        <v>96</v>
      </c>
      <c r="O52" s="8" t="s">
        <v>96</v>
      </c>
      <c r="P52" s="8" t="s">
        <v>78</v>
      </c>
      <c r="Q52" s="8"/>
      <c r="R52" s="9" t="s">
        <v>427</v>
      </c>
      <c r="S52" s="10" t="s">
        <v>19</v>
      </c>
      <c r="T52" s="8"/>
      <c r="U52" s="9" t="s">
        <v>19</v>
      </c>
      <c r="V52" s="9" t="s">
        <v>427</v>
      </c>
      <c r="W52" s="10" t="s">
        <v>345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428</v>
      </c>
      <c r="AD52" t="s">
        <v>6</v>
      </c>
      <c r="AE52" t="s">
        <v>265</v>
      </c>
      <c r="AF52" t="s">
        <v>83</v>
      </c>
      <c r="AG52" t="s">
        <v>71</v>
      </c>
      <c r="AH52" t="s">
        <v>19</v>
      </c>
    </row>
    <row r="53" ht="14.25" customHeight="1" spans="1:34">
      <c r="A53" s="5" t="s">
        <v>429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430</v>
      </c>
      <c r="H53" s="8" t="s">
        <v>431</v>
      </c>
      <c r="I53" s="8" t="s">
        <v>75</v>
      </c>
      <c r="J53" s="8" t="s">
        <v>2</v>
      </c>
      <c r="K53" s="8" t="s">
        <v>432</v>
      </c>
      <c r="L53" s="8">
        <v>1</v>
      </c>
      <c r="M53" s="8">
        <v>1</v>
      </c>
      <c r="N53" s="8" t="s">
        <v>96</v>
      </c>
      <c r="O53" s="8" t="s">
        <v>121</v>
      </c>
      <c r="P53" s="8" t="s">
        <v>78</v>
      </c>
      <c r="Q53" s="8"/>
      <c r="R53" s="9" t="s">
        <v>433</v>
      </c>
      <c r="S53" s="10" t="s">
        <v>19</v>
      </c>
      <c r="T53" s="8"/>
      <c r="U53" s="9" t="s">
        <v>19</v>
      </c>
      <c r="V53" s="9" t="s">
        <v>433</v>
      </c>
      <c r="W53" s="10" t="s">
        <v>305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434</v>
      </c>
      <c r="AD53" t="s">
        <v>6</v>
      </c>
      <c r="AE53" t="s">
        <v>435</v>
      </c>
      <c r="AF53" t="s">
        <v>83</v>
      </c>
      <c r="AG53" t="s">
        <v>71</v>
      </c>
      <c r="AH53" t="s">
        <v>19</v>
      </c>
    </row>
    <row r="54" ht="14.25" customHeight="1" spans="1:34">
      <c r="A54" s="5" t="s">
        <v>436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437</v>
      </c>
      <c r="H54" s="8" t="s">
        <v>438</v>
      </c>
      <c r="I54" s="8" t="s">
        <v>75</v>
      </c>
      <c r="J54" s="8" t="s">
        <v>2</v>
      </c>
      <c r="K54" s="8" t="s">
        <v>439</v>
      </c>
      <c r="L54" s="8">
        <v>1</v>
      </c>
      <c r="M54" s="8">
        <v>1</v>
      </c>
      <c r="N54" s="8" t="s">
        <v>96</v>
      </c>
      <c r="O54" s="8" t="s">
        <v>121</v>
      </c>
      <c r="P54" s="8" t="s">
        <v>78</v>
      </c>
      <c r="Q54" s="8"/>
      <c r="R54" s="9" t="s">
        <v>440</v>
      </c>
      <c r="S54" s="10" t="s">
        <v>19</v>
      </c>
      <c r="T54" s="8"/>
      <c r="U54" s="9" t="s">
        <v>19</v>
      </c>
      <c r="V54" s="9" t="s">
        <v>440</v>
      </c>
      <c r="W54" s="10" t="s">
        <v>441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442</v>
      </c>
      <c r="AD54" t="s">
        <v>6</v>
      </c>
      <c r="AE54" t="s">
        <v>443</v>
      </c>
      <c r="AF54" t="s">
        <v>83</v>
      </c>
      <c r="AG54" t="s">
        <v>71</v>
      </c>
      <c r="AH54" t="s">
        <v>19</v>
      </c>
    </row>
    <row r="55" ht="14.25" customHeight="1" spans="1:34">
      <c r="A55" s="5" t="s">
        <v>444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445</v>
      </c>
      <c r="H55" s="8" t="s">
        <v>446</v>
      </c>
      <c r="I55" s="8" t="s">
        <v>75</v>
      </c>
      <c r="J55" s="8" t="s">
        <v>2</v>
      </c>
      <c r="K55" s="8" t="s">
        <v>447</v>
      </c>
      <c r="L55" s="8">
        <v>1</v>
      </c>
      <c r="M55" s="8">
        <v>1</v>
      </c>
      <c r="N55" s="8" t="s">
        <v>121</v>
      </c>
      <c r="O55" s="8" t="s">
        <v>121</v>
      </c>
      <c r="P55" s="8" t="s">
        <v>78</v>
      </c>
      <c r="Q55" s="8"/>
      <c r="R55" s="9" t="s">
        <v>448</v>
      </c>
      <c r="S55" s="10" t="s">
        <v>19</v>
      </c>
      <c r="T55" s="8"/>
      <c r="U55" s="9" t="s">
        <v>19</v>
      </c>
      <c r="V55" s="9" t="s">
        <v>448</v>
      </c>
      <c r="W55" s="10" t="s">
        <v>114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449</v>
      </c>
      <c r="AD55" t="s">
        <v>6</v>
      </c>
      <c r="AE55" t="s">
        <v>100</v>
      </c>
      <c r="AF55" t="s">
        <v>83</v>
      </c>
      <c r="AG55" t="s">
        <v>71</v>
      </c>
      <c r="AH55" t="s">
        <v>19</v>
      </c>
    </row>
    <row r="56" ht="14.25" customHeight="1" spans="1:34">
      <c r="A56" s="5" t="s">
        <v>450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451</v>
      </c>
      <c r="H56" s="8" t="s">
        <v>452</v>
      </c>
      <c r="I56" s="8" t="s">
        <v>75</v>
      </c>
      <c r="J56" s="8" t="s">
        <v>2</v>
      </c>
      <c r="K56" s="8" t="s">
        <v>453</v>
      </c>
      <c r="L56" s="8">
        <v>1</v>
      </c>
      <c r="M56" s="8">
        <v>1</v>
      </c>
      <c r="N56" s="8" t="s">
        <v>121</v>
      </c>
      <c r="O56" s="8" t="s">
        <v>121</v>
      </c>
      <c r="P56" s="8" t="s">
        <v>78</v>
      </c>
      <c r="Q56" s="8"/>
      <c r="R56" s="9" t="s">
        <v>304</v>
      </c>
      <c r="S56" s="10" t="s">
        <v>19</v>
      </c>
      <c r="T56" s="8"/>
      <c r="U56" s="9" t="s">
        <v>19</v>
      </c>
      <c r="V56" s="9" t="s">
        <v>304</v>
      </c>
      <c r="W56" s="10" t="s">
        <v>305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306</v>
      </c>
      <c r="AD56" t="s">
        <v>6</v>
      </c>
      <c r="AE56" t="s">
        <v>454</v>
      </c>
      <c r="AF56" t="s">
        <v>83</v>
      </c>
      <c r="AG56" t="s">
        <v>71</v>
      </c>
      <c r="AH56" t="s">
        <v>19</v>
      </c>
    </row>
    <row r="57" ht="14.25" customHeight="1" spans="1:34">
      <c r="A57" s="5" t="s">
        <v>455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456</v>
      </c>
      <c r="H57" s="8" t="s">
        <v>457</v>
      </c>
      <c r="I57" s="8" t="s">
        <v>75</v>
      </c>
      <c r="J57" s="8" t="s">
        <v>2</v>
      </c>
      <c r="K57" s="8" t="s">
        <v>458</v>
      </c>
      <c r="L57" s="8">
        <v>1</v>
      </c>
      <c r="M57" s="8">
        <v>1</v>
      </c>
      <c r="N57" s="8" t="s">
        <v>121</v>
      </c>
      <c r="O57" s="8" t="s">
        <v>121</v>
      </c>
      <c r="P57" s="8" t="s">
        <v>78</v>
      </c>
      <c r="Q57" s="8"/>
      <c r="R57" s="9" t="s">
        <v>459</v>
      </c>
      <c r="S57" s="10" t="s">
        <v>19</v>
      </c>
      <c r="T57" s="8"/>
      <c r="U57" s="9" t="s">
        <v>19</v>
      </c>
      <c r="V57" s="9" t="s">
        <v>459</v>
      </c>
      <c r="W57" s="10" t="s">
        <v>460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461</v>
      </c>
      <c r="AD57" t="s">
        <v>6</v>
      </c>
      <c r="AE57" t="s">
        <v>359</v>
      </c>
      <c r="AF57" t="s">
        <v>83</v>
      </c>
      <c r="AG57" t="s">
        <v>71</v>
      </c>
      <c r="AH57" t="s">
        <v>19</v>
      </c>
    </row>
    <row r="58" ht="14.25" customHeight="1" spans="1:34">
      <c r="A58" s="5" t="s">
        <v>462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463</v>
      </c>
      <c r="H58" s="8" t="s">
        <v>464</v>
      </c>
      <c r="I58" s="8" t="s">
        <v>75</v>
      </c>
      <c r="J58" s="8" t="s">
        <v>2</v>
      </c>
      <c r="K58" s="8" t="s">
        <v>465</v>
      </c>
      <c r="L58" s="8">
        <v>1</v>
      </c>
      <c r="M58" s="8">
        <v>1</v>
      </c>
      <c r="N58" s="8" t="s">
        <v>121</v>
      </c>
      <c r="O58" s="8" t="s">
        <v>121</v>
      </c>
      <c r="P58" s="8" t="s">
        <v>78</v>
      </c>
      <c r="Q58" s="8"/>
      <c r="R58" s="9" t="s">
        <v>466</v>
      </c>
      <c r="S58" s="10" t="s">
        <v>19</v>
      </c>
      <c r="T58" s="8"/>
      <c r="U58" s="9" t="s">
        <v>19</v>
      </c>
      <c r="V58" s="9" t="s">
        <v>466</v>
      </c>
      <c r="W58" s="10" t="s">
        <v>197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467</v>
      </c>
      <c r="AD58" t="s">
        <v>6</v>
      </c>
      <c r="AE58" t="s">
        <v>100</v>
      </c>
      <c r="AF58" t="s">
        <v>83</v>
      </c>
      <c r="AG58" t="s">
        <v>71</v>
      </c>
      <c r="AH58" t="s">
        <v>19</v>
      </c>
    </row>
    <row r="59" ht="14.25" customHeight="1" spans="1:34">
      <c r="A59" s="5" t="s">
        <v>468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469</v>
      </c>
      <c r="H59" s="8" t="s">
        <v>470</v>
      </c>
      <c r="I59" s="8" t="s">
        <v>75</v>
      </c>
      <c r="J59" s="8" t="s">
        <v>2</v>
      </c>
      <c r="K59" s="8" t="s">
        <v>471</v>
      </c>
      <c r="L59" s="8">
        <v>1</v>
      </c>
      <c r="M59" s="8">
        <v>1</v>
      </c>
      <c r="N59" s="8" t="s">
        <v>121</v>
      </c>
      <c r="O59" s="8" t="s">
        <v>121</v>
      </c>
      <c r="P59" s="8" t="s">
        <v>78</v>
      </c>
      <c r="Q59" s="8"/>
      <c r="R59" s="9" t="s">
        <v>472</v>
      </c>
      <c r="S59" s="10" t="s">
        <v>19</v>
      </c>
      <c r="T59" s="8"/>
      <c r="U59" s="9" t="s">
        <v>19</v>
      </c>
      <c r="V59" s="9" t="s">
        <v>472</v>
      </c>
      <c r="W59" s="10" t="s">
        <v>473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474</v>
      </c>
      <c r="AD59" t="s">
        <v>6</v>
      </c>
      <c r="AE59" t="s">
        <v>475</v>
      </c>
      <c r="AF59" t="s">
        <v>83</v>
      </c>
      <c r="AG59" t="s">
        <v>71</v>
      </c>
      <c r="AH59" t="s">
        <v>19</v>
      </c>
    </row>
    <row r="60" ht="14.25" customHeight="1" spans="1:34">
      <c r="A60" s="5" t="s">
        <v>476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477</v>
      </c>
      <c r="H60" s="8" t="s">
        <v>478</v>
      </c>
      <c r="I60" s="8" t="s">
        <v>75</v>
      </c>
      <c r="J60" s="8" t="s">
        <v>2</v>
      </c>
      <c r="K60" s="8" t="s">
        <v>479</v>
      </c>
      <c r="L60" s="8">
        <v>1</v>
      </c>
      <c r="M60" s="8">
        <v>1</v>
      </c>
      <c r="N60" s="8" t="s">
        <v>96</v>
      </c>
      <c r="O60" s="8" t="s">
        <v>121</v>
      </c>
      <c r="P60" s="8" t="s">
        <v>78</v>
      </c>
      <c r="Q60" s="8"/>
      <c r="R60" s="9" t="s">
        <v>480</v>
      </c>
      <c r="S60" s="10" t="s">
        <v>19</v>
      </c>
      <c r="T60" s="8"/>
      <c r="U60" s="9" t="s">
        <v>19</v>
      </c>
      <c r="V60" s="9" t="s">
        <v>480</v>
      </c>
      <c r="W60" s="10" t="s">
        <v>176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83</v>
      </c>
      <c r="AG60" t="s">
        <v>71</v>
      </c>
      <c r="AH60" t="s">
        <v>19</v>
      </c>
    </row>
    <row r="61" ht="14.25" customHeight="1" spans="1:34">
      <c r="A61" s="5" t="s">
        <v>483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484</v>
      </c>
      <c r="H61" s="8" t="s">
        <v>485</v>
      </c>
      <c r="I61" s="8" t="s">
        <v>75</v>
      </c>
      <c r="J61" s="8" t="s">
        <v>2</v>
      </c>
      <c r="K61" s="8" t="s">
        <v>486</v>
      </c>
      <c r="L61" s="8">
        <v>1</v>
      </c>
      <c r="M61" s="8">
        <v>1</v>
      </c>
      <c r="N61" s="8" t="s">
        <v>121</v>
      </c>
      <c r="O61" s="8" t="s">
        <v>121</v>
      </c>
      <c r="P61" s="8" t="s">
        <v>78</v>
      </c>
      <c r="Q61" s="8"/>
      <c r="R61" s="9" t="s">
        <v>487</v>
      </c>
      <c r="S61" s="10" t="s">
        <v>19</v>
      </c>
      <c r="T61" s="8"/>
      <c r="U61" s="9" t="s">
        <v>19</v>
      </c>
      <c r="V61" s="9" t="s">
        <v>487</v>
      </c>
      <c r="W61" s="10" t="s">
        <v>488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489</v>
      </c>
      <c r="AD61" t="s">
        <v>6</v>
      </c>
      <c r="AE61" t="s">
        <v>299</v>
      </c>
      <c r="AF61" t="s">
        <v>83</v>
      </c>
      <c r="AG61" t="s">
        <v>71</v>
      </c>
      <c r="AH61" t="s">
        <v>19</v>
      </c>
    </row>
    <row r="62" ht="14.25" customHeight="1" spans="1:34">
      <c r="A62" s="5" t="s">
        <v>490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491</v>
      </c>
      <c r="H62" s="8" t="s">
        <v>492</v>
      </c>
      <c r="I62" s="8" t="s">
        <v>75</v>
      </c>
      <c r="J62" s="8" t="s">
        <v>2</v>
      </c>
      <c r="K62" s="8" t="s">
        <v>493</v>
      </c>
      <c r="L62" s="8">
        <v>1</v>
      </c>
      <c r="M62" s="8">
        <v>1</v>
      </c>
      <c r="N62" s="8" t="s">
        <v>121</v>
      </c>
      <c r="O62" s="8" t="s">
        <v>121</v>
      </c>
      <c r="P62" s="8" t="s">
        <v>78</v>
      </c>
      <c r="Q62" s="8"/>
      <c r="R62" s="9" t="s">
        <v>323</v>
      </c>
      <c r="S62" s="10" t="s">
        <v>19</v>
      </c>
      <c r="T62" s="8"/>
      <c r="U62" s="9" t="s">
        <v>19</v>
      </c>
      <c r="V62" s="9" t="s">
        <v>323</v>
      </c>
      <c r="W62" s="10" t="s">
        <v>324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325</v>
      </c>
      <c r="AD62" t="s">
        <v>6</v>
      </c>
      <c r="AE62" t="s">
        <v>443</v>
      </c>
      <c r="AF62" t="s">
        <v>83</v>
      </c>
      <c r="AG62" t="s">
        <v>71</v>
      </c>
      <c r="AH62" t="s">
        <v>19</v>
      </c>
    </row>
    <row r="63" ht="14.25" customHeight="1" spans="1:34">
      <c r="A63" s="5" t="s">
        <v>494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495</v>
      </c>
      <c r="H63" s="8" t="s">
        <v>496</v>
      </c>
      <c r="I63" s="8" t="s">
        <v>75</v>
      </c>
      <c r="J63" s="8" t="s">
        <v>2</v>
      </c>
      <c r="K63" s="8" t="s">
        <v>497</v>
      </c>
      <c r="L63" s="8">
        <v>1</v>
      </c>
      <c r="M63" s="8">
        <v>1</v>
      </c>
      <c r="N63" s="8" t="s">
        <v>121</v>
      </c>
      <c r="O63" s="8" t="s">
        <v>121</v>
      </c>
      <c r="P63" s="8" t="s">
        <v>78</v>
      </c>
      <c r="Q63" s="8"/>
      <c r="R63" s="9" t="s">
        <v>498</v>
      </c>
      <c r="S63" s="10" t="s">
        <v>19</v>
      </c>
      <c r="T63" s="8"/>
      <c r="U63" s="9" t="s">
        <v>19</v>
      </c>
      <c r="V63" s="9" t="s">
        <v>498</v>
      </c>
      <c r="W63" s="10" t="s">
        <v>499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500</v>
      </c>
      <c r="AD63" t="s">
        <v>6</v>
      </c>
      <c r="AE63" t="s">
        <v>299</v>
      </c>
      <c r="AF63" t="s">
        <v>83</v>
      </c>
      <c r="AG63" t="s">
        <v>71</v>
      </c>
      <c r="AH63" t="s">
        <v>19</v>
      </c>
    </row>
    <row r="64" ht="14.25" customHeight="1" spans="1:34">
      <c r="A64" s="5" t="s">
        <v>501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502</v>
      </c>
      <c r="H64" s="8" t="s">
        <v>503</v>
      </c>
      <c r="I64" s="8" t="s">
        <v>75</v>
      </c>
      <c r="J64" s="8" t="s">
        <v>2</v>
      </c>
      <c r="K64" s="8" t="s">
        <v>504</v>
      </c>
      <c r="L64" s="8">
        <v>1</v>
      </c>
      <c r="M64" s="8">
        <v>1</v>
      </c>
      <c r="N64" s="8" t="s">
        <v>121</v>
      </c>
      <c r="O64" s="8" t="s">
        <v>121</v>
      </c>
      <c r="P64" s="8" t="s">
        <v>78</v>
      </c>
      <c r="Q64" s="8"/>
      <c r="R64" s="9" t="s">
        <v>325</v>
      </c>
      <c r="S64" s="10" t="s">
        <v>19</v>
      </c>
      <c r="T64" s="8"/>
      <c r="U64" s="9" t="s">
        <v>19</v>
      </c>
      <c r="V64" s="9" t="s">
        <v>325</v>
      </c>
      <c r="W64" s="10" t="s">
        <v>225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364</v>
      </c>
      <c r="AD64" t="s">
        <v>6</v>
      </c>
      <c r="AE64" t="s">
        <v>505</v>
      </c>
      <c r="AF64" t="s">
        <v>83</v>
      </c>
      <c r="AG64" t="s">
        <v>71</v>
      </c>
      <c r="AH64" t="s">
        <v>19</v>
      </c>
    </row>
    <row r="65" ht="14.25" customHeight="1" spans="1:34">
      <c r="A65" s="5" t="s">
        <v>506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507</v>
      </c>
      <c r="H65" s="8" t="s">
        <v>508</v>
      </c>
      <c r="I65" s="8" t="s">
        <v>75</v>
      </c>
      <c r="J65" s="8" t="s">
        <v>2</v>
      </c>
      <c r="K65" s="8" t="s">
        <v>509</v>
      </c>
      <c r="L65" s="8">
        <v>1</v>
      </c>
      <c r="M65" s="8">
        <v>1</v>
      </c>
      <c r="N65" s="8" t="s">
        <v>121</v>
      </c>
      <c r="O65" s="8" t="s">
        <v>121</v>
      </c>
      <c r="P65" s="8" t="s">
        <v>78</v>
      </c>
      <c r="Q65" s="8"/>
      <c r="R65" s="9" t="s">
        <v>510</v>
      </c>
      <c r="S65" s="10" t="s">
        <v>19</v>
      </c>
      <c r="T65" s="8"/>
      <c r="U65" s="9" t="s">
        <v>19</v>
      </c>
      <c r="V65" s="9" t="s">
        <v>510</v>
      </c>
      <c r="W65" s="10" t="s">
        <v>383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511</v>
      </c>
      <c r="AD65" t="s">
        <v>6</v>
      </c>
      <c r="AE65" t="s">
        <v>82</v>
      </c>
      <c r="AF65" t="s">
        <v>83</v>
      </c>
      <c r="AG65" t="s">
        <v>71</v>
      </c>
      <c r="AH65" t="s">
        <v>19</v>
      </c>
    </row>
    <row r="66" ht="14.25" customHeight="1" spans="1:34">
      <c r="A66" s="5" t="s">
        <v>512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513</v>
      </c>
      <c r="H66" s="8" t="s">
        <v>514</v>
      </c>
      <c r="I66" s="8" t="s">
        <v>75</v>
      </c>
      <c r="J66" s="8" t="s">
        <v>2</v>
      </c>
      <c r="K66" s="8" t="s">
        <v>515</v>
      </c>
      <c r="L66" s="8">
        <v>1</v>
      </c>
      <c r="M66" s="8">
        <v>1</v>
      </c>
      <c r="N66" s="8" t="s">
        <v>121</v>
      </c>
      <c r="O66" s="8" t="s">
        <v>121</v>
      </c>
      <c r="P66" s="8" t="s">
        <v>78</v>
      </c>
      <c r="Q66" s="8"/>
      <c r="R66" s="9" t="s">
        <v>167</v>
      </c>
      <c r="S66" s="10" t="s">
        <v>19</v>
      </c>
      <c r="T66" s="8"/>
      <c r="U66" s="9" t="s">
        <v>19</v>
      </c>
      <c r="V66" s="9" t="s">
        <v>167</v>
      </c>
      <c r="W66" s="10" t="s">
        <v>168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169</v>
      </c>
      <c r="AD66" t="s">
        <v>6</v>
      </c>
      <c r="AE66" t="s">
        <v>516</v>
      </c>
      <c r="AF66" t="s">
        <v>83</v>
      </c>
      <c r="AG66" t="s">
        <v>71</v>
      </c>
      <c r="AH66" t="s">
        <v>19</v>
      </c>
    </row>
    <row r="67" ht="14.25" customHeight="1" spans="1:34">
      <c r="A67" s="5" t="s">
        <v>517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518</v>
      </c>
      <c r="H67" s="8" t="s">
        <v>519</v>
      </c>
      <c r="I67" s="8" t="s">
        <v>75</v>
      </c>
      <c r="J67" s="8" t="s">
        <v>2</v>
      </c>
      <c r="K67" s="8" t="s">
        <v>520</v>
      </c>
      <c r="L67" s="8">
        <v>1</v>
      </c>
      <c r="M67" s="8">
        <v>1</v>
      </c>
      <c r="N67" s="8" t="s">
        <v>121</v>
      </c>
      <c r="O67" s="8" t="s">
        <v>121</v>
      </c>
      <c r="P67" s="8" t="s">
        <v>78</v>
      </c>
      <c r="Q67" s="8"/>
      <c r="R67" s="9" t="s">
        <v>521</v>
      </c>
      <c r="S67" s="10" t="s">
        <v>19</v>
      </c>
      <c r="T67" s="8"/>
      <c r="U67" s="9" t="s">
        <v>19</v>
      </c>
      <c r="V67" s="9" t="s">
        <v>521</v>
      </c>
      <c r="W67" s="10" t="s">
        <v>522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523</v>
      </c>
      <c r="AD67" t="s">
        <v>6</v>
      </c>
      <c r="AE67" t="s">
        <v>524</v>
      </c>
      <c r="AF67" t="s">
        <v>83</v>
      </c>
      <c r="AG67" t="s">
        <v>71</v>
      </c>
      <c r="AH67" t="s">
        <v>19</v>
      </c>
    </row>
    <row r="68" ht="14.25" customHeight="1" spans="1:34">
      <c r="A68" s="5" t="s">
        <v>525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526</v>
      </c>
      <c r="H68" s="8" t="s">
        <v>527</v>
      </c>
      <c r="I68" s="8" t="s">
        <v>75</v>
      </c>
      <c r="J68" s="8" t="s">
        <v>2</v>
      </c>
      <c r="K68" s="8" t="s">
        <v>528</v>
      </c>
      <c r="L68" s="8">
        <v>1</v>
      </c>
      <c r="M68" s="8">
        <v>1</v>
      </c>
      <c r="N68" s="8" t="s">
        <v>121</v>
      </c>
      <c r="O68" s="8" t="s">
        <v>121</v>
      </c>
      <c r="P68" s="8" t="s">
        <v>78</v>
      </c>
      <c r="Q68" s="8"/>
      <c r="R68" s="9" t="s">
        <v>132</v>
      </c>
      <c r="S68" s="10" t="s">
        <v>19</v>
      </c>
      <c r="T68" s="8"/>
      <c r="U68" s="9" t="s">
        <v>19</v>
      </c>
      <c r="V68" s="9" t="s">
        <v>132</v>
      </c>
      <c r="W68" s="10" t="s">
        <v>176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529</v>
      </c>
      <c r="AD68" t="s">
        <v>6</v>
      </c>
      <c r="AE68" t="s">
        <v>530</v>
      </c>
      <c r="AF68" t="s">
        <v>83</v>
      </c>
      <c r="AG68" t="s">
        <v>71</v>
      </c>
      <c r="AH68" t="s">
        <v>19</v>
      </c>
    </row>
    <row r="69" ht="14.25" customHeight="1" spans="1:34">
      <c r="A69" s="5" t="s">
        <v>531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127</v>
      </c>
      <c r="H69" s="8" t="s">
        <v>128</v>
      </c>
      <c r="I69" s="8" t="s">
        <v>75</v>
      </c>
      <c r="J69" s="8" t="s">
        <v>2</v>
      </c>
      <c r="K69" s="8" t="s">
        <v>532</v>
      </c>
      <c r="L69" s="8">
        <v>1</v>
      </c>
      <c r="M69" s="8">
        <v>1</v>
      </c>
      <c r="N69" s="8" t="s">
        <v>121</v>
      </c>
      <c r="O69" s="8" t="s">
        <v>121</v>
      </c>
      <c r="P69" s="8" t="s">
        <v>78</v>
      </c>
      <c r="Q69" s="8"/>
      <c r="R69" s="9" t="s">
        <v>313</v>
      </c>
      <c r="S69" s="10" t="s">
        <v>19</v>
      </c>
      <c r="T69" s="8"/>
      <c r="U69" s="9" t="s">
        <v>19</v>
      </c>
      <c r="V69" s="9" t="s">
        <v>313</v>
      </c>
      <c r="W69" s="10" t="s">
        <v>148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533</v>
      </c>
      <c r="AD69" t="s">
        <v>6</v>
      </c>
      <c r="AE69" t="s">
        <v>133</v>
      </c>
      <c r="AF69" t="s">
        <v>83</v>
      </c>
      <c r="AG69" t="s">
        <v>71</v>
      </c>
      <c r="AH69" t="s">
        <v>19</v>
      </c>
    </row>
    <row r="70" ht="14.25" customHeight="1" spans="1:34">
      <c r="A70" s="5" t="s">
        <v>534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535</v>
      </c>
      <c r="H70" s="8" t="s">
        <v>536</v>
      </c>
      <c r="I70" s="8" t="s">
        <v>75</v>
      </c>
      <c r="J70" s="8" t="s">
        <v>2</v>
      </c>
      <c r="K70" s="8" t="s">
        <v>537</v>
      </c>
      <c r="L70" s="8">
        <v>1</v>
      </c>
      <c r="M70" s="8">
        <v>1</v>
      </c>
      <c r="N70" s="8" t="s">
        <v>121</v>
      </c>
      <c r="O70" s="8" t="s">
        <v>121</v>
      </c>
      <c r="P70" s="8" t="s">
        <v>78</v>
      </c>
      <c r="Q70" s="8"/>
      <c r="R70" s="9" t="s">
        <v>147</v>
      </c>
      <c r="S70" s="10" t="s">
        <v>19</v>
      </c>
      <c r="T70" s="8"/>
      <c r="U70" s="9" t="s">
        <v>19</v>
      </c>
      <c r="V70" s="9" t="s">
        <v>147</v>
      </c>
      <c r="W70" s="10" t="s">
        <v>148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149</v>
      </c>
      <c r="AD70" t="s">
        <v>6</v>
      </c>
      <c r="AE70" t="s">
        <v>170</v>
      </c>
      <c r="AF70" t="s">
        <v>83</v>
      </c>
      <c r="AG70" t="s">
        <v>71</v>
      </c>
      <c r="AH70" t="s">
        <v>19</v>
      </c>
    </row>
    <row r="71" ht="14.25" customHeight="1" spans="1:34">
      <c r="A71" s="5" t="s">
        <v>538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539</v>
      </c>
      <c r="H71" s="8" t="s">
        <v>540</v>
      </c>
      <c r="I71" s="8" t="s">
        <v>75</v>
      </c>
      <c r="J71" s="8" t="s">
        <v>2</v>
      </c>
      <c r="K71" s="8" t="s">
        <v>541</v>
      </c>
      <c r="L71" s="8">
        <v>1</v>
      </c>
      <c r="M71" s="8">
        <v>1</v>
      </c>
      <c r="N71" s="8" t="s">
        <v>121</v>
      </c>
      <c r="O71" s="8" t="s">
        <v>121</v>
      </c>
      <c r="P71" s="8" t="s">
        <v>78</v>
      </c>
      <c r="Q71" s="8"/>
      <c r="R71" s="9" t="s">
        <v>542</v>
      </c>
      <c r="S71" s="10" t="s">
        <v>19</v>
      </c>
      <c r="T71" s="8"/>
      <c r="U71" s="9" t="s">
        <v>19</v>
      </c>
      <c r="V71" s="9" t="s">
        <v>542</v>
      </c>
      <c r="W71" s="10" t="s">
        <v>98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543</v>
      </c>
      <c r="AD71" t="s">
        <v>6</v>
      </c>
      <c r="AE71" t="s">
        <v>142</v>
      </c>
      <c r="AF71" t="s">
        <v>83</v>
      </c>
      <c r="AG71" t="s">
        <v>71</v>
      </c>
      <c r="AH71" t="s">
        <v>19</v>
      </c>
    </row>
    <row r="72" ht="14.25" customHeight="1" spans="1:34">
      <c r="A72" s="5" t="s">
        <v>544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309</v>
      </c>
      <c r="H72" s="8" t="s">
        <v>310</v>
      </c>
      <c r="I72" s="8" t="s">
        <v>75</v>
      </c>
      <c r="J72" s="8" t="s">
        <v>2</v>
      </c>
      <c r="K72" s="8" t="s">
        <v>545</v>
      </c>
      <c r="L72" s="8">
        <v>1</v>
      </c>
      <c r="M72" s="8">
        <v>1</v>
      </c>
      <c r="N72" s="8" t="s">
        <v>96</v>
      </c>
      <c r="O72" s="8" t="s">
        <v>121</v>
      </c>
      <c r="P72" s="8" t="s">
        <v>78</v>
      </c>
      <c r="Q72" s="8"/>
      <c r="R72" s="9" t="s">
        <v>546</v>
      </c>
      <c r="S72" s="10" t="s">
        <v>19</v>
      </c>
      <c r="T72" s="8"/>
      <c r="U72" s="9" t="s">
        <v>19</v>
      </c>
      <c r="V72" s="9" t="s">
        <v>546</v>
      </c>
      <c r="W72" s="10" t="s">
        <v>242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547</v>
      </c>
      <c r="AD72" t="s">
        <v>6</v>
      </c>
      <c r="AE72" t="s">
        <v>314</v>
      </c>
      <c r="AF72" t="s">
        <v>83</v>
      </c>
      <c r="AG72" t="s">
        <v>71</v>
      </c>
      <c r="AH72" t="s">
        <v>19</v>
      </c>
    </row>
    <row r="73" ht="14.25" customHeight="1" spans="1:34">
      <c r="A73" s="5" t="s">
        <v>548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549</v>
      </c>
      <c r="H73" s="8" t="s">
        <v>550</v>
      </c>
      <c r="I73" s="8" t="s">
        <v>75</v>
      </c>
      <c r="J73" s="8" t="s">
        <v>2</v>
      </c>
      <c r="K73" s="8" t="s">
        <v>551</v>
      </c>
      <c r="L73" s="8">
        <v>2</v>
      </c>
      <c r="M73" s="8">
        <v>3</v>
      </c>
      <c r="N73" s="8" t="s">
        <v>412</v>
      </c>
      <c r="O73" s="8" t="s">
        <v>77</v>
      </c>
      <c r="P73" s="8" t="s">
        <v>78</v>
      </c>
      <c r="Q73" s="8"/>
      <c r="R73" s="9" t="s">
        <v>552</v>
      </c>
      <c r="S73" s="10" t="s">
        <v>19</v>
      </c>
      <c r="T73" s="8"/>
      <c r="U73" s="9" t="s">
        <v>19</v>
      </c>
      <c r="V73" s="9" t="s">
        <v>552</v>
      </c>
      <c r="W73" s="10" t="s">
        <v>241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553</v>
      </c>
      <c r="AD73" t="s">
        <v>6</v>
      </c>
      <c r="AE73" t="s">
        <v>554</v>
      </c>
      <c r="AF73" t="s">
        <v>83</v>
      </c>
      <c r="AG73" t="s">
        <v>71</v>
      </c>
      <c r="AH73" t="s">
        <v>19</v>
      </c>
    </row>
    <row r="74" ht="14.25" customHeight="1" spans="1:34">
      <c r="A74" s="5" t="s">
        <v>555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556</v>
      </c>
      <c r="H74" s="8" t="s">
        <v>557</v>
      </c>
      <c r="I74" s="8" t="s">
        <v>75</v>
      </c>
      <c r="J74" s="8" t="s">
        <v>2</v>
      </c>
      <c r="K74" s="8" t="s">
        <v>558</v>
      </c>
      <c r="L74" s="8">
        <v>1</v>
      </c>
      <c r="M74" s="8">
        <v>2</v>
      </c>
      <c r="N74" s="8" t="s">
        <v>77</v>
      </c>
      <c r="O74" s="8" t="s">
        <v>96</v>
      </c>
      <c r="P74" s="8" t="s">
        <v>78</v>
      </c>
      <c r="Q74" s="8"/>
      <c r="R74" s="9" t="s">
        <v>559</v>
      </c>
      <c r="S74" s="10" t="s">
        <v>19</v>
      </c>
      <c r="T74" s="8"/>
      <c r="U74" s="9" t="s">
        <v>19</v>
      </c>
      <c r="V74" s="9" t="s">
        <v>559</v>
      </c>
      <c r="W74" s="10" t="s">
        <v>131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560</v>
      </c>
      <c r="AD74" t="s">
        <v>6</v>
      </c>
      <c r="AE74" t="s">
        <v>561</v>
      </c>
      <c r="AF74" t="s">
        <v>83</v>
      </c>
      <c r="AG74" t="s">
        <v>71</v>
      </c>
      <c r="AH74" t="s">
        <v>19</v>
      </c>
    </row>
    <row r="75" ht="14.25" customHeight="1" spans="1:34">
      <c r="A75" s="5" t="s">
        <v>562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563</v>
      </c>
      <c r="H75" s="8" t="s">
        <v>564</v>
      </c>
      <c r="I75" s="8" t="s">
        <v>75</v>
      </c>
      <c r="J75" s="8" t="s">
        <v>2</v>
      </c>
      <c r="K75" s="8" t="s">
        <v>565</v>
      </c>
      <c r="L75" s="8">
        <v>1</v>
      </c>
      <c r="M75" s="8">
        <v>2</v>
      </c>
      <c r="N75" s="8" t="s">
        <v>96</v>
      </c>
      <c r="O75" s="8" t="s">
        <v>96</v>
      </c>
      <c r="P75" s="8" t="s">
        <v>78</v>
      </c>
      <c r="Q75" s="8"/>
      <c r="R75" s="9" t="s">
        <v>566</v>
      </c>
      <c r="S75" s="10" t="s">
        <v>19</v>
      </c>
      <c r="T75" s="8"/>
      <c r="U75" s="9" t="s">
        <v>19</v>
      </c>
      <c r="V75" s="9" t="s">
        <v>566</v>
      </c>
      <c r="W75" s="10" t="s">
        <v>98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567</v>
      </c>
      <c r="AD75" t="s">
        <v>6</v>
      </c>
      <c r="AE75" t="s">
        <v>568</v>
      </c>
      <c r="AF75" t="s">
        <v>83</v>
      </c>
      <c r="AG75" t="s">
        <v>71</v>
      </c>
      <c r="AH75" t="s">
        <v>19</v>
      </c>
    </row>
    <row r="76" ht="14.25" customHeight="1" spans="1:34">
      <c r="A76" s="5" t="s">
        <v>569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570</v>
      </c>
      <c r="H76" s="8" t="s">
        <v>571</v>
      </c>
      <c r="I76" s="8" t="s">
        <v>75</v>
      </c>
      <c r="J76" s="8" t="s">
        <v>2</v>
      </c>
      <c r="K76" s="8" t="s">
        <v>572</v>
      </c>
      <c r="L76" s="8">
        <v>1</v>
      </c>
      <c r="M76" s="8">
        <v>1</v>
      </c>
      <c r="N76" s="8" t="s">
        <v>77</v>
      </c>
      <c r="O76" s="8" t="s">
        <v>121</v>
      </c>
      <c r="P76" s="8" t="s">
        <v>78</v>
      </c>
      <c r="Q76" s="8"/>
      <c r="R76" s="9" t="s">
        <v>573</v>
      </c>
      <c r="S76" s="10" t="s">
        <v>19</v>
      </c>
      <c r="T76" s="8"/>
      <c r="U76" s="9" t="s">
        <v>19</v>
      </c>
      <c r="V76" s="9" t="s">
        <v>573</v>
      </c>
      <c r="W76" s="10" t="s">
        <v>441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574</v>
      </c>
      <c r="AD76" t="s">
        <v>6</v>
      </c>
      <c r="AE76" t="s">
        <v>575</v>
      </c>
      <c r="AF76" t="s">
        <v>83</v>
      </c>
      <c r="AG76" t="s">
        <v>71</v>
      </c>
      <c r="AH76" t="s">
        <v>19</v>
      </c>
    </row>
    <row r="77" ht="14.25" customHeight="1" spans="1:34">
      <c r="A77" s="5" t="s">
        <v>576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577</v>
      </c>
      <c r="H77" s="8" t="s">
        <v>578</v>
      </c>
      <c r="I77" s="8" t="s">
        <v>75</v>
      </c>
      <c r="J77" s="8" t="s">
        <v>2</v>
      </c>
      <c r="K77" s="8" t="s">
        <v>579</v>
      </c>
      <c r="L77" s="8">
        <v>1</v>
      </c>
      <c r="M77" s="8">
        <v>2</v>
      </c>
      <c r="N77" s="8" t="s">
        <v>96</v>
      </c>
      <c r="O77" s="8" t="s">
        <v>96</v>
      </c>
      <c r="P77" s="8" t="s">
        <v>78</v>
      </c>
      <c r="Q77" s="8"/>
      <c r="R77" s="9" t="s">
        <v>580</v>
      </c>
      <c r="S77" s="10" t="s">
        <v>19</v>
      </c>
      <c r="T77" s="8"/>
      <c r="U77" s="9" t="s">
        <v>19</v>
      </c>
      <c r="V77" s="9" t="s">
        <v>580</v>
      </c>
      <c r="W77" s="10" t="s">
        <v>131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581</v>
      </c>
      <c r="AD77" t="s">
        <v>6</v>
      </c>
      <c r="AE77" t="s">
        <v>582</v>
      </c>
      <c r="AF77" t="s">
        <v>83</v>
      </c>
      <c r="AG77" t="s">
        <v>71</v>
      </c>
      <c r="AH77" t="s">
        <v>19</v>
      </c>
    </row>
    <row r="78" ht="14.25" customHeight="1" spans="1:34">
      <c r="A78" s="5" t="s">
        <v>583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584</v>
      </c>
      <c r="H78" s="8" t="s">
        <v>585</v>
      </c>
      <c r="I78" s="8" t="s">
        <v>75</v>
      </c>
      <c r="J78" s="8" t="s">
        <v>2</v>
      </c>
      <c r="K78" s="8" t="s">
        <v>586</v>
      </c>
      <c r="L78" s="8">
        <v>1</v>
      </c>
      <c r="M78" s="8">
        <v>2</v>
      </c>
      <c r="N78" s="8" t="s">
        <v>77</v>
      </c>
      <c r="O78" s="8" t="s">
        <v>96</v>
      </c>
      <c r="P78" s="8" t="s">
        <v>78</v>
      </c>
      <c r="Q78" s="8"/>
      <c r="R78" s="9" t="s">
        <v>587</v>
      </c>
      <c r="S78" s="10" t="s">
        <v>19</v>
      </c>
      <c r="T78" s="8"/>
      <c r="U78" s="9" t="s">
        <v>19</v>
      </c>
      <c r="V78" s="9" t="s">
        <v>587</v>
      </c>
      <c r="W78" s="10" t="s">
        <v>588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589</v>
      </c>
      <c r="AD78" t="s">
        <v>6</v>
      </c>
      <c r="AE78" t="s">
        <v>359</v>
      </c>
      <c r="AF78" t="s">
        <v>83</v>
      </c>
      <c r="AG78" t="s">
        <v>71</v>
      </c>
      <c r="AH78" t="s">
        <v>19</v>
      </c>
    </row>
    <row r="79" ht="14.25" customHeight="1" spans="1:34">
      <c r="A79" s="5" t="s">
        <v>590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361</v>
      </c>
      <c r="H79" s="8" t="s">
        <v>362</v>
      </c>
      <c r="I79" s="8" t="s">
        <v>75</v>
      </c>
      <c r="J79" s="8" t="s">
        <v>2</v>
      </c>
      <c r="K79" s="8" t="s">
        <v>591</v>
      </c>
      <c r="L79" s="8">
        <v>1</v>
      </c>
      <c r="M79" s="8">
        <v>1</v>
      </c>
      <c r="N79" s="8" t="s">
        <v>96</v>
      </c>
      <c r="O79" s="8" t="s">
        <v>121</v>
      </c>
      <c r="P79" s="8" t="s">
        <v>78</v>
      </c>
      <c r="Q79" s="8"/>
      <c r="R79" s="9" t="s">
        <v>325</v>
      </c>
      <c r="S79" s="10" t="s">
        <v>19</v>
      </c>
      <c r="T79" s="8"/>
      <c r="U79" s="9" t="s">
        <v>19</v>
      </c>
      <c r="V79" s="9" t="s">
        <v>325</v>
      </c>
      <c r="W79" s="10" t="s">
        <v>225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364</v>
      </c>
      <c r="AD79" t="s">
        <v>6</v>
      </c>
      <c r="AE79" t="s">
        <v>294</v>
      </c>
      <c r="AF79" t="s">
        <v>83</v>
      </c>
      <c r="AG79" t="s">
        <v>71</v>
      </c>
      <c r="AH79" t="s">
        <v>19</v>
      </c>
    </row>
    <row r="80" ht="14.25" customHeight="1" spans="1:34">
      <c r="A80" s="5" t="s">
        <v>592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593</v>
      </c>
      <c r="H80" s="8" t="s">
        <v>594</v>
      </c>
      <c r="I80" s="8" t="s">
        <v>75</v>
      </c>
      <c r="J80" s="8" t="s">
        <v>2</v>
      </c>
      <c r="K80" s="8" t="s">
        <v>595</v>
      </c>
      <c r="L80" s="8">
        <v>1</v>
      </c>
      <c r="M80" s="8">
        <v>1</v>
      </c>
      <c r="N80" s="8" t="s">
        <v>77</v>
      </c>
      <c r="O80" s="8" t="s">
        <v>121</v>
      </c>
      <c r="P80" s="8" t="s">
        <v>78</v>
      </c>
      <c r="Q80" s="8"/>
      <c r="R80" s="9" t="s">
        <v>542</v>
      </c>
      <c r="S80" s="10" t="s">
        <v>19</v>
      </c>
      <c r="T80" s="8"/>
      <c r="U80" s="9" t="s">
        <v>19</v>
      </c>
      <c r="V80" s="9" t="s">
        <v>542</v>
      </c>
      <c r="W80" s="10" t="s">
        <v>98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543</v>
      </c>
      <c r="AD80" t="s">
        <v>6</v>
      </c>
      <c r="AE80" t="s">
        <v>596</v>
      </c>
      <c r="AF80" t="s">
        <v>83</v>
      </c>
      <c r="AG80" t="s">
        <v>71</v>
      </c>
      <c r="AH80" t="s">
        <v>19</v>
      </c>
    </row>
    <row r="81" ht="14.25" customHeight="1" spans="1:34">
      <c r="A81" s="5" t="s">
        <v>597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598</v>
      </c>
      <c r="H81" s="8" t="s">
        <v>599</v>
      </c>
      <c r="I81" s="8" t="s">
        <v>75</v>
      </c>
      <c r="J81" s="8" t="s">
        <v>2</v>
      </c>
      <c r="K81" s="8" t="s">
        <v>600</v>
      </c>
      <c r="L81" s="8">
        <v>1</v>
      </c>
      <c r="M81" s="8">
        <v>1</v>
      </c>
      <c r="N81" s="8" t="s">
        <v>412</v>
      </c>
      <c r="O81" s="8" t="s">
        <v>121</v>
      </c>
      <c r="P81" s="8" t="s">
        <v>78</v>
      </c>
      <c r="Q81" s="8"/>
      <c r="R81" s="9" t="s">
        <v>312</v>
      </c>
      <c r="S81" s="10" t="s">
        <v>19</v>
      </c>
      <c r="T81" s="8"/>
      <c r="U81" s="9" t="s">
        <v>19</v>
      </c>
      <c r="V81" s="9" t="s">
        <v>312</v>
      </c>
      <c r="W81" s="10" t="s">
        <v>242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313</v>
      </c>
      <c r="AD81" t="s">
        <v>6</v>
      </c>
      <c r="AE81" t="s">
        <v>125</v>
      </c>
      <c r="AF81" t="s">
        <v>83</v>
      </c>
      <c r="AG81" t="s">
        <v>71</v>
      </c>
      <c r="AH81" t="s">
        <v>19</v>
      </c>
    </row>
    <row r="82" ht="14.25" customHeight="1" spans="1:34">
      <c r="A82" s="5" t="s">
        <v>601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602</v>
      </c>
      <c r="H82" s="8" t="s">
        <v>603</v>
      </c>
      <c r="I82" s="8" t="s">
        <v>75</v>
      </c>
      <c r="J82" s="8" t="s">
        <v>2</v>
      </c>
      <c r="K82" s="8" t="s">
        <v>604</v>
      </c>
      <c r="L82" s="8">
        <v>1</v>
      </c>
      <c r="M82" s="8">
        <v>1</v>
      </c>
      <c r="N82" s="8" t="s">
        <v>77</v>
      </c>
      <c r="O82" s="8" t="s">
        <v>121</v>
      </c>
      <c r="P82" s="8" t="s">
        <v>78</v>
      </c>
      <c r="Q82" s="8"/>
      <c r="R82" s="9" t="s">
        <v>605</v>
      </c>
      <c r="S82" s="10" t="s">
        <v>19</v>
      </c>
      <c r="T82" s="8"/>
      <c r="U82" s="9" t="s">
        <v>19</v>
      </c>
      <c r="V82" s="9" t="s">
        <v>605</v>
      </c>
      <c r="W82" s="10" t="s">
        <v>242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606</v>
      </c>
      <c r="AD82" t="s">
        <v>6</v>
      </c>
      <c r="AE82" t="s">
        <v>82</v>
      </c>
      <c r="AF82" t="s">
        <v>83</v>
      </c>
      <c r="AG82" t="s">
        <v>71</v>
      </c>
      <c r="AH82" t="s">
        <v>19</v>
      </c>
    </row>
    <row r="83" ht="14.25" customHeight="1" spans="1:34">
      <c r="A83" s="5" t="s">
        <v>607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608</v>
      </c>
      <c r="H83" s="8" t="s">
        <v>609</v>
      </c>
      <c r="I83" s="8" t="s">
        <v>75</v>
      </c>
      <c r="J83" s="8" t="s">
        <v>2</v>
      </c>
      <c r="K83" s="8" t="s">
        <v>610</v>
      </c>
      <c r="L83" s="8">
        <v>1</v>
      </c>
      <c r="M83" s="8">
        <v>1</v>
      </c>
      <c r="N83" s="8" t="s">
        <v>121</v>
      </c>
      <c r="O83" s="8" t="s">
        <v>121</v>
      </c>
      <c r="P83" s="8" t="s">
        <v>78</v>
      </c>
      <c r="Q83" s="8"/>
      <c r="R83" s="9" t="s">
        <v>611</v>
      </c>
      <c r="S83" s="10" t="s">
        <v>19</v>
      </c>
      <c r="T83" s="8"/>
      <c r="U83" s="9" t="s">
        <v>19</v>
      </c>
      <c r="V83" s="9" t="s">
        <v>611</v>
      </c>
      <c r="W83" s="10" t="s">
        <v>612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546</v>
      </c>
      <c r="AD83" t="s">
        <v>6</v>
      </c>
      <c r="AE83" t="s">
        <v>341</v>
      </c>
      <c r="AF83" t="s">
        <v>83</v>
      </c>
      <c r="AG83" t="s">
        <v>71</v>
      </c>
      <c r="AH83" t="s">
        <v>19</v>
      </c>
    </row>
    <row r="84" ht="14.25" customHeight="1" spans="1:34">
      <c r="A84" s="5" t="s">
        <v>613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614</v>
      </c>
      <c r="H84" s="8" t="s">
        <v>615</v>
      </c>
      <c r="I84" s="8" t="s">
        <v>75</v>
      </c>
      <c r="J84" s="8" t="s">
        <v>2</v>
      </c>
      <c r="K84" s="8" t="s">
        <v>616</v>
      </c>
      <c r="L84" s="8">
        <v>1</v>
      </c>
      <c r="M84" s="8">
        <v>1</v>
      </c>
      <c r="N84" s="8" t="s">
        <v>121</v>
      </c>
      <c r="O84" s="8" t="s">
        <v>121</v>
      </c>
      <c r="P84" s="8" t="s">
        <v>78</v>
      </c>
      <c r="Q84" s="8"/>
      <c r="R84" s="9" t="s">
        <v>521</v>
      </c>
      <c r="S84" s="10" t="s">
        <v>19</v>
      </c>
      <c r="T84" s="8"/>
      <c r="U84" s="9" t="s">
        <v>19</v>
      </c>
      <c r="V84" s="9" t="s">
        <v>521</v>
      </c>
      <c r="W84" s="10" t="s">
        <v>522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523</v>
      </c>
      <c r="AD84" t="s">
        <v>6</v>
      </c>
      <c r="AE84" t="s">
        <v>617</v>
      </c>
      <c r="AF84" t="s">
        <v>83</v>
      </c>
      <c r="AG84" t="s">
        <v>71</v>
      </c>
      <c r="AH84" t="s">
        <v>19</v>
      </c>
    </row>
    <row r="85" ht="14.25" customHeight="1" spans="1:34">
      <c r="A85" s="5" t="s">
        <v>618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619</v>
      </c>
      <c r="H85" s="8" t="s">
        <v>620</v>
      </c>
      <c r="I85" s="8" t="s">
        <v>75</v>
      </c>
      <c r="J85" s="8" t="s">
        <v>2</v>
      </c>
      <c r="K85" s="8" t="s">
        <v>621</v>
      </c>
      <c r="L85" s="8">
        <v>1</v>
      </c>
      <c r="M85" s="8">
        <v>1</v>
      </c>
      <c r="N85" s="8" t="s">
        <v>121</v>
      </c>
      <c r="O85" s="8" t="s">
        <v>121</v>
      </c>
      <c r="P85" s="8" t="s">
        <v>78</v>
      </c>
      <c r="Q85" s="8"/>
      <c r="R85" s="9" t="s">
        <v>622</v>
      </c>
      <c r="S85" s="10" t="s">
        <v>19</v>
      </c>
      <c r="T85" s="8"/>
      <c r="U85" s="9" t="s">
        <v>19</v>
      </c>
      <c r="V85" s="9" t="s">
        <v>622</v>
      </c>
      <c r="W85" s="10" t="s">
        <v>623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624</v>
      </c>
      <c r="AD85" t="s">
        <v>6</v>
      </c>
      <c r="AE85" t="s">
        <v>625</v>
      </c>
      <c r="AF85" t="s">
        <v>83</v>
      </c>
      <c r="AG85" t="s">
        <v>71</v>
      </c>
      <c r="AH85" t="s">
        <v>19</v>
      </c>
    </row>
    <row r="86" ht="14.25" customHeight="1" spans="1:34">
      <c r="A86" s="5" t="s">
        <v>626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627</v>
      </c>
      <c r="H86" s="8" t="s">
        <v>628</v>
      </c>
      <c r="I86" s="8" t="s">
        <v>75</v>
      </c>
      <c r="J86" s="8" t="s">
        <v>2</v>
      </c>
      <c r="K86" s="8" t="s">
        <v>629</v>
      </c>
      <c r="L86" s="8">
        <v>1</v>
      </c>
      <c r="M86" s="8">
        <v>1</v>
      </c>
      <c r="N86" s="8" t="s">
        <v>121</v>
      </c>
      <c r="O86" s="8" t="s">
        <v>121</v>
      </c>
      <c r="P86" s="8" t="s">
        <v>78</v>
      </c>
      <c r="Q86" s="8"/>
      <c r="R86" s="9" t="s">
        <v>155</v>
      </c>
      <c r="S86" s="10" t="s">
        <v>19</v>
      </c>
      <c r="T86" s="8"/>
      <c r="U86" s="9" t="s">
        <v>19</v>
      </c>
      <c r="V86" s="9" t="s">
        <v>155</v>
      </c>
      <c r="W86" s="10" t="s">
        <v>305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370</v>
      </c>
      <c r="AD86" t="s">
        <v>6</v>
      </c>
      <c r="AE86" t="s">
        <v>630</v>
      </c>
      <c r="AF86" t="s">
        <v>83</v>
      </c>
      <c r="AG86" t="s">
        <v>71</v>
      </c>
      <c r="AH86" t="s">
        <v>19</v>
      </c>
    </row>
    <row r="87" ht="14.25" customHeight="1" spans="1:34">
      <c r="A87" s="5" t="s">
        <v>631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632</v>
      </c>
      <c r="H87" s="8" t="s">
        <v>633</v>
      </c>
      <c r="I87" s="8" t="s">
        <v>75</v>
      </c>
      <c r="J87" s="8" t="s">
        <v>2</v>
      </c>
      <c r="K87" s="8" t="s">
        <v>634</v>
      </c>
      <c r="L87" s="8">
        <v>1</v>
      </c>
      <c r="M87" s="8">
        <v>1</v>
      </c>
      <c r="N87" s="8" t="s">
        <v>121</v>
      </c>
      <c r="O87" s="8" t="s">
        <v>121</v>
      </c>
      <c r="P87" s="8" t="s">
        <v>78</v>
      </c>
      <c r="Q87" s="8"/>
      <c r="R87" s="9" t="s">
        <v>256</v>
      </c>
      <c r="S87" s="10" t="s">
        <v>19</v>
      </c>
      <c r="T87" s="8"/>
      <c r="U87" s="9" t="s">
        <v>19</v>
      </c>
      <c r="V87" s="9" t="s">
        <v>256</v>
      </c>
      <c r="W87" s="10" t="s">
        <v>522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635</v>
      </c>
      <c r="AD87" t="s">
        <v>6</v>
      </c>
      <c r="AE87" t="s">
        <v>625</v>
      </c>
      <c r="AF87" t="s">
        <v>83</v>
      </c>
      <c r="AG87" t="s">
        <v>71</v>
      </c>
      <c r="AH87" t="s">
        <v>19</v>
      </c>
    </row>
    <row r="88" ht="14.25" customHeight="1" spans="1:34">
      <c r="A88" s="5" t="s">
        <v>636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637</v>
      </c>
      <c r="H88" s="8" t="s">
        <v>638</v>
      </c>
      <c r="I88" s="8" t="s">
        <v>75</v>
      </c>
      <c r="J88" s="8" t="s">
        <v>2</v>
      </c>
      <c r="K88" s="8" t="s">
        <v>639</v>
      </c>
      <c r="L88" s="8">
        <v>1</v>
      </c>
      <c r="M88" s="8">
        <v>1</v>
      </c>
      <c r="N88" s="8" t="s">
        <v>121</v>
      </c>
      <c r="O88" s="8" t="s">
        <v>121</v>
      </c>
      <c r="P88" s="8" t="s">
        <v>78</v>
      </c>
      <c r="Q88" s="8"/>
      <c r="R88" s="9" t="s">
        <v>640</v>
      </c>
      <c r="S88" s="10" t="s">
        <v>19</v>
      </c>
      <c r="T88" s="8"/>
      <c r="U88" s="9" t="s">
        <v>19</v>
      </c>
      <c r="V88" s="9" t="s">
        <v>640</v>
      </c>
      <c r="W88" s="10" t="s">
        <v>205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641</v>
      </c>
      <c r="AD88" t="s">
        <v>6</v>
      </c>
      <c r="AE88" t="s">
        <v>625</v>
      </c>
      <c r="AF88" t="s">
        <v>83</v>
      </c>
      <c r="AG88" t="s">
        <v>71</v>
      </c>
      <c r="AH88" t="s">
        <v>19</v>
      </c>
    </row>
    <row r="89" ht="14.25" customHeight="1" spans="1:34">
      <c r="A89" s="5" t="s">
        <v>642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643</v>
      </c>
      <c r="H89" s="8" t="s">
        <v>644</v>
      </c>
      <c r="I89" s="8" t="s">
        <v>75</v>
      </c>
      <c r="J89" s="8" t="s">
        <v>2</v>
      </c>
      <c r="K89" s="8" t="s">
        <v>645</v>
      </c>
      <c r="L89" s="8">
        <v>1</v>
      </c>
      <c r="M89" s="8">
        <v>1</v>
      </c>
      <c r="N89" s="8" t="s">
        <v>121</v>
      </c>
      <c r="O89" s="8" t="s">
        <v>121</v>
      </c>
      <c r="P89" s="8" t="s">
        <v>78</v>
      </c>
      <c r="Q89" s="8"/>
      <c r="R89" s="9" t="s">
        <v>249</v>
      </c>
      <c r="S89" s="10" t="s">
        <v>19</v>
      </c>
      <c r="T89" s="8"/>
      <c r="U89" s="9" t="s">
        <v>19</v>
      </c>
      <c r="V89" s="9" t="s">
        <v>249</v>
      </c>
      <c r="W89" s="10" t="s">
        <v>242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147</v>
      </c>
      <c r="AD89" t="s">
        <v>6</v>
      </c>
      <c r="AE89" t="s">
        <v>170</v>
      </c>
      <c r="AF89" t="s">
        <v>83</v>
      </c>
      <c r="AG89" t="s">
        <v>71</v>
      </c>
      <c r="AH89" t="s">
        <v>19</v>
      </c>
    </row>
    <row r="90" ht="14.25" customHeight="1" spans="1:34">
      <c r="A90" s="5" t="s">
        <v>646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647</v>
      </c>
      <c r="H90" s="8" t="s">
        <v>648</v>
      </c>
      <c r="I90" s="8" t="s">
        <v>75</v>
      </c>
      <c r="J90" s="8" t="s">
        <v>2</v>
      </c>
      <c r="K90" s="8" t="s">
        <v>649</v>
      </c>
      <c r="L90" s="8">
        <v>1</v>
      </c>
      <c r="M90" s="8">
        <v>1</v>
      </c>
      <c r="N90" s="8" t="s">
        <v>121</v>
      </c>
      <c r="O90" s="8" t="s">
        <v>121</v>
      </c>
      <c r="P90" s="8" t="s">
        <v>78</v>
      </c>
      <c r="Q90" s="8"/>
      <c r="R90" s="9" t="s">
        <v>312</v>
      </c>
      <c r="S90" s="10" t="s">
        <v>19</v>
      </c>
      <c r="T90" s="8"/>
      <c r="U90" s="9" t="s">
        <v>19</v>
      </c>
      <c r="V90" s="9" t="s">
        <v>312</v>
      </c>
      <c r="W90" s="10" t="s">
        <v>242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313</v>
      </c>
      <c r="AD90" t="s">
        <v>6</v>
      </c>
      <c r="AE90" t="s">
        <v>650</v>
      </c>
      <c r="AF90" t="s">
        <v>83</v>
      </c>
      <c r="AG90" t="s">
        <v>71</v>
      </c>
      <c r="AH90" t="s">
        <v>19</v>
      </c>
    </row>
    <row r="91" ht="14.25" customHeight="1" spans="1:34">
      <c r="A91" s="5" t="s">
        <v>651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652</v>
      </c>
      <c r="H91" s="8" t="s">
        <v>653</v>
      </c>
      <c r="I91" s="8" t="s">
        <v>75</v>
      </c>
      <c r="J91" s="8" t="s">
        <v>2</v>
      </c>
      <c r="K91" s="8" t="s">
        <v>654</v>
      </c>
      <c r="L91" s="8">
        <v>1</v>
      </c>
      <c r="M91" s="8">
        <v>1</v>
      </c>
      <c r="N91" s="8" t="s">
        <v>121</v>
      </c>
      <c r="O91" s="8" t="s">
        <v>121</v>
      </c>
      <c r="P91" s="8" t="s">
        <v>78</v>
      </c>
      <c r="Q91" s="8"/>
      <c r="R91" s="9" t="s">
        <v>106</v>
      </c>
      <c r="S91" s="10" t="s">
        <v>19</v>
      </c>
      <c r="T91" s="8"/>
      <c r="U91" s="9" t="s">
        <v>19</v>
      </c>
      <c r="V91" s="9" t="s">
        <v>106</v>
      </c>
      <c r="W91" s="10" t="s">
        <v>98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655</v>
      </c>
      <c r="AD91" t="s">
        <v>6</v>
      </c>
      <c r="AE91" t="s">
        <v>656</v>
      </c>
      <c r="AF91" t="s">
        <v>83</v>
      </c>
      <c r="AG91" t="s">
        <v>71</v>
      </c>
      <c r="AH91" t="s">
        <v>19</v>
      </c>
    </row>
    <row r="92" ht="14.25" customHeight="1" spans="1:34">
      <c r="A92" s="5" t="s">
        <v>657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658</v>
      </c>
      <c r="H92" s="8" t="s">
        <v>659</v>
      </c>
      <c r="I92" s="8" t="s">
        <v>75</v>
      </c>
      <c r="J92" s="8" t="s">
        <v>2</v>
      </c>
      <c r="K92" s="8" t="s">
        <v>660</v>
      </c>
      <c r="L92" s="8">
        <v>1</v>
      </c>
      <c r="M92" s="8">
        <v>1</v>
      </c>
      <c r="N92" s="8" t="s">
        <v>121</v>
      </c>
      <c r="O92" s="8" t="s">
        <v>121</v>
      </c>
      <c r="P92" s="8" t="s">
        <v>78</v>
      </c>
      <c r="Q92" s="8"/>
      <c r="R92" s="9" t="s">
        <v>382</v>
      </c>
      <c r="S92" s="10" t="s">
        <v>19</v>
      </c>
      <c r="T92" s="8"/>
      <c r="U92" s="9" t="s">
        <v>19</v>
      </c>
      <c r="V92" s="9" t="s">
        <v>382</v>
      </c>
      <c r="W92" s="10" t="s">
        <v>383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167</v>
      </c>
      <c r="AD92" t="s">
        <v>6</v>
      </c>
      <c r="AE92" t="s">
        <v>661</v>
      </c>
      <c r="AF92" t="s">
        <v>83</v>
      </c>
      <c r="AG92" t="s">
        <v>71</v>
      </c>
      <c r="AH92" t="s">
        <v>19</v>
      </c>
    </row>
    <row r="93" ht="14.25" customHeight="1" spans="1:34">
      <c r="A93" s="5" t="s">
        <v>662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663</v>
      </c>
      <c r="H93" s="8" t="s">
        <v>664</v>
      </c>
      <c r="I93" s="8" t="s">
        <v>75</v>
      </c>
      <c r="J93" s="8" t="s">
        <v>2</v>
      </c>
      <c r="K93" s="8" t="s">
        <v>665</v>
      </c>
      <c r="L93" s="8">
        <v>1</v>
      </c>
      <c r="M93" s="8">
        <v>1</v>
      </c>
      <c r="N93" s="8" t="s">
        <v>121</v>
      </c>
      <c r="O93" s="8" t="s">
        <v>121</v>
      </c>
      <c r="P93" s="8" t="s">
        <v>78</v>
      </c>
      <c r="Q93" s="8"/>
      <c r="R93" s="9" t="s">
        <v>666</v>
      </c>
      <c r="S93" s="10" t="s">
        <v>19</v>
      </c>
      <c r="T93" s="8"/>
      <c r="U93" s="9" t="s">
        <v>19</v>
      </c>
      <c r="V93" s="9" t="s">
        <v>666</v>
      </c>
      <c r="W93" s="10" t="s">
        <v>242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218</v>
      </c>
      <c r="AD93" t="s">
        <v>6</v>
      </c>
      <c r="AE93" t="s">
        <v>667</v>
      </c>
      <c r="AF93" t="s">
        <v>83</v>
      </c>
      <c r="AG93" t="s">
        <v>71</v>
      </c>
      <c r="AH93" t="s">
        <v>19</v>
      </c>
    </row>
    <row r="94" ht="14.25" customHeight="1" spans="1:34">
      <c r="A94" s="5" t="s">
        <v>668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215</v>
      </c>
      <c r="H94" s="8" t="s">
        <v>216</v>
      </c>
      <c r="I94" s="8" t="s">
        <v>75</v>
      </c>
      <c r="J94" s="8" t="s">
        <v>2</v>
      </c>
      <c r="K94" s="8" t="s">
        <v>669</v>
      </c>
      <c r="L94" s="8">
        <v>1</v>
      </c>
      <c r="M94" s="8">
        <v>1</v>
      </c>
      <c r="N94" s="8" t="s">
        <v>121</v>
      </c>
      <c r="O94" s="8" t="s">
        <v>121</v>
      </c>
      <c r="P94" s="8" t="s">
        <v>78</v>
      </c>
      <c r="Q94" s="8"/>
      <c r="R94" s="9" t="s">
        <v>670</v>
      </c>
      <c r="S94" s="10" t="s">
        <v>19</v>
      </c>
      <c r="T94" s="8"/>
      <c r="U94" s="9" t="s">
        <v>19</v>
      </c>
      <c r="V94" s="9" t="s">
        <v>670</v>
      </c>
      <c r="W94" s="10" t="s">
        <v>225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671</v>
      </c>
      <c r="AD94" t="s">
        <v>6</v>
      </c>
      <c r="AE94" t="s">
        <v>505</v>
      </c>
      <c r="AF94" t="s">
        <v>83</v>
      </c>
      <c r="AG94" t="s">
        <v>71</v>
      </c>
      <c r="AH94" t="s">
        <v>19</v>
      </c>
    </row>
    <row r="95" ht="14.25" customHeight="1" spans="1:34">
      <c r="A95" s="5" t="s">
        <v>672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673</v>
      </c>
      <c r="H95" s="8" t="s">
        <v>674</v>
      </c>
      <c r="I95" s="8" t="s">
        <v>75</v>
      </c>
      <c r="J95" s="8" t="s">
        <v>2</v>
      </c>
      <c r="K95" s="8" t="s">
        <v>675</v>
      </c>
      <c r="L95" s="8">
        <v>1</v>
      </c>
      <c r="M95" s="8">
        <v>1</v>
      </c>
      <c r="N95" s="8" t="s">
        <v>121</v>
      </c>
      <c r="O95" s="8" t="s">
        <v>121</v>
      </c>
      <c r="P95" s="8" t="s">
        <v>78</v>
      </c>
      <c r="Q95" s="8"/>
      <c r="R95" s="9" t="s">
        <v>676</v>
      </c>
      <c r="S95" s="10" t="s">
        <v>19</v>
      </c>
      <c r="T95" s="8"/>
      <c r="U95" s="9" t="s">
        <v>19</v>
      </c>
      <c r="V95" s="9" t="s">
        <v>676</v>
      </c>
      <c r="W95" s="10" t="s">
        <v>305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677</v>
      </c>
      <c r="AD95" t="s">
        <v>6</v>
      </c>
      <c r="AE95" t="s">
        <v>82</v>
      </c>
      <c r="AF95" t="s">
        <v>83</v>
      </c>
      <c r="AG95" t="s">
        <v>71</v>
      </c>
      <c r="AH95" t="s">
        <v>19</v>
      </c>
    </row>
    <row r="96" ht="14.25" customHeight="1" spans="1:34">
      <c r="A96" s="5" t="s">
        <v>678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679</v>
      </c>
      <c r="H96" s="8" t="s">
        <v>680</v>
      </c>
      <c r="I96" s="8" t="s">
        <v>75</v>
      </c>
      <c r="J96" s="8" t="s">
        <v>2</v>
      </c>
      <c r="K96" s="8" t="s">
        <v>681</v>
      </c>
      <c r="L96" s="8">
        <v>1</v>
      </c>
      <c r="M96" s="8">
        <v>1</v>
      </c>
      <c r="N96" s="8" t="s">
        <v>121</v>
      </c>
      <c r="O96" s="8" t="s">
        <v>121</v>
      </c>
      <c r="P96" s="8" t="s">
        <v>78</v>
      </c>
      <c r="Q96" s="8"/>
      <c r="R96" s="9" t="s">
        <v>523</v>
      </c>
      <c r="S96" s="10" t="s">
        <v>19</v>
      </c>
      <c r="T96" s="8"/>
      <c r="U96" s="9" t="s">
        <v>19</v>
      </c>
      <c r="V96" s="9" t="s">
        <v>523</v>
      </c>
      <c r="W96" s="10" t="s">
        <v>324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682</v>
      </c>
      <c r="AD96" t="s">
        <v>6</v>
      </c>
      <c r="AE96" t="s">
        <v>116</v>
      </c>
      <c r="AF96" t="s">
        <v>83</v>
      </c>
      <c r="AG96" t="s">
        <v>71</v>
      </c>
      <c r="AH96" t="s">
        <v>19</v>
      </c>
    </row>
    <row r="97" ht="14.25" customHeight="1" spans="1:34">
      <c r="A97" s="5" t="s">
        <v>683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684</v>
      </c>
      <c r="H97" s="8" t="s">
        <v>685</v>
      </c>
      <c r="I97" s="8" t="s">
        <v>75</v>
      </c>
      <c r="J97" s="8" t="s">
        <v>2</v>
      </c>
      <c r="K97" s="8" t="s">
        <v>686</v>
      </c>
      <c r="L97" s="8">
        <v>1</v>
      </c>
      <c r="M97" s="8">
        <v>1</v>
      </c>
      <c r="N97" s="8" t="s">
        <v>121</v>
      </c>
      <c r="O97" s="8" t="s">
        <v>121</v>
      </c>
      <c r="P97" s="8" t="s">
        <v>78</v>
      </c>
      <c r="Q97" s="8"/>
      <c r="R97" s="9" t="s">
        <v>189</v>
      </c>
      <c r="S97" s="10" t="s">
        <v>19</v>
      </c>
      <c r="T97" s="8"/>
      <c r="U97" s="9" t="s">
        <v>19</v>
      </c>
      <c r="V97" s="9" t="s">
        <v>189</v>
      </c>
      <c r="W97" s="10" t="s">
        <v>190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191</v>
      </c>
      <c r="AD97" t="s">
        <v>6</v>
      </c>
      <c r="AE97" t="s">
        <v>192</v>
      </c>
      <c r="AF97" t="s">
        <v>83</v>
      </c>
      <c r="AG97" t="s">
        <v>71</v>
      </c>
      <c r="AH97" t="s">
        <v>19</v>
      </c>
    </row>
    <row r="98" ht="14.25" customHeight="1" spans="1:34">
      <c r="A98" s="5" t="s">
        <v>687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688</v>
      </c>
      <c r="H98" s="8" t="s">
        <v>689</v>
      </c>
      <c r="I98" s="8" t="s">
        <v>75</v>
      </c>
      <c r="J98" s="8" t="s">
        <v>2</v>
      </c>
      <c r="K98" s="8" t="s">
        <v>690</v>
      </c>
      <c r="L98" s="8">
        <v>1</v>
      </c>
      <c r="M98" s="8">
        <v>1</v>
      </c>
      <c r="N98" s="8" t="s">
        <v>121</v>
      </c>
      <c r="O98" s="8" t="s">
        <v>121</v>
      </c>
      <c r="P98" s="8" t="s">
        <v>78</v>
      </c>
      <c r="Q98" s="8"/>
      <c r="R98" s="9" t="s">
        <v>691</v>
      </c>
      <c r="S98" s="10" t="s">
        <v>19</v>
      </c>
      <c r="T98" s="8"/>
      <c r="U98" s="9" t="s">
        <v>19</v>
      </c>
      <c r="V98" s="9" t="s">
        <v>691</v>
      </c>
      <c r="W98" s="10" t="s">
        <v>692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693</v>
      </c>
      <c r="AD98" t="s">
        <v>6</v>
      </c>
      <c r="AE98" t="s">
        <v>694</v>
      </c>
      <c r="AF98" t="s">
        <v>83</v>
      </c>
      <c r="AG98" t="s">
        <v>71</v>
      </c>
      <c r="AH98" t="s">
        <v>19</v>
      </c>
    </row>
    <row r="99" ht="14.25" customHeight="1" spans="1:34">
      <c r="A99" s="5" t="s">
        <v>695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127</v>
      </c>
      <c r="H99" s="8" t="s">
        <v>128</v>
      </c>
      <c r="I99" s="8" t="s">
        <v>75</v>
      </c>
      <c r="J99" s="8" t="s">
        <v>2</v>
      </c>
      <c r="K99" s="8" t="s">
        <v>696</v>
      </c>
      <c r="L99" s="8">
        <v>1</v>
      </c>
      <c r="M99" s="8">
        <v>1</v>
      </c>
      <c r="N99" s="8" t="s">
        <v>121</v>
      </c>
      <c r="O99" s="8" t="s">
        <v>121</v>
      </c>
      <c r="P99" s="8" t="s">
        <v>78</v>
      </c>
      <c r="Q99" s="8"/>
      <c r="R99" s="9" t="s">
        <v>224</v>
      </c>
      <c r="S99" s="10" t="s">
        <v>19</v>
      </c>
      <c r="T99" s="8"/>
      <c r="U99" s="9" t="s">
        <v>19</v>
      </c>
      <c r="V99" s="9" t="s">
        <v>224</v>
      </c>
      <c r="W99" s="10" t="s">
        <v>225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226</v>
      </c>
      <c r="AD99" t="s">
        <v>6</v>
      </c>
      <c r="AE99" t="s">
        <v>133</v>
      </c>
      <c r="AF99" t="s">
        <v>83</v>
      </c>
      <c r="AG99" t="s">
        <v>71</v>
      </c>
      <c r="AH99" t="s">
        <v>19</v>
      </c>
    </row>
    <row r="100" ht="14.25" customHeight="1" spans="1:34">
      <c r="A100" s="5" t="s">
        <v>697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643</v>
      </c>
      <c r="H100" s="8" t="s">
        <v>644</v>
      </c>
      <c r="I100" s="8" t="s">
        <v>75</v>
      </c>
      <c r="J100" s="8" t="s">
        <v>2</v>
      </c>
      <c r="K100" s="8" t="s">
        <v>698</v>
      </c>
      <c r="L100" s="8">
        <v>1</v>
      </c>
      <c r="M100" s="8">
        <v>1</v>
      </c>
      <c r="N100" s="8" t="s">
        <v>121</v>
      </c>
      <c r="O100" s="8" t="s">
        <v>121</v>
      </c>
      <c r="P100" s="8" t="s">
        <v>78</v>
      </c>
      <c r="Q100" s="8"/>
      <c r="R100" s="9" t="s">
        <v>249</v>
      </c>
      <c r="S100" s="10" t="s">
        <v>19</v>
      </c>
      <c r="T100" s="8"/>
      <c r="U100" s="9" t="s">
        <v>19</v>
      </c>
      <c r="V100" s="9" t="s">
        <v>249</v>
      </c>
      <c r="W100" s="10" t="s">
        <v>242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147</v>
      </c>
      <c r="AD100" t="s">
        <v>6</v>
      </c>
      <c r="AE100" t="s">
        <v>170</v>
      </c>
      <c r="AF100" t="s">
        <v>83</v>
      </c>
      <c r="AG100" t="s">
        <v>71</v>
      </c>
      <c r="AH100" t="s">
        <v>19</v>
      </c>
    </row>
    <row r="101" ht="14.25" customHeight="1" spans="1:34">
      <c r="A101" s="5" t="s">
        <v>699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700</v>
      </c>
      <c r="H101" s="8" t="s">
        <v>701</v>
      </c>
      <c r="I101" s="8" t="s">
        <v>75</v>
      </c>
      <c r="J101" s="8" t="s">
        <v>2</v>
      </c>
      <c r="K101" s="8" t="s">
        <v>702</v>
      </c>
      <c r="L101" s="8">
        <v>1</v>
      </c>
      <c r="M101" s="8">
        <v>1</v>
      </c>
      <c r="N101" s="8" t="s">
        <v>121</v>
      </c>
      <c r="O101" s="8" t="s">
        <v>121</v>
      </c>
      <c r="P101" s="8" t="s">
        <v>78</v>
      </c>
      <c r="Q101" s="8"/>
      <c r="R101" s="9" t="s">
        <v>703</v>
      </c>
      <c r="S101" s="10" t="s">
        <v>19</v>
      </c>
      <c r="T101" s="8"/>
      <c r="U101" s="9" t="s">
        <v>19</v>
      </c>
      <c r="V101" s="9" t="s">
        <v>703</v>
      </c>
      <c r="W101" s="10" t="s">
        <v>588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704</v>
      </c>
      <c r="AD101" t="s">
        <v>6</v>
      </c>
      <c r="AE101" t="s">
        <v>82</v>
      </c>
      <c r="AF101" t="s">
        <v>83</v>
      </c>
      <c r="AG101" t="s">
        <v>71</v>
      </c>
      <c r="AH101" t="s">
        <v>19</v>
      </c>
    </row>
    <row r="102" ht="14.25" customHeight="1" spans="1:34">
      <c r="A102" s="5" t="s">
        <v>705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706</v>
      </c>
      <c r="H102" s="8" t="s">
        <v>707</v>
      </c>
      <c r="I102" s="8" t="s">
        <v>75</v>
      </c>
      <c r="J102" s="8" t="s">
        <v>2</v>
      </c>
      <c r="K102" s="8" t="s">
        <v>708</v>
      </c>
      <c r="L102" s="8">
        <v>1</v>
      </c>
      <c r="M102" s="8">
        <v>1</v>
      </c>
      <c r="N102" s="8" t="s">
        <v>96</v>
      </c>
      <c r="O102" s="8" t="s">
        <v>121</v>
      </c>
      <c r="P102" s="8" t="s">
        <v>78</v>
      </c>
      <c r="Q102" s="8"/>
      <c r="R102" s="9" t="s">
        <v>709</v>
      </c>
      <c r="S102" s="10" t="s">
        <v>19</v>
      </c>
      <c r="T102" s="8"/>
      <c r="U102" s="9" t="s">
        <v>19</v>
      </c>
      <c r="V102" s="9" t="s">
        <v>709</v>
      </c>
      <c r="W102" s="10" t="s">
        <v>710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711</v>
      </c>
      <c r="AD102" t="s">
        <v>6</v>
      </c>
      <c r="AE102" t="s">
        <v>712</v>
      </c>
      <c r="AF102" t="s">
        <v>83</v>
      </c>
      <c r="AG102" t="s">
        <v>71</v>
      </c>
      <c r="AH102" t="s">
        <v>19</v>
      </c>
    </row>
    <row r="103" ht="14.25" customHeight="1" spans="1:34">
      <c r="A103" s="5" t="s">
        <v>713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714</v>
      </c>
      <c r="H103" s="8" t="s">
        <v>715</v>
      </c>
      <c r="I103" s="8" t="s">
        <v>75</v>
      </c>
      <c r="J103" s="8" t="s">
        <v>2</v>
      </c>
      <c r="K103" s="8" t="s">
        <v>716</v>
      </c>
      <c r="L103" s="8">
        <v>1</v>
      </c>
      <c r="M103" s="8">
        <v>1</v>
      </c>
      <c r="N103" s="8" t="s">
        <v>121</v>
      </c>
      <c r="O103" s="8" t="s">
        <v>121</v>
      </c>
      <c r="P103" s="8" t="s">
        <v>78</v>
      </c>
      <c r="Q103" s="8"/>
      <c r="R103" s="9" t="s">
        <v>640</v>
      </c>
      <c r="S103" s="10" t="s">
        <v>19</v>
      </c>
      <c r="T103" s="8"/>
      <c r="U103" s="9" t="s">
        <v>19</v>
      </c>
      <c r="V103" s="9" t="s">
        <v>640</v>
      </c>
      <c r="W103" s="10" t="s">
        <v>205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641</v>
      </c>
      <c r="AD103" t="s">
        <v>6</v>
      </c>
      <c r="AE103" t="s">
        <v>100</v>
      </c>
      <c r="AF103" t="s">
        <v>83</v>
      </c>
      <c r="AG103" t="s">
        <v>71</v>
      </c>
      <c r="AH103" t="s">
        <v>19</v>
      </c>
    </row>
    <row r="104" ht="14.25" customHeight="1" spans="1:34">
      <c r="A104" s="5" t="s">
        <v>717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718</v>
      </c>
      <c r="H104" s="8" t="s">
        <v>719</v>
      </c>
      <c r="I104" s="8" t="s">
        <v>75</v>
      </c>
      <c r="J104" s="8" t="s">
        <v>2</v>
      </c>
      <c r="K104" s="8" t="s">
        <v>720</v>
      </c>
      <c r="L104" s="8">
        <v>1</v>
      </c>
      <c r="M104" s="8">
        <v>1</v>
      </c>
      <c r="N104" s="8" t="s">
        <v>121</v>
      </c>
      <c r="O104" s="8" t="s">
        <v>121</v>
      </c>
      <c r="P104" s="8" t="s">
        <v>78</v>
      </c>
      <c r="Q104" s="8"/>
      <c r="R104" s="9" t="s">
        <v>635</v>
      </c>
      <c r="S104" s="10" t="s">
        <v>19</v>
      </c>
      <c r="T104" s="8"/>
      <c r="U104" s="9" t="s">
        <v>19</v>
      </c>
      <c r="V104" s="9" t="s">
        <v>635</v>
      </c>
      <c r="W104" s="10" t="s">
        <v>612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605</v>
      </c>
      <c r="AD104" t="s">
        <v>6</v>
      </c>
      <c r="AE104" t="s">
        <v>721</v>
      </c>
      <c r="AF104" t="s">
        <v>83</v>
      </c>
      <c r="AG104" t="s">
        <v>71</v>
      </c>
      <c r="AH104" t="s">
        <v>19</v>
      </c>
    </row>
    <row r="105" ht="14.25" customHeight="1" spans="1:34">
      <c r="A105" s="5" t="s">
        <v>722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723</v>
      </c>
      <c r="H105" s="8" t="s">
        <v>724</v>
      </c>
      <c r="I105" s="8" t="s">
        <v>75</v>
      </c>
      <c r="J105" s="8" t="s">
        <v>2</v>
      </c>
      <c r="K105" s="8" t="s">
        <v>725</v>
      </c>
      <c r="L105" s="8">
        <v>1</v>
      </c>
      <c r="M105" s="8">
        <v>1</v>
      </c>
      <c r="N105" s="8" t="s">
        <v>121</v>
      </c>
      <c r="O105" s="8" t="s">
        <v>121</v>
      </c>
      <c r="P105" s="8" t="s">
        <v>78</v>
      </c>
      <c r="Q105" s="8"/>
      <c r="R105" s="9" t="s">
        <v>671</v>
      </c>
      <c r="S105" s="10" t="s">
        <v>19</v>
      </c>
      <c r="T105" s="8"/>
      <c r="U105" s="9" t="s">
        <v>19</v>
      </c>
      <c r="V105" s="9" t="s">
        <v>671</v>
      </c>
      <c r="W105" s="10" t="s">
        <v>305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726</v>
      </c>
      <c r="AD105" t="s">
        <v>6</v>
      </c>
      <c r="AE105" t="s">
        <v>727</v>
      </c>
      <c r="AF105" t="s">
        <v>83</v>
      </c>
      <c r="AG105" t="s">
        <v>71</v>
      </c>
      <c r="AH105" t="s">
        <v>19</v>
      </c>
    </row>
    <row r="106" ht="14.25" customHeight="1" spans="1:34">
      <c r="A106" s="5" t="s">
        <v>728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729</v>
      </c>
      <c r="H106" s="8" t="s">
        <v>730</v>
      </c>
      <c r="I106" s="8" t="s">
        <v>75</v>
      </c>
      <c r="J106" s="8" t="s">
        <v>2</v>
      </c>
      <c r="K106" s="8" t="s">
        <v>731</v>
      </c>
      <c r="L106" s="8">
        <v>1</v>
      </c>
      <c r="M106" s="8">
        <v>1</v>
      </c>
      <c r="N106" s="8" t="s">
        <v>121</v>
      </c>
      <c r="O106" s="8" t="s">
        <v>121</v>
      </c>
      <c r="P106" s="8" t="s">
        <v>78</v>
      </c>
      <c r="Q106" s="8"/>
      <c r="R106" s="9" t="s">
        <v>169</v>
      </c>
      <c r="S106" s="10" t="s">
        <v>19</v>
      </c>
      <c r="T106" s="8"/>
      <c r="U106" s="9" t="s">
        <v>19</v>
      </c>
      <c r="V106" s="9" t="s">
        <v>169</v>
      </c>
      <c r="W106" s="10" t="s">
        <v>148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732</v>
      </c>
      <c r="AD106" t="s">
        <v>6</v>
      </c>
      <c r="AE106" t="s">
        <v>733</v>
      </c>
      <c r="AF106" t="s">
        <v>83</v>
      </c>
      <c r="AG106" t="s">
        <v>71</v>
      </c>
      <c r="AH106" t="s">
        <v>19</v>
      </c>
    </row>
    <row r="107" ht="14.25" customHeight="1" spans="1:34">
      <c r="A107" s="5" t="s">
        <v>734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735</v>
      </c>
      <c r="H107" s="8" t="s">
        <v>736</v>
      </c>
      <c r="I107" s="8" t="s">
        <v>75</v>
      </c>
      <c r="J107" s="8" t="s">
        <v>2</v>
      </c>
      <c r="K107" s="8" t="s">
        <v>737</v>
      </c>
      <c r="L107" s="8">
        <v>1</v>
      </c>
      <c r="M107" s="8">
        <v>1</v>
      </c>
      <c r="N107" s="8" t="s">
        <v>121</v>
      </c>
      <c r="O107" s="8" t="s">
        <v>121</v>
      </c>
      <c r="P107" s="8" t="s">
        <v>78</v>
      </c>
      <c r="Q107" s="8"/>
      <c r="R107" s="9" t="s">
        <v>738</v>
      </c>
      <c r="S107" s="10" t="s">
        <v>19</v>
      </c>
      <c r="T107" s="8"/>
      <c r="U107" s="9" t="s">
        <v>19</v>
      </c>
      <c r="V107" s="9" t="s">
        <v>738</v>
      </c>
      <c r="W107" s="10" t="s">
        <v>168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331</v>
      </c>
      <c r="AD107" t="s">
        <v>6</v>
      </c>
      <c r="AE107" t="s">
        <v>108</v>
      </c>
      <c r="AF107" t="s">
        <v>83</v>
      </c>
      <c r="AG107" t="s">
        <v>71</v>
      </c>
      <c r="AH107" t="s">
        <v>19</v>
      </c>
    </row>
    <row r="108" ht="14.25" customHeight="1" spans="1:34">
      <c r="A108" s="5" t="s">
        <v>739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740</v>
      </c>
      <c r="H108" s="8" t="s">
        <v>741</v>
      </c>
      <c r="I108" s="8" t="s">
        <v>75</v>
      </c>
      <c r="J108" s="8" t="s">
        <v>2</v>
      </c>
      <c r="K108" s="8" t="s">
        <v>742</v>
      </c>
      <c r="L108" s="8">
        <v>1</v>
      </c>
      <c r="M108" s="8">
        <v>1</v>
      </c>
      <c r="N108" s="8" t="s">
        <v>121</v>
      </c>
      <c r="O108" s="8" t="s">
        <v>121</v>
      </c>
      <c r="P108" s="8" t="s">
        <v>78</v>
      </c>
      <c r="Q108" s="8"/>
      <c r="R108" s="9" t="s">
        <v>743</v>
      </c>
      <c r="S108" s="10" t="s">
        <v>19</v>
      </c>
      <c r="T108" s="8"/>
      <c r="U108" s="9" t="s">
        <v>19</v>
      </c>
      <c r="V108" s="9" t="s">
        <v>743</v>
      </c>
      <c r="W108" s="10" t="s">
        <v>612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241</v>
      </c>
      <c r="AD108" t="s">
        <v>6</v>
      </c>
      <c r="AE108" t="s">
        <v>170</v>
      </c>
      <c r="AF108" t="s">
        <v>83</v>
      </c>
      <c r="AG108" t="s">
        <v>71</v>
      </c>
      <c r="AH108" t="s">
        <v>19</v>
      </c>
    </row>
    <row r="109" ht="14.25" customHeight="1" spans="1:34">
      <c r="A109" s="5" t="s">
        <v>744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745</v>
      </c>
      <c r="H109" s="8" t="s">
        <v>746</v>
      </c>
      <c r="I109" s="8" t="s">
        <v>75</v>
      </c>
      <c r="J109" s="8" t="s">
        <v>2</v>
      </c>
      <c r="K109" s="8" t="s">
        <v>747</v>
      </c>
      <c r="L109" s="8">
        <v>1</v>
      </c>
      <c r="M109" s="8">
        <v>1</v>
      </c>
      <c r="N109" s="8" t="s">
        <v>748</v>
      </c>
      <c r="O109" s="8" t="s">
        <v>121</v>
      </c>
      <c r="P109" s="8" t="s">
        <v>78</v>
      </c>
      <c r="Q109" s="8"/>
      <c r="R109" s="9" t="s">
        <v>749</v>
      </c>
      <c r="S109" s="10" t="s">
        <v>19</v>
      </c>
      <c r="T109" s="8"/>
      <c r="U109" s="9" t="s">
        <v>19</v>
      </c>
      <c r="V109" s="9" t="s">
        <v>749</v>
      </c>
      <c r="W109" s="10" t="s">
        <v>225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750</v>
      </c>
      <c r="AD109" t="s">
        <v>6</v>
      </c>
      <c r="AE109" t="s">
        <v>625</v>
      </c>
      <c r="AF109" t="s">
        <v>83</v>
      </c>
      <c r="AG109" t="s">
        <v>71</v>
      </c>
      <c r="AH109" t="s">
        <v>19</v>
      </c>
    </row>
    <row r="110" ht="14.25" customHeight="1" spans="1:34">
      <c r="A110" s="5" t="s">
        <v>751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752</v>
      </c>
      <c r="H110" s="8" t="s">
        <v>753</v>
      </c>
      <c r="I110" s="8" t="s">
        <v>75</v>
      </c>
      <c r="J110" s="8" t="s">
        <v>2</v>
      </c>
      <c r="K110" s="8" t="s">
        <v>754</v>
      </c>
      <c r="L110" s="8">
        <v>1</v>
      </c>
      <c r="M110" s="8">
        <v>4</v>
      </c>
      <c r="N110" s="8" t="s">
        <v>138</v>
      </c>
      <c r="O110" s="8" t="s">
        <v>412</v>
      </c>
      <c r="P110" s="8" t="s">
        <v>78</v>
      </c>
      <c r="Q110" s="8"/>
      <c r="R110" s="9" t="s">
        <v>755</v>
      </c>
      <c r="S110" s="10" t="s">
        <v>19</v>
      </c>
      <c r="T110" s="8"/>
      <c r="U110" s="9" t="s">
        <v>19</v>
      </c>
      <c r="V110" s="9" t="s">
        <v>755</v>
      </c>
      <c r="W110" s="10" t="s">
        <v>434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756</v>
      </c>
      <c r="AD110" t="s">
        <v>6</v>
      </c>
      <c r="AE110" t="s">
        <v>299</v>
      </c>
      <c r="AF110" t="s">
        <v>83</v>
      </c>
      <c r="AG110" t="s">
        <v>71</v>
      </c>
      <c r="AH110" t="s">
        <v>19</v>
      </c>
    </row>
    <row r="111" ht="14.25" customHeight="1" spans="1:34">
      <c r="A111" s="5" t="s">
        <v>757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758</v>
      </c>
      <c r="H111" s="8" t="s">
        <v>759</v>
      </c>
      <c r="I111" s="8" t="s">
        <v>75</v>
      </c>
      <c r="J111" s="8" t="s">
        <v>2</v>
      </c>
      <c r="K111" s="8" t="s">
        <v>760</v>
      </c>
      <c r="L111" s="8">
        <v>1</v>
      </c>
      <c r="M111" s="8">
        <v>2</v>
      </c>
      <c r="N111" s="8" t="s">
        <v>77</v>
      </c>
      <c r="O111" s="8" t="s">
        <v>96</v>
      </c>
      <c r="P111" s="8" t="s">
        <v>78</v>
      </c>
      <c r="Q111" s="8"/>
      <c r="R111" s="9" t="s">
        <v>761</v>
      </c>
      <c r="S111" s="10" t="s">
        <v>19</v>
      </c>
      <c r="T111" s="8"/>
      <c r="U111" s="9" t="s">
        <v>19</v>
      </c>
      <c r="V111" s="9" t="s">
        <v>761</v>
      </c>
      <c r="W111" s="10" t="s">
        <v>345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442</v>
      </c>
      <c r="AD111" t="s">
        <v>6</v>
      </c>
      <c r="AE111" t="s">
        <v>762</v>
      </c>
      <c r="AF111" t="s">
        <v>83</v>
      </c>
      <c r="AG111" t="s">
        <v>71</v>
      </c>
      <c r="AH111" t="s">
        <v>19</v>
      </c>
    </row>
    <row r="112" ht="14.25" customHeight="1" spans="1:34">
      <c r="A112" s="5" t="s">
        <v>763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764</v>
      </c>
      <c r="H112" s="8" t="s">
        <v>765</v>
      </c>
      <c r="I112" s="8" t="s">
        <v>75</v>
      </c>
      <c r="J112" s="8" t="s">
        <v>2</v>
      </c>
      <c r="K112" s="8" t="s">
        <v>766</v>
      </c>
      <c r="L112" s="8">
        <v>2</v>
      </c>
      <c r="M112" s="8">
        <v>1</v>
      </c>
      <c r="N112" s="8" t="s">
        <v>77</v>
      </c>
      <c r="O112" s="8" t="s">
        <v>121</v>
      </c>
      <c r="P112" s="8" t="s">
        <v>78</v>
      </c>
      <c r="Q112" s="8"/>
      <c r="R112" s="9" t="s">
        <v>767</v>
      </c>
      <c r="S112" s="10" t="s">
        <v>19</v>
      </c>
      <c r="T112" s="8"/>
      <c r="U112" s="9" t="s">
        <v>19</v>
      </c>
      <c r="V112" s="9" t="s">
        <v>767</v>
      </c>
      <c r="W112" s="10" t="s">
        <v>622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768</v>
      </c>
      <c r="AD112" t="s">
        <v>6</v>
      </c>
      <c r="AE112" t="s">
        <v>769</v>
      </c>
      <c r="AF112" t="s">
        <v>83</v>
      </c>
      <c r="AG112" t="s">
        <v>71</v>
      </c>
      <c r="AH112" t="s">
        <v>19</v>
      </c>
    </row>
    <row r="113" ht="14.25" customHeight="1" spans="1:34">
      <c r="A113" s="5" t="s">
        <v>770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771</v>
      </c>
      <c r="H113" s="8" t="s">
        <v>772</v>
      </c>
      <c r="I113" s="8" t="s">
        <v>75</v>
      </c>
      <c r="J113" s="8" t="s">
        <v>2</v>
      </c>
      <c r="K113" s="8" t="s">
        <v>773</v>
      </c>
      <c r="L113" s="8">
        <v>1</v>
      </c>
      <c r="M113" s="8">
        <v>1</v>
      </c>
      <c r="N113" s="8" t="s">
        <v>121</v>
      </c>
      <c r="O113" s="8" t="s">
        <v>121</v>
      </c>
      <c r="P113" s="8" t="s">
        <v>78</v>
      </c>
      <c r="Q113" s="8"/>
      <c r="R113" s="9" t="s">
        <v>774</v>
      </c>
      <c r="S113" s="10" t="s">
        <v>19</v>
      </c>
      <c r="T113" s="8"/>
      <c r="U113" s="9" t="s">
        <v>19</v>
      </c>
      <c r="V113" s="9" t="s">
        <v>774</v>
      </c>
      <c r="W113" s="10" t="s">
        <v>433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775</v>
      </c>
      <c r="AD113" t="s">
        <v>6</v>
      </c>
      <c r="AE113" t="s">
        <v>776</v>
      </c>
      <c r="AF113" t="s">
        <v>83</v>
      </c>
      <c r="AG113" t="s">
        <v>71</v>
      </c>
      <c r="AH113" t="s">
        <v>19</v>
      </c>
    </row>
    <row r="114" ht="14.25" customHeight="1" spans="1:34">
      <c r="A114" s="5" t="s">
        <v>777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778</v>
      </c>
      <c r="H114" s="8" t="s">
        <v>779</v>
      </c>
      <c r="I114" s="8" t="s">
        <v>75</v>
      </c>
      <c r="J114" s="8" t="s">
        <v>2</v>
      </c>
      <c r="K114" s="8" t="s">
        <v>780</v>
      </c>
      <c r="L114" s="8">
        <v>1</v>
      </c>
      <c r="M114" s="8">
        <v>1</v>
      </c>
      <c r="N114" s="8" t="s">
        <v>121</v>
      </c>
      <c r="O114" s="8" t="s">
        <v>121</v>
      </c>
      <c r="P114" s="8" t="s">
        <v>78</v>
      </c>
      <c r="Q114" s="8"/>
      <c r="R114" s="9" t="s">
        <v>781</v>
      </c>
      <c r="S114" s="10" t="s">
        <v>19</v>
      </c>
      <c r="T114" s="8"/>
      <c r="U114" s="9" t="s">
        <v>19</v>
      </c>
      <c r="V114" s="9" t="s">
        <v>781</v>
      </c>
      <c r="W114" s="10" t="s">
        <v>782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783</v>
      </c>
      <c r="AD114" t="s">
        <v>6</v>
      </c>
      <c r="AE114" t="s">
        <v>784</v>
      </c>
      <c r="AF114" t="s">
        <v>83</v>
      </c>
      <c r="AG114" t="s">
        <v>71</v>
      </c>
      <c r="AH114" t="s">
        <v>19</v>
      </c>
    </row>
    <row r="115" ht="14.25" customHeight="1" spans="1:34">
      <c r="A115" s="5" t="s">
        <v>785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102</v>
      </c>
      <c r="H115" s="8" t="s">
        <v>103</v>
      </c>
      <c r="I115" s="8" t="s">
        <v>75</v>
      </c>
      <c r="J115" s="8" t="s">
        <v>2</v>
      </c>
      <c r="K115" s="8" t="s">
        <v>786</v>
      </c>
      <c r="L115" s="8">
        <v>1</v>
      </c>
      <c r="M115" s="8">
        <v>1</v>
      </c>
      <c r="N115" s="8" t="s">
        <v>96</v>
      </c>
      <c r="O115" s="8" t="s">
        <v>121</v>
      </c>
      <c r="P115" s="8" t="s">
        <v>78</v>
      </c>
      <c r="Q115" s="8"/>
      <c r="R115" s="9" t="s">
        <v>281</v>
      </c>
      <c r="S115" s="10" t="s">
        <v>19</v>
      </c>
      <c r="T115" s="8"/>
      <c r="U115" s="9" t="s">
        <v>19</v>
      </c>
      <c r="V115" s="9" t="s">
        <v>281</v>
      </c>
      <c r="W115" s="10" t="s">
        <v>282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283</v>
      </c>
      <c r="AD115" t="s">
        <v>6</v>
      </c>
      <c r="AE115" t="s">
        <v>787</v>
      </c>
      <c r="AF115" t="s">
        <v>83</v>
      </c>
      <c r="AG115" t="s">
        <v>71</v>
      </c>
      <c r="AH115" t="s">
        <v>19</v>
      </c>
    </row>
    <row r="116" ht="14.25" customHeight="1" spans="1:34">
      <c r="A116" s="5" t="s">
        <v>788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789</v>
      </c>
      <c r="H116" s="8" t="s">
        <v>790</v>
      </c>
      <c r="I116" s="8" t="s">
        <v>75</v>
      </c>
      <c r="J116" s="8" t="s">
        <v>2</v>
      </c>
      <c r="K116" s="8" t="s">
        <v>791</v>
      </c>
      <c r="L116" s="8">
        <v>1</v>
      </c>
      <c r="M116" s="8">
        <v>2</v>
      </c>
      <c r="N116" s="8" t="s">
        <v>96</v>
      </c>
      <c r="O116" s="8" t="s">
        <v>96</v>
      </c>
      <c r="P116" s="8" t="s">
        <v>78</v>
      </c>
      <c r="Q116" s="8"/>
      <c r="R116" s="9" t="s">
        <v>427</v>
      </c>
      <c r="S116" s="10" t="s">
        <v>19</v>
      </c>
      <c r="T116" s="8"/>
      <c r="U116" s="9" t="s">
        <v>19</v>
      </c>
      <c r="V116" s="9" t="s">
        <v>427</v>
      </c>
      <c r="W116" s="10" t="s">
        <v>345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428</v>
      </c>
      <c r="AD116" t="s">
        <v>6</v>
      </c>
      <c r="AE116" t="s">
        <v>505</v>
      </c>
      <c r="AF116" t="s">
        <v>83</v>
      </c>
      <c r="AG116" t="s">
        <v>71</v>
      </c>
      <c r="AH116" t="s">
        <v>19</v>
      </c>
    </row>
    <row r="117" ht="14.25" customHeight="1" spans="1:34">
      <c r="A117" s="5" t="s">
        <v>792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430</v>
      </c>
      <c r="H117" s="8" t="s">
        <v>431</v>
      </c>
      <c r="I117" s="8" t="s">
        <v>75</v>
      </c>
      <c r="J117" s="8" t="s">
        <v>2</v>
      </c>
      <c r="K117" s="8" t="s">
        <v>793</v>
      </c>
      <c r="L117" s="8">
        <v>1</v>
      </c>
      <c r="M117" s="8">
        <v>2</v>
      </c>
      <c r="N117" s="8" t="s">
        <v>96</v>
      </c>
      <c r="O117" s="8" t="s">
        <v>96</v>
      </c>
      <c r="P117" s="8" t="s">
        <v>78</v>
      </c>
      <c r="Q117" s="8"/>
      <c r="R117" s="9" t="s">
        <v>130</v>
      </c>
      <c r="S117" s="10" t="s">
        <v>19</v>
      </c>
      <c r="T117" s="8"/>
      <c r="U117" s="9" t="s">
        <v>19</v>
      </c>
      <c r="V117" s="9" t="s">
        <v>130</v>
      </c>
      <c r="W117" s="10" t="s">
        <v>131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132</v>
      </c>
      <c r="AD117" t="s">
        <v>6</v>
      </c>
      <c r="AE117" t="s">
        <v>435</v>
      </c>
      <c r="AF117" t="s">
        <v>83</v>
      </c>
      <c r="AG117" t="s">
        <v>71</v>
      </c>
      <c r="AH117" t="s">
        <v>19</v>
      </c>
    </row>
    <row r="118" ht="14.25" customHeight="1" spans="1:34">
      <c r="A118" s="5" t="s">
        <v>794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795</v>
      </c>
      <c r="H118" s="8" t="s">
        <v>796</v>
      </c>
      <c r="I118" s="8" t="s">
        <v>75</v>
      </c>
      <c r="J118" s="8" t="s">
        <v>2</v>
      </c>
      <c r="K118" s="8" t="s">
        <v>797</v>
      </c>
      <c r="L118" s="8">
        <v>1</v>
      </c>
      <c r="M118" s="8">
        <v>1</v>
      </c>
      <c r="N118" s="8" t="s">
        <v>121</v>
      </c>
      <c r="O118" s="8" t="s">
        <v>121</v>
      </c>
      <c r="P118" s="8" t="s">
        <v>78</v>
      </c>
      <c r="Q118" s="8"/>
      <c r="R118" s="9" t="s">
        <v>589</v>
      </c>
      <c r="S118" s="10" t="s">
        <v>19</v>
      </c>
      <c r="T118" s="8"/>
      <c r="U118" s="9" t="s">
        <v>19</v>
      </c>
      <c r="V118" s="9" t="s">
        <v>589</v>
      </c>
      <c r="W118" s="10" t="s">
        <v>263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640</v>
      </c>
      <c r="AD118" t="s">
        <v>6</v>
      </c>
      <c r="AE118" t="s">
        <v>798</v>
      </c>
      <c r="AF118" t="s">
        <v>83</v>
      </c>
      <c r="AG118" t="s">
        <v>71</v>
      </c>
      <c r="AH118" t="s">
        <v>19</v>
      </c>
    </row>
    <row r="119" ht="14.25" customHeight="1" spans="1:34">
      <c r="A119" s="5" t="s">
        <v>799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800</v>
      </c>
      <c r="H119" s="8" t="s">
        <v>801</v>
      </c>
      <c r="I119" s="8" t="s">
        <v>75</v>
      </c>
      <c r="J119" s="8" t="s">
        <v>2</v>
      </c>
      <c r="K119" s="8" t="s">
        <v>802</v>
      </c>
      <c r="L119" s="8">
        <v>1</v>
      </c>
      <c r="M119" s="8">
        <v>1</v>
      </c>
      <c r="N119" s="8" t="s">
        <v>121</v>
      </c>
      <c r="O119" s="8" t="s">
        <v>121</v>
      </c>
      <c r="P119" s="8" t="s">
        <v>78</v>
      </c>
      <c r="Q119" s="8"/>
      <c r="R119" s="9" t="s">
        <v>167</v>
      </c>
      <c r="S119" s="10" t="s">
        <v>19</v>
      </c>
      <c r="T119" s="8"/>
      <c r="U119" s="9" t="s">
        <v>19</v>
      </c>
      <c r="V119" s="9" t="s">
        <v>167</v>
      </c>
      <c r="W119" s="10" t="s">
        <v>168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169</v>
      </c>
      <c r="AD119" t="s">
        <v>6</v>
      </c>
      <c r="AE119" t="s">
        <v>125</v>
      </c>
      <c r="AF119" t="s">
        <v>83</v>
      </c>
      <c r="AG119" t="s">
        <v>71</v>
      </c>
      <c r="AH119" t="s">
        <v>19</v>
      </c>
    </row>
    <row r="120" ht="14.25" customHeight="1" spans="1:34">
      <c r="A120" s="5" t="s">
        <v>803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804</v>
      </c>
      <c r="H120" s="8" t="s">
        <v>805</v>
      </c>
      <c r="I120" s="8" t="s">
        <v>75</v>
      </c>
      <c r="J120" s="8" t="s">
        <v>2</v>
      </c>
      <c r="K120" s="8" t="s">
        <v>806</v>
      </c>
      <c r="L120" s="8">
        <v>1</v>
      </c>
      <c r="M120" s="8">
        <v>1</v>
      </c>
      <c r="N120" s="8" t="s">
        <v>121</v>
      </c>
      <c r="O120" s="8" t="s">
        <v>121</v>
      </c>
      <c r="P120" s="8" t="s">
        <v>78</v>
      </c>
      <c r="Q120" s="8"/>
      <c r="R120" s="9" t="s">
        <v>676</v>
      </c>
      <c r="S120" s="10" t="s">
        <v>19</v>
      </c>
      <c r="T120" s="8"/>
      <c r="U120" s="9" t="s">
        <v>19</v>
      </c>
      <c r="V120" s="9" t="s">
        <v>676</v>
      </c>
      <c r="W120" s="10" t="s">
        <v>305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677</v>
      </c>
      <c r="AD120" t="s">
        <v>6</v>
      </c>
      <c r="AE120" t="s">
        <v>807</v>
      </c>
      <c r="AF120" t="s">
        <v>83</v>
      </c>
      <c r="AG120" t="s">
        <v>71</v>
      </c>
      <c r="AH120" t="s">
        <v>19</v>
      </c>
    </row>
    <row r="121" ht="14.25" customHeight="1" spans="1:34">
      <c r="A121" s="5" t="s">
        <v>808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809</v>
      </c>
      <c r="H121" s="8" t="s">
        <v>810</v>
      </c>
      <c r="I121" s="8" t="s">
        <v>75</v>
      </c>
      <c r="J121" s="8" t="s">
        <v>2</v>
      </c>
      <c r="K121" s="8" t="s">
        <v>811</v>
      </c>
      <c r="L121" s="8">
        <v>1</v>
      </c>
      <c r="M121" s="8">
        <v>1</v>
      </c>
      <c r="N121" s="8" t="s">
        <v>121</v>
      </c>
      <c r="O121" s="8" t="s">
        <v>121</v>
      </c>
      <c r="P121" s="8" t="s">
        <v>78</v>
      </c>
      <c r="Q121" s="8"/>
      <c r="R121" s="9" t="s">
        <v>812</v>
      </c>
      <c r="S121" s="10" t="s">
        <v>19</v>
      </c>
      <c r="T121" s="8"/>
      <c r="U121" s="9" t="s">
        <v>19</v>
      </c>
      <c r="V121" s="9" t="s">
        <v>812</v>
      </c>
      <c r="W121" s="10" t="s">
        <v>168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813</v>
      </c>
      <c r="AD121" t="s">
        <v>6</v>
      </c>
      <c r="AE121" t="s">
        <v>625</v>
      </c>
      <c r="AF121" t="s">
        <v>83</v>
      </c>
      <c r="AG121" t="s">
        <v>71</v>
      </c>
      <c r="AH121" t="s">
        <v>19</v>
      </c>
    </row>
    <row r="122" ht="14.25" customHeight="1" spans="1:34">
      <c r="A122" s="5" t="s">
        <v>814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815</v>
      </c>
      <c r="H122" s="8" t="s">
        <v>816</v>
      </c>
      <c r="I122" s="8" t="s">
        <v>75</v>
      </c>
      <c r="J122" s="8" t="s">
        <v>2</v>
      </c>
      <c r="K122" s="8" t="s">
        <v>817</v>
      </c>
      <c r="L122" s="8">
        <v>1</v>
      </c>
      <c r="M122" s="8">
        <v>1</v>
      </c>
      <c r="N122" s="8" t="s">
        <v>121</v>
      </c>
      <c r="O122" s="8" t="s">
        <v>121</v>
      </c>
      <c r="P122" s="8" t="s">
        <v>78</v>
      </c>
      <c r="Q122" s="8"/>
      <c r="R122" s="9" t="s">
        <v>818</v>
      </c>
      <c r="S122" s="10" t="s">
        <v>19</v>
      </c>
      <c r="T122" s="8"/>
      <c r="U122" s="9" t="s">
        <v>19</v>
      </c>
      <c r="V122" s="9" t="s">
        <v>818</v>
      </c>
      <c r="W122" s="10" t="s">
        <v>190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819</v>
      </c>
      <c r="AD122" t="s">
        <v>6</v>
      </c>
      <c r="AE122" t="s">
        <v>820</v>
      </c>
      <c r="AF122" t="s">
        <v>83</v>
      </c>
      <c r="AG122" t="s">
        <v>71</v>
      </c>
      <c r="AH122" t="s">
        <v>19</v>
      </c>
    </row>
    <row r="123" ht="14.25" customHeight="1" spans="1:34">
      <c r="A123" s="5" t="s">
        <v>821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822</v>
      </c>
      <c r="H123" s="8" t="s">
        <v>823</v>
      </c>
      <c r="I123" s="8" t="s">
        <v>75</v>
      </c>
      <c r="J123" s="8" t="s">
        <v>2</v>
      </c>
      <c r="K123" s="8" t="s">
        <v>824</v>
      </c>
      <c r="L123" s="8">
        <v>1</v>
      </c>
      <c r="M123" s="8">
        <v>1</v>
      </c>
      <c r="N123" s="8" t="s">
        <v>121</v>
      </c>
      <c r="O123" s="8" t="s">
        <v>121</v>
      </c>
      <c r="P123" s="8" t="s">
        <v>78</v>
      </c>
      <c r="Q123" s="8"/>
      <c r="R123" s="9" t="s">
        <v>825</v>
      </c>
      <c r="S123" s="10" t="s">
        <v>19</v>
      </c>
      <c r="T123" s="8"/>
      <c r="U123" s="9" t="s">
        <v>19</v>
      </c>
      <c r="V123" s="9" t="s">
        <v>825</v>
      </c>
      <c r="W123" s="10" t="s">
        <v>826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827</v>
      </c>
      <c r="AD123" t="s">
        <v>6</v>
      </c>
      <c r="AE123" t="s">
        <v>108</v>
      </c>
      <c r="AF123" t="s">
        <v>83</v>
      </c>
      <c r="AG123" t="s">
        <v>71</v>
      </c>
      <c r="AH123" t="s">
        <v>19</v>
      </c>
    </row>
    <row r="124" ht="14.25" customHeight="1" spans="1:34">
      <c r="A124" s="5" t="s">
        <v>828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829</v>
      </c>
      <c r="H124" s="8" t="s">
        <v>830</v>
      </c>
      <c r="I124" s="8" t="s">
        <v>75</v>
      </c>
      <c r="J124" s="8" t="s">
        <v>2</v>
      </c>
      <c r="K124" s="8" t="s">
        <v>831</v>
      </c>
      <c r="L124" s="8">
        <v>1</v>
      </c>
      <c r="M124" s="8">
        <v>1</v>
      </c>
      <c r="N124" s="8" t="s">
        <v>121</v>
      </c>
      <c r="O124" s="8" t="s">
        <v>121</v>
      </c>
      <c r="P124" s="8" t="s">
        <v>78</v>
      </c>
      <c r="Q124" s="8"/>
      <c r="R124" s="9" t="s">
        <v>606</v>
      </c>
      <c r="S124" s="10" t="s">
        <v>19</v>
      </c>
      <c r="T124" s="8"/>
      <c r="U124" s="9" t="s">
        <v>19</v>
      </c>
      <c r="V124" s="9" t="s">
        <v>606</v>
      </c>
      <c r="W124" s="10" t="s">
        <v>219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832</v>
      </c>
      <c r="AD124" t="s">
        <v>6</v>
      </c>
      <c r="AE124" t="s">
        <v>505</v>
      </c>
      <c r="AF124" t="s">
        <v>83</v>
      </c>
      <c r="AG124" t="s">
        <v>71</v>
      </c>
      <c r="AH124" t="s">
        <v>19</v>
      </c>
    </row>
    <row r="125" ht="14.25" customHeight="1" spans="1:34">
      <c r="A125" s="5" t="s">
        <v>833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834</v>
      </c>
      <c r="H125" s="8" t="s">
        <v>835</v>
      </c>
      <c r="I125" s="8" t="s">
        <v>75</v>
      </c>
      <c r="J125" s="8" t="s">
        <v>2</v>
      </c>
      <c r="K125" s="8" t="s">
        <v>836</v>
      </c>
      <c r="L125" s="8">
        <v>1</v>
      </c>
      <c r="M125" s="8">
        <v>1</v>
      </c>
      <c r="N125" s="8" t="s">
        <v>121</v>
      </c>
      <c r="O125" s="8" t="s">
        <v>121</v>
      </c>
      <c r="P125" s="8" t="s">
        <v>78</v>
      </c>
      <c r="Q125" s="8"/>
      <c r="R125" s="9" t="s">
        <v>749</v>
      </c>
      <c r="S125" s="10" t="s">
        <v>19</v>
      </c>
      <c r="T125" s="8"/>
      <c r="U125" s="9" t="s">
        <v>19</v>
      </c>
      <c r="V125" s="9" t="s">
        <v>749</v>
      </c>
      <c r="W125" s="10" t="s">
        <v>225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750</v>
      </c>
      <c r="AD125" t="s">
        <v>6</v>
      </c>
      <c r="AE125" t="s">
        <v>837</v>
      </c>
      <c r="AF125" t="s">
        <v>83</v>
      </c>
      <c r="AG125" t="s">
        <v>71</v>
      </c>
      <c r="AH125" t="s">
        <v>19</v>
      </c>
    </row>
    <row r="126" ht="14.25" customHeight="1" spans="1:34">
      <c r="A126" s="5" t="s">
        <v>838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839</v>
      </c>
      <c r="H126" s="8" t="s">
        <v>840</v>
      </c>
      <c r="I126" s="8" t="s">
        <v>75</v>
      </c>
      <c r="J126" s="8" t="s">
        <v>2</v>
      </c>
      <c r="K126" s="8" t="s">
        <v>841</v>
      </c>
      <c r="L126" s="8">
        <v>1</v>
      </c>
      <c r="M126" s="8">
        <v>1</v>
      </c>
      <c r="N126" s="8" t="s">
        <v>121</v>
      </c>
      <c r="O126" s="8" t="s">
        <v>121</v>
      </c>
      <c r="P126" s="8" t="s">
        <v>78</v>
      </c>
      <c r="Q126" s="8"/>
      <c r="R126" s="9" t="s">
        <v>635</v>
      </c>
      <c r="S126" s="10" t="s">
        <v>19</v>
      </c>
      <c r="T126" s="8"/>
      <c r="U126" s="9" t="s">
        <v>19</v>
      </c>
      <c r="V126" s="9" t="s">
        <v>635</v>
      </c>
      <c r="W126" s="10" t="s">
        <v>612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605</v>
      </c>
      <c r="AD126" t="s">
        <v>6</v>
      </c>
      <c r="AE126" t="s">
        <v>842</v>
      </c>
      <c r="AF126" t="s">
        <v>83</v>
      </c>
      <c r="AG126" t="s">
        <v>71</v>
      </c>
      <c r="AH126" t="s">
        <v>19</v>
      </c>
    </row>
    <row r="127" ht="14.25" customHeight="1" spans="1:34">
      <c r="A127" s="5" t="s">
        <v>843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844</v>
      </c>
      <c r="H127" s="8" t="s">
        <v>845</v>
      </c>
      <c r="I127" s="8" t="s">
        <v>75</v>
      </c>
      <c r="J127" s="8" t="s">
        <v>2</v>
      </c>
      <c r="K127" s="8" t="s">
        <v>846</v>
      </c>
      <c r="L127" s="8">
        <v>1</v>
      </c>
      <c r="M127" s="8">
        <v>1</v>
      </c>
      <c r="N127" s="8" t="s">
        <v>121</v>
      </c>
      <c r="O127" s="8" t="s">
        <v>121</v>
      </c>
      <c r="P127" s="8" t="s">
        <v>78</v>
      </c>
      <c r="Q127" s="8"/>
      <c r="R127" s="9" t="s">
        <v>671</v>
      </c>
      <c r="S127" s="10" t="s">
        <v>19</v>
      </c>
      <c r="T127" s="8"/>
      <c r="U127" s="9" t="s">
        <v>19</v>
      </c>
      <c r="V127" s="9" t="s">
        <v>671</v>
      </c>
      <c r="W127" s="10" t="s">
        <v>305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726</v>
      </c>
      <c r="AD127" t="s">
        <v>6</v>
      </c>
      <c r="AE127" t="s">
        <v>554</v>
      </c>
      <c r="AF127" t="s">
        <v>83</v>
      </c>
      <c r="AG127" t="s">
        <v>71</v>
      </c>
      <c r="AH127" t="s">
        <v>19</v>
      </c>
    </row>
    <row r="128" ht="14.25" customHeight="1" spans="1:34">
      <c r="A128" s="5" t="s">
        <v>847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848</v>
      </c>
      <c r="H128" s="8" t="s">
        <v>849</v>
      </c>
      <c r="I128" s="8" t="s">
        <v>75</v>
      </c>
      <c r="J128" s="8" t="s">
        <v>2</v>
      </c>
      <c r="K128" s="8" t="s">
        <v>850</v>
      </c>
      <c r="L128" s="8">
        <v>1</v>
      </c>
      <c r="M128" s="8">
        <v>1</v>
      </c>
      <c r="N128" s="8" t="s">
        <v>121</v>
      </c>
      <c r="O128" s="8" t="s">
        <v>121</v>
      </c>
      <c r="P128" s="8" t="s">
        <v>78</v>
      </c>
      <c r="Q128" s="8"/>
      <c r="R128" s="9" t="s">
        <v>670</v>
      </c>
      <c r="S128" s="10" t="s">
        <v>19</v>
      </c>
      <c r="T128" s="8"/>
      <c r="U128" s="9" t="s">
        <v>19</v>
      </c>
      <c r="V128" s="9" t="s">
        <v>670</v>
      </c>
      <c r="W128" s="10" t="s">
        <v>225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671</v>
      </c>
      <c r="AD128" t="s">
        <v>6</v>
      </c>
      <c r="AE128" t="s">
        <v>851</v>
      </c>
      <c r="AF128" t="s">
        <v>83</v>
      </c>
      <c r="AG128" t="s">
        <v>71</v>
      </c>
      <c r="AH128" t="s">
        <v>19</v>
      </c>
    </row>
    <row r="129" ht="14.25" customHeight="1" spans="1:34">
      <c r="A129" s="5" t="s">
        <v>852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853</v>
      </c>
      <c r="H129" s="8" t="s">
        <v>854</v>
      </c>
      <c r="I129" s="8" t="s">
        <v>75</v>
      </c>
      <c r="J129" s="8" t="s">
        <v>2</v>
      </c>
      <c r="K129" s="8" t="s">
        <v>855</v>
      </c>
      <c r="L129" s="8">
        <v>1</v>
      </c>
      <c r="M129" s="8">
        <v>1</v>
      </c>
      <c r="N129" s="8" t="s">
        <v>96</v>
      </c>
      <c r="O129" s="8" t="s">
        <v>121</v>
      </c>
      <c r="P129" s="8" t="s">
        <v>78</v>
      </c>
      <c r="Q129" s="8"/>
      <c r="R129" s="9" t="s">
        <v>738</v>
      </c>
      <c r="S129" s="10" t="s">
        <v>19</v>
      </c>
      <c r="T129" s="8"/>
      <c r="U129" s="9" t="s">
        <v>19</v>
      </c>
      <c r="V129" s="9" t="s">
        <v>738</v>
      </c>
      <c r="W129" s="10" t="s">
        <v>168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331</v>
      </c>
      <c r="AD129" t="s">
        <v>6</v>
      </c>
      <c r="AE129" t="s">
        <v>856</v>
      </c>
      <c r="AF129" t="s">
        <v>83</v>
      </c>
      <c r="AG129" t="s">
        <v>71</v>
      </c>
      <c r="AH129" t="s">
        <v>19</v>
      </c>
    </row>
    <row r="130" ht="14.25" customHeight="1" spans="1:34">
      <c r="A130" s="5" t="s">
        <v>857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858</v>
      </c>
      <c r="H130" s="8" t="s">
        <v>859</v>
      </c>
      <c r="I130" s="8" t="s">
        <v>75</v>
      </c>
      <c r="J130" s="8" t="s">
        <v>2</v>
      </c>
      <c r="K130" s="8" t="s">
        <v>860</v>
      </c>
      <c r="L130" s="8">
        <v>1</v>
      </c>
      <c r="M130" s="8">
        <v>1</v>
      </c>
      <c r="N130" s="8" t="s">
        <v>121</v>
      </c>
      <c r="O130" s="8" t="s">
        <v>121</v>
      </c>
      <c r="P130" s="8" t="s">
        <v>78</v>
      </c>
      <c r="Q130" s="8"/>
      <c r="R130" s="9" t="s">
        <v>511</v>
      </c>
      <c r="S130" s="10" t="s">
        <v>19</v>
      </c>
      <c r="T130" s="8"/>
      <c r="U130" s="9" t="s">
        <v>19</v>
      </c>
      <c r="V130" s="9" t="s">
        <v>511</v>
      </c>
      <c r="W130" s="10" t="s">
        <v>168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861</v>
      </c>
      <c r="AD130" t="s">
        <v>6</v>
      </c>
      <c r="AE130" t="s">
        <v>807</v>
      </c>
      <c r="AF130" t="s">
        <v>83</v>
      </c>
      <c r="AG130" t="s">
        <v>71</v>
      </c>
      <c r="AH130" t="s">
        <v>19</v>
      </c>
    </row>
    <row r="131" ht="14.25" customHeight="1" spans="1:34">
      <c r="A131" s="5" t="s">
        <v>862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863</v>
      </c>
      <c r="H131" s="8" t="s">
        <v>864</v>
      </c>
      <c r="I131" s="8" t="s">
        <v>75</v>
      </c>
      <c r="J131" s="8" t="s">
        <v>2</v>
      </c>
      <c r="K131" s="8" t="s">
        <v>865</v>
      </c>
      <c r="L131" s="8">
        <v>1</v>
      </c>
      <c r="M131" s="8">
        <v>1</v>
      </c>
      <c r="N131" s="8" t="s">
        <v>121</v>
      </c>
      <c r="O131" s="8" t="s">
        <v>121</v>
      </c>
      <c r="P131" s="8" t="s">
        <v>78</v>
      </c>
      <c r="Q131" s="8"/>
      <c r="R131" s="9" t="s">
        <v>155</v>
      </c>
      <c r="S131" s="10" t="s">
        <v>19</v>
      </c>
      <c r="T131" s="8"/>
      <c r="U131" s="9" t="s">
        <v>19</v>
      </c>
      <c r="V131" s="9" t="s">
        <v>155</v>
      </c>
      <c r="W131" s="10" t="s">
        <v>305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370</v>
      </c>
      <c r="AD131" t="s">
        <v>6</v>
      </c>
      <c r="AE131" t="s">
        <v>284</v>
      </c>
      <c r="AF131" t="s">
        <v>83</v>
      </c>
      <c r="AG131" t="s">
        <v>71</v>
      </c>
      <c r="AH131" t="s">
        <v>19</v>
      </c>
    </row>
    <row r="132" ht="14.25" customHeight="1" spans="1:34">
      <c r="A132" s="5" t="s">
        <v>866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867</v>
      </c>
      <c r="H132" s="8" t="s">
        <v>868</v>
      </c>
      <c r="I132" s="8" t="s">
        <v>75</v>
      </c>
      <c r="J132" s="8" t="s">
        <v>2</v>
      </c>
      <c r="K132" s="8" t="s">
        <v>869</v>
      </c>
      <c r="L132" s="8">
        <v>1</v>
      </c>
      <c r="M132" s="8">
        <v>1</v>
      </c>
      <c r="N132" s="8" t="s">
        <v>121</v>
      </c>
      <c r="O132" s="8" t="s">
        <v>121</v>
      </c>
      <c r="P132" s="8" t="s">
        <v>78</v>
      </c>
      <c r="Q132" s="8"/>
      <c r="R132" s="9" t="s">
        <v>466</v>
      </c>
      <c r="S132" s="10" t="s">
        <v>19</v>
      </c>
      <c r="T132" s="8"/>
      <c r="U132" s="9" t="s">
        <v>19</v>
      </c>
      <c r="V132" s="9" t="s">
        <v>466</v>
      </c>
      <c r="W132" s="10" t="s">
        <v>197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467</v>
      </c>
      <c r="AD132" t="s">
        <v>6</v>
      </c>
      <c r="AE132" t="s">
        <v>870</v>
      </c>
      <c r="AF132" t="s">
        <v>83</v>
      </c>
      <c r="AG132" t="s">
        <v>71</v>
      </c>
      <c r="AH132" t="s">
        <v>19</v>
      </c>
    </row>
    <row r="133" ht="14.25" customHeight="1" spans="1:34">
      <c r="A133" s="5" t="s">
        <v>871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872</v>
      </c>
      <c r="H133" s="8" t="s">
        <v>873</v>
      </c>
      <c r="I133" s="8" t="s">
        <v>75</v>
      </c>
      <c r="J133" s="8" t="s">
        <v>2</v>
      </c>
      <c r="K133" s="8" t="s">
        <v>874</v>
      </c>
      <c r="L133" s="8">
        <v>1</v>
      </c>
      <c r="M133" s="8">
        <v>2</v>
      </c>
      <c r="N133" s="8" t="s">
        <v>96</v>
      </c>
      <c r="O133" s="8" t="s">
        <v>96</v>
      </c>
      <c r="P133" s="8" t="s">
        <v>78</v>
      </c>
      <c r="Q133" s="8"/>
      <c r="R133" s="9" t="s">
        <v>875</v>
      </c>
      <c r="S133" s="10" t="s">
        <v>19</v>
      </c>
      <c r="T133" s="8"/>
      <c r="U133" s="9" t="s">
        <v>19</v>
      </c>
      <c r="V133" s="9" t="s">
        <v>875</v>
      </c>
      <c r="W133" s="10" t="s">
        <v>876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877</v>
      </c>
      <c r="AD133" t="s">
        <v>6</v>
      </c>
      <c r="AE133" t="s">
        <v>878</v>
      </c>
      <c r="AF133" t="s">
        <v>83</v>
      </c>
      <c r="AG133" t="s">
        <v>71</v>
      </c>
      <c r="AH133" t="s">
        <v>19</v>
      </c>
    </row>
    <row r="134" ht="14.25" customHeight="1" spans="1:34">
      <c r="A134" s="5" t="s">
        <v>879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880</v>
      </c>
      <c r="H134" s="8" t="s">
        <v>881</v>
      </c>
      <c r="I134" s="8" t="s">
        <v>75</v>
      </c>
      <c r="J134" s="8" t="s">
        <v>2</v>
      </c>
      <c r="K134" s="8" t="s">
        <v>882</v>
      </c>
      <c r="L134" s="8">
        <v>1</v>
      </c>
      <c r="M134" s="8">
        <v>2</v>
      </c>
      <c r="N134" s="8" t="s">
        <v>77</v>
      </c>
      <c r="O134" s="8" t="s">
        <v>96</v>
      </c>
      <c r="P134" s="8" t="s">
        <v>78</v>
      </c>
      <c r="Q134" s="8"/>
      <c r="R134" s="9" t="s">
        <v>115</v>
      </c>
      <c r="S134" s="10" t="s">
        <v>19</v>
      </c>
      <c r="T134" s="8"/>
      <c r="U134" s="9" t="s">
        <v>19</v>
      </c>
      <c r="V134" s="9" t="s">
        <v>115</v>
      </c>
      <c r="W134" s="10" t="s">
        <v>588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175</v>
      </c>
      <c r="AD134" t="s">
        <v>6</v>
      </c>
      <c r="AE134" t="s">
        <v>125</v>
      </c>
      <c r="AF134" t="s">
        <v>83</v>
      </c>
      <c r="AG134" t="s">
        <v>71</v>
      </c>
      <c r="AH134" t="s">
        <v>19</v>
      </c>
    </row>
    <row r="135" ht="14.25" customHeight="1" spans="1:34">
      <c r="A135" s="5" t="s">
        <v>883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884</v>
      </c>
      <c r="H135" s="8" t="s">
        <v>885</v>
      </c>
      <c r="I135" s="8" t="s">
        <v>75</v>
      </c>
      <c r="J135" s="8" t="s">
        <v>2</v>
      </c>
      <c r="K135" s="8" t="s">
        <v>886</v>
      </c>
      <c r="L135" s="8">
        <v>1</v>
      </c>
      <c r="M135" s="8">
        <v>1</v>
      </c>
      <c r="N135" s="8" t="s">
        <v>121</v>
      </c>
      <c r="O135" s="8" t="s">
        <v>121</v>
      </c>
      <c r="P135" s="8" t="s">
        <v>78</v>
      </c>
      <c r="Q135" s="8"/>
      <c r="R135" s="9" t="s">
        <v>887</v>
      </c>
      <c r="S135" s="10" t="s">
        <v>19</v>
      </c>
      <c r="T135" s="8"/>
      <c r="U135" s="9" t="s">
        <v>19</v>
      </c>
      <c r="V135" s="9" t="s">
        <v>887</v>
      </c>
      <c r="W135" s="10" t="s">
        <v>612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888</v>
      </c>
      <c r="AD135" t="s">
        <v>6</v>
      </c>
      <c r="AE135" t="s">
        <v>265</v>
      </c>
      <c r="AF135" t="s">
        <v>83</v>
      </c>
      <c r="AG135" t="s">
        <v>71</v>
      </c>
      <c r="AH135" t="s">
        <v>19</v>
      </c>
    </row>
    <row r="136" ht="14.25" customHeight="1" spans="1:34">
      <c r="A136" s="5" t="s">
        <v>889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890</v>
      </c>
      <c r="H136" s="8" t="s">
        <v>891</v>
      </c>
      <c r="I136" s="8" t="s">
        <v>75</v>
      </c>
      <c r="J136" s="8" t="s">
        <v>2</v>
      </c>
      <c r="K136" s="8" t="s">
        <v>892</v>
      </c>
      <c r="L136" s="8">
        <v>1</v>
      </c>
      <c r="M136" s="8">
        <v>1</v>
      </c>
      <c r="N136" s="8" t="s">
        <v>121</v>
      </c>
      <c r="O136" s="8" t="s">
        <v>121</v>
      </c>
      <c r="P136" s="8" t="s">
        <v>78</v>
      </c>
      <c r="Q136" s="8"/>
      <c r="R136" s="9" t="s">
        <v>676</v>
      </c>
      <c r="S136" s="10" t="s">
        <v>19</v>
      </c>
      <c r="T136" s="8"/>
      <c r="U136" s="9" t="s">
        <v>19</v>
      </c>
      <c r="V136" s="9" t="s">
        <v>676</v>
      </c>
      <c r="W136" s="10" t="s">
        <v>305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677</v>
      </c>
      <c r="AD136" t="s">
        <v>6</v>
      </c>
      <c r="AE136" t="s">
        <v>561</v>
      </c>
      <c r="AF136" t="s">
        <v>83</v>
      </c>
      <c r="AG136" t="s">
        <v>71</v>
      </c>
      <c r="AH136" t="s">
        <v>19</v>
      </c>
    </row>
    <row r="137" ht="14.25" customHeight="1" spans="1:34">
      <c r="A137" s="5" t="s">
        <v>893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894</v>
      </c>
      <c r="H137" s="8" t="s">
        <v>895</v>
      </c>
      <c r="I137" s="8" t="s">
        <v>75</v>
      </c>
      <c r="J137" s="8" t="s">
        <v>2</v>
      </c>
      <c r="K137" s="8" t="s">
        <v>896</v>
      </c>
      <c r="L137" s="8">
        <v>1</v>
      </c>
      <c r="M137" s="8">
        <v>2</v>
      </c>
      <c r="N137" s="8" t="s">
        <v>96</v>
      </c>
      <c r="O137" s="8" t="s">
        <v>96</v>
      </c>
      <c r="P137" s="8" t="s">
        <v>78</v>
      </c>
      <c r="Q137" s="8"/>
      <c r="R137" s="9" t="s">
        <v>897</v>
      </c>
      <c r="S137" s="10" t="s">
        <v>19</v>
      </c>
      <c r="T137" s="8"/>
      <c r="U137" s="9" t="s">
        <v>19</v>
      </c>
      <c r="V137" s="9" t="s">
        <v>897</v>
      </c>
      <c r="W137" s="10" t="s">
        <v>898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81</v>
      </c>
      <c r="AD137" t="s">
        <v>6</v>
      </c>
      <c r="AE137" t="s">
        <v>899</v>
      </c>
      <c r="AF137" t="s">
        <v>83</v>
      </c>
      <c r="AG137" t="s">
        <v>71</v>
      </c>
      <c r="AH137" t="s">
        <v>19</v>
      </c>
    </row>
    <row r="138" ht="14.25" customHeight="1" spans="1:34">
      <c r="A138" s="5" t="s">
        <v>900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901</v>
      </c>
      <c r="H138" s="8" t="s">
        <v>902</v>
      </c>
      <c r="I138" s="8" t="s">
        <v>75</v>
      </c>
      <c r="J138" s="8" t="s">
        <v>2</v>
      </c>
      <c r="K138" s="8" t="s">
        <v>903</v>
      </c>
      <c r="L138" s="8">
        <v>1</v>
      </c>
      <c r="M138" s="8">
        <v>1</v>
      </c>
      <c r="N138" s="8" t="s">
        <v>96</v>
      </c>
      <c r="O138" s="8" t="s">
        <v>121</v>
      </c>
      <c r="P138" s="8" t="s">
        <v>78</v>
      </c>
      <c r="Q138" s="8"/>
      <c r="R138" s="9" t="s">
        <v>750</v>
      </c>
      <c r="S138" s="10" t="s">
        <v>19</v>
      </c>
      <c r="T138" s="8"/>
      <c r="U138" s="9" t="s">
        <v>19</v>
      </c>
      <c r="V138" s="9" t="s">
        <v>750</v>
      </c>
      <c r="W138" s="10" t="s">
        <v>219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904</v>
      </c>
      <c r="AD138" t="s">
        <v>6</v>
      </c>
      <c r="AE138" t="s">
        <v>905</v>
      </c>
      <c r="AF138" t="s">
        <v>83</v>
      </c>
      <c r="AG138" t="s">
        <v>71</v>
      </c>
      <c r="AH138" t="s">
        <v>19</v>
      </c>
    </row>
    <row r="139" ht="14.25" customHeight="1" spans="1:34">
      <c r="A139" s="5" t="s">
        <v>906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907</v>
      </c>
      <c r="H139" s="8" t="s">
        <v>908</v>
      </c>
      <c r="I139" s="8" t="s">
        <v>75</v>
      </c>
      <c r="J139" s="8" t="s">
        <v>2</v>
      </c>
      <c r="K139" s="8" t="s">
        <v>909</v>
      </c>
      <c r="L139" s="8">
        <v>1</v>
      </c>
      <c r="M139" s="8">
        <v>1</v>
      </c>
      <c r="N139" s="8" t="s">
        <v>910</v>
      </c>
      <c r="O139" s="8" t="s">
        <v>121</v>
      </c>
      <c r="P139" s="8" t="s">
        <v>78</v>
      </c>
      <c r="Q139" s="8"/>
      <c r="R139" s="9" t="s">
        <v>911</v>
      </c>
      <c r="S139" s="10" t="s">
        <v>19</v>
      </c>
      <c r="T139" s="8"/>
      <c r="U139" s="9" t="s">
        <v>19</v>
      </c>
      <c r="V139" s="9" t="s">
        <v>911</v>
      </c>
      <c r="W139" s="10" t="s">
        <v>113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912</v>
      </c>
      <c r="AD139" t="s">
        <v>6</v>
      </c>
      <c r="AE139" t="s">
        <v>913</v>
      </c>
      <c r="AF139" t="s">
        <v>83</v>
      </c>
      <c r="AG139" t="s">
        <v>71</v>
      </c>
      <c r="AH139" t="s">
        <v>19</v>
      </c>
    </row>
    <row r="140" ht="14.25" customHeight="1" spans="1:34">
      <c r="A140" s="5" t="s">
        <v>914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915</v>
      </c>
      <c r="H140" s="8" t="s">
        <v>916</v>
      </c>
      <c r="I140" s="8" t="s">
        <v>75</v>
      </c>
      <c r="J140" s="8" t="s">
        <v>2</v>
      </c>
      <c r="K140" s="8" t="s">
        <v>917</v>
      </c>
      <c r="L140" s="8">
        <v>1</v>
      </c>
      <c r="M140" s="8">
        <v>2</v>
      </c>
      <c r="N140" s="8" t="s">
        <v>96</v>
      </c>
      <c r="O140" s="8" t="s">
        <v>96</v>
      </c>
      <c r="P140" s="8" t="s">
        <v>78</v>
      </c>
      <c r="Q140" s="8"/>
      <c r="R140" s="9" t="s">
        <v>918</v>
      </c>
      <c r="S140" s="10" t="s">
        <v>19</v>
      </c>
      <c r="T140" s="8"/>
      <c r="U140" s="9" t="s">
        <v>19</v>
      </c>
      <c r="V140" s="9" t="s">
        <v>918</v>
      </c>
      <c r="W140" s="10" t="s">
        <v>919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920</v>
      </c>
      <c r="AD140" t="s">
        <v>6</v>
      </c>
      <c r="AE140" t="s">
        <v>807</v>
      </c>
      <c r="AF140" t="s">
        <v>83</v>
      </c>
      <c r="AG140" t="s">
        <v>71</v>
      </c>
      <c r="AH140" t="s">
        <v>19</v>
      </c>
    </row>
    <row r="141" ht="14.25" customHeight="1" spans="1:34">
      <c r="A141" s="5" t="s">
        <v>921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922</v>
      </c>
      <c r="H141" s="8" t="s">
        <v>923</v>
      </c>
      <c r="I141" s="8" t="s">
        <v>75</v>
      </c>
      <c r="J141" s="8" t="s">
        <v>2</v>
      </c>
      <c r="K141" s="8" t="s">
        <v>924</v>
      </c>
      <c r="L141" s="8">
        <v>1</v>
      </c>
      <c r="M141" s="8">
        <v>2</v>
      </c>
      <c r="N141" s="8" t="s">
        <v>96</v>
      </c>
      <c r="O141" s="8" t="s">
        <v>96</v>
      </c>
      <c r="P141" s="8" t="s">
        <v>78</v>
      </c>
      <c r="Q141" s="8"/>
      <c r="R141" s="9" t="s">
        <v>925</v>
      </c>
      <c r="S141" s="10" t="s">
        <v>19</v>
      </c>
      <c r="T141" s="8"/>
      <c r="U141" s="9" t="s">
        <v>19</v>
      </c>
      <c r="V141" s="9" t="s">
        <v>925</v>
      </c>
      <c r="W141" s="10" t="s">
        <v>926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927</v>
      </c>
      <c r="AD141" t="s">
        <v>6</v>
      </c>
      <c r="AE141" t="s">
        <v>928</v>
      </c>
      <c r="AF141" t="s">
        <v>83</v>
      </c>
      <c r="AG141" t="s">
        <v>71</v>
      </c>
      <c r="AH141" t="s">
        <v>19</v>
      </c>
    </row>
    <row r="142" ht="14.25" customHeight="1" spans="1:34">
      <c r="A142" s="5" t="s">
        <v>929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930</v>
      </c>
      <c r="H142" s="8" t="s">
        <v>931</v>
      </c>
      <c r="I142" s="8" t="s">
        <v>75</v>
      </c>
      <c r="J142" s="8" t="s">
        <v>2</v>
      </c>
      <c r="K142" s="8" t="s">
        <v>932</v>
      </c>
      <c r="L142" s="8">
        <v>1</v>
      </c>
      <c r="M142" s="8">
        <v>1</v>
      </c>
      <c r="N142" s="8" t="s">
        <v>96</v>
      </c>
      <c r="O142" s="8" t="s">
        <v>121</v>
      </c>
      <c r="P142" s="8" t="s">
        <v>78</v>
      </c>
      <c r="Q142" s="8"/>
      <c r="R142" s="9" t="s">
        <v>440</v>
      </c>
      <c r="S142" s="10" t="s">
        <v>19</v>
      </c>
      <c r="T142" s="8"/>
      <c r="U142" s="9" t="s">
        <v>19</v>
      </c>
      <c r="V142" s="9" t="s">
        <v>440</v>
      </c>
      <c r="W142" s="10" t="s">
        <v>441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442</v>
      </c>
      <c r="AD142" t="s">
        <v>6</v>
      </c>
      <c r="AE142" t="s">
        <v>933</v>
      </c>
      <c r="AF142" t="s">
        <v>83</v>
      </c>
      <c r="AG142" t="s">
        <v>71</v>
      </c>
      <c r="AH142" t="s">
        <v>19</v>
      </c>
    </row>
    <row r="143" ht="14.25" customHeight="1" spans="1:34">
      <c r="A143" s="5" t="s">
        <v>934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935</v>
      </c>
      <c r="H143" s="8" t="s">
        <v>936</v>
      </c>
      <c r="I143" s="8" t="s">
        <v>75</v>
      </c>
      <c r="J143" s="8" t="s">
        <v>2</v>
      </c>
      <c r="K143" s="8" t="s">
        <v>937</v>
      </c>
      <c r="L143" s="8">
        <v>1</v>
      </c>
      <c r="M143" s="8">
        <v>1</v>
      </c>
      <c r="N143" s="8" t="s">
        <v>96</v>
      </c>
      <c r="O143" s="8" t="s">
        <v>121</v>
      </c>
      <c r="P143" s="8" t="s">
        <v>78</v>
      </c>
      <c r="Q143" s="8"/>
      <c r="R143" s="9" t="s">
        <v>938</v>
      </c>
      <c r="S143" s="10" t="s">
        <v>19</v>
      </c>
      <c r="T143" s="8"/>
      <c r="U143" s="9" t="s">
        <v>19</v>
      </c>
      <c r="V143" s="9" t="s">
        <v>938</v>
      </c>
      <c r="W143" s="10" t="s">
        <v>205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323</v>
      </c>
      <c r="AD143" t="s">
        <v>6</v>
      </c>
      <c r="AE143" t="s">
        <v>939</v>
      </c>
      <c r="AF143" t="s">
        <v>83</v>
      </c>
      <c r="AG143" t="s">
        <v>71</v>
      </c>
      <c r="AH143" t="s">
        <v>19</v>
      </c>
    </row>
    <row r="144" ht="14.25" customHeight="1" spans="1:34">
      <c r="A144" s="5" t="s">
        <v>940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941</v>
      </c>
      <c r="H144" s="8" t="s">
        <v>942</v>
      </c>
      <c r="I144" s="8" t="s">
        <v>75</v>
      </c>
      <c r="J144" s="8" t="s">
        <v>2</v>
      </c>
      <c r="K144" s="8" t="s">
        <v>943</v>
      </c>
      <c r="L144" s="8">
        <v>2</v>
      </c>
      <c r="M144" s="8">
        <v>1</v>
      </c>
      <c r="N144" s="8" t="s">
        <v>121</v>
      </c>
      <c r="O144" s="8" t="s">
        <v>121</v>
      </c>
      <c r="P144" s="8" t="s">
        <v>78</v>
      </c>
      <c r="Q144" s="8"/>
      <c r="R144" s="9" t="s">
        <v>944</v>
      </c>
      <c r="S144" s="10" t="s">
        <v>19</v>
      </c>
      <c r="T144" s="8"/>
      <c r="U144" s="9" t="s">
        <v>19</v>
      </c>
      <c r="V144" s="9" t="s">
        <v>944</v>
      </c>
      <c r="W144" s="10" t="s">
        <v>131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106</v>
      </c>
      <c r="AD144" t="s">
        <v>6</v>
      </c>
      <c r="AE144" t="s">
        <v>236</v>
      </c>
      <c r="AF144" t="s">
        <v>83</v>
      </c>
      <c r="AG144" t="s">
        <v>71</v>
      </c>
      <c r="AH144" t="s">
        <v>19</v>
      </c>
    </row>
    <row r="145" ht="14.25" customHeight="1" spans="1:34">
      <c r="A145" s="5" t="s">
        <v>945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946</v>
      </c>
      <c r="H145" s="8" t="s">
        <v>947</v>
      </c>
      <c r="I145" s="8" t="s">
        <v>75</v>
      </c>
      <c r="J145" s="8" t="s">
        <v>2</v>
      </c>
      <c r="K145" s="8" t="s">
        <v>948</v>
      </c>
      <c r="L145" s="8">
        <v>1</v>
      </c>
      <c r="M145" s="8">
        <v>1</v>
      </c>
      <c r="N145" s="8" t="s">
        <v>121</v>
      </c>
      <c r="O145" s="8" t="s">
        <v>121</v>
      </c>
      <c r="P145" s="8" t="s">
        <v>78</v>
      </c>
      <c r="Q145" s="8"/>
      <c r="R145" s="9" t="s">
        <v>249</v>
      </c>
      <c r="S145" s="10" t="s">
        <v>19</v>
      </c>
      <c r="T145" s="8"/>
      <c r="U145" s="9" t="s">
        <v>19</v>
      </c>
      <c r="V145" s="9" t="s">
        <v>249</v>
      </c>
      <c r="W145" s="10" t="s">
        <v>242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147</v>
      </c>
      <c r="AD145" t="s">
        <v>6</v>
      </c>
      <c r="AE145" t="s">
        <v>82</v>
      </c>
      <c r="AF145" t="s">
        <v>83</v>
      </c>
      <c r="AG145" t="s">
        <v>71</v>
      </c>
      <c r="AH145" t="s">
        <v>19</v>
      </c>
    </row>
    <row r="146" ht="14.25" customHeight="1" spans="1:34">
      <c r="A146" s="5" t="s">
        <v>949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950</v>
      </c>
      <c r="H146" s="8" t="s">
        <v>951</v>
      </c>
      <c r="I146" s="8" t="s">
        <v>75</v>
      </c>
      <c r="J146" s="8" t="s">
        <v>2</v>
      </c>
      <c r="K146" s="8" t="s">
        <v>952</v>
      </c>
      <c r="L146" s="8">
        <v>1</v>
      </c>
      <c r="M146" s="8">
        <v>1</v>
      </c>
      <c r="N146" s="8" t="s">
        <v>121</v>
      </c>
      <c r="O146" s="8" t="s">
        <v>121</v>
      </c>
      <c r="P146" s="8" t="s">
        <v>78</v>
      </c>
      <c r="Q146" s="8"/>
      <c r="R146" s="9" t="s">
        <v>641</v>
      </c>
      <c r="S146" s="10" t="s">
        <v>19</v>
      </c>
      <c r="T146" s="8"/>
      <c r="U146" s="9" t="s">
        <v>19</v>
      </c>
      <c r="V146" s="9" t="s">
        <v>641</v>
      </c>
      <c r="W146" s="10" t="s">
        <v>324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749</v>
      </c>
      <c r="AD146" t="s">
        <v>6</v>
      </c>
      <c r="AE146" t="s">
        <v>184</v>
      </c>
      <c r="AF146" t="s">
        <v>83</v>
      </c>
      <c r="AG146" t="s">
        <v>71</v>
      </c>
      <c r="AH146" t="s">
        <v>19</v>
      </c>
    </row>
    <row r="147" ht="14.25" customHeight="1" spans="1:34">
      <c r="A147" s="5" t="s">
        <v>953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954</v>
      </c>
      <c r="H147" s="8" t="s">
        <v>955</v>
      </c>
      <c r="I147" s="8" t="s">
        <v>75</v>
      </c>
      <c r="J147" s="8" t="s">
        <v>2</v>
      </c>
      <c r="K147" s="8" t="s">
        <v>956</v>
      </c>
      <c r="L147" s="8">
        <v>1</v>
      </c>
      <c r="M147" s="8">
        <v>1</v>
      </c>
      <c r="N147" s="8" t="s">
        <v>121</v>
      </c>
      <c r="O147" s="8" t="s">
        <v>121</v>
      </c>
      <c r="P147" s="8" t="s">
        <v>78</v>
      </c>
      <c r="Q147" s="8"/>
      <c r="R147" s="9" t="s">
        <v>957</v>
      </c>
      <c r="S147" s="10" t="s">
        <v>19</v>
      </c>
      <c r="T147" s="8"/>
      <c r="U147" s="9" t="s">
        <v>19</v>
      </c>
      <c r="V147" s="9" t="s">
        <v>957</v>
      </c>
      <c r="W147" s="10" t="s">
        <v>460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958</v>
      </c>
      <c r="AD147" t="s">
        <v>6</v>
      </c>
      <c r="AE147" t="s">
        <v>959</v>
      </c>
      <c r="AF147" t="s">
        <v>83</v>
      </c>
      <c r="AG147" t="s">
        <v>71</v>
      </c>
      <c r="AH147" t="s">
        <v>19</v>
      </c>
    </row>
    <row r="148" ht="14.25" customHeight="1" spans="1:34">
      <c r="A148" s="5" t="s">
        <v>960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961</v>
      </c>
      <c r="H148" s="8" t="s">
        <v>962</v>
      </c>
      <c r="I148" s="8" t="s">
        <v>75</v>
      </c>
      <c r="J148" s="8" t="s">
        <v>2</v>
      </c>
      <c r="K148" s="8" t="s">
        <v>963</v>
      </c>
      <c r="L148" s="8">
        <v>1</v>
      </c>
      <c r="M148" s="8">
        <v>1</v>
      </c>
      <c r="N148" s="8" t="s">
        <v>121</v>
      </c>
      <c r="O148" s="8" t="s">
        <v>121</v>
      </c>
      <c r="P148" s="8" t="s">
        <v>78</v>
      </c>
      <c r="Q148" s="8"/>
      <c r="R148" s="9" t="s">
        <v>249</v>
      </c>
      <c r="S148" s="10" t="s">
        <v>19</v>
      </c>
      <c r="T148" s="8"/>
      <c r="U148" s="9" t="s">
        <v>19</v>
      </c>
      <c r="V148" s="9" t="s">
        <v>249</v>
      </c>
      <c r="W148" s="10" t="s">
        <v>242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147</v>
      </c>
      <c r="AD148" t="s">
        <v>6</v>
      </c>
      <c r="AE148" t="s">
        <v>964</v>
      </c>
      <c r="AF148" t="s">
        <v>83</v>
      </c>
      <c r="AG148" t="s">
        <v>71</v>
      </c>
      <c r="AH148" t="s">
        <v>19</v>
      </c>
    </row>
    <row r="149" ht="14.25" customHeight="1" spans="1:34">
      <c r="A149" s="5" t="s">
        <v>965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966</v>
      </c>
      <c r="H149" s="8" t="s">
        <v>967</v>
      </c>
      <c r="I149" s="8" t="s">
        <v>75</v>
      </c>
      <c r="J149" s="8" t="s">
        <v>2</v>
      </c>
      <c r="K149" s="8" t="s">
        <v>968</v>
      </c>
      <c r="L149" s="8">
        <v>1</v>
      </c>
      <c r="M149" s="8">
        <v>1</v>
      </c>
      <c r="N149" s="8" t="s">
        <v>121</v>
      </c>
      <c r="O149" s="8" t="s">
        <v>121</v>
      </c>
      <c r="P149" s="8" t="s">
        <v>78</v>
      </c>
      <c r="Q149" s="8"/>
      <c r="R149" s="9" t="s">
        <v>376</v>
      </c>
      <c r="S149" s="10" t="s">
        <v>19</v>
      </c>
      <c r="T149" s="8"/>
      <c r="U149" s="9" t="s">
        <v>19</v>
      </c>
      <c r="V149" s="9" t="s">
        <v>376</v>
      </c>
      <c r="W149" s="10" t="s">
        <v>197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377</v>
      </c>
      <c r="AD149" t="s">
        <v>6</v>
      </c>
      <c r="AE149" t="s">
        <v>505</v>
      </c>
      <c r="AF149" t="s">
        <v>83</v>
      </c>
      <c r="AG149" t="s">
        <v>71</v>
      </c>
      <c r="AH149" t="s">
        <v>19</v>
      </c>
    </row>
    <row r="150" ht="14.25" customHeight="1" spans="1:34">
      <c r="A150" s="5" t="s">
        <v>969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673</v>
      </c>
      <c r="H150" s="8" t="s">
        <v>674</v>
      </c>
      <c r="I150" s="8" t="s">
        <v>75</v>
      </c>
      <c r="J150" s="8" t="s">
        <v>2</v>
      </c>
      <c r="K150" s="8" t="s">
        <v>970</v>
      </c>
      <c r="L150" s="8">
        <v>1</v>
      </c>
      <c r="M150" s="8">
        <v>1</v>
      </c>
      <c r="N150" s="8" t="s">
        <v>121</v>
      </c>
      <c r="O150" s="8" t="s">
        <v>121</v>
      </c>
      <c r="P150" s="8" t="s">
        <v>78</v>
      </c>
      <c r="Q150" s="8"/>
      <c r="R150" s="9" t="s">
        <v>676</v>
      </c>
      <c r="S150" s="10" t="s">
        <v>19</v>
      </c>
      <c r="T150" s="8"/>
      <c r="U150" s="9" t="s">
        <v>19</v>
      </c>
      <c r="V150" s="9" t="s">
        <v>676</v>
      </c>
      <c r="W150" s="10" t="s">
        <v>305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677</v>
      </c>
      <c r="AD150" t="s">
        <v>6</v>
      </c>
      <c r="AE150" t="s">
        <v>82</v>
      </c>
      <c r="AF150" t="s">
        <v>83</v>
      </c>
      <c r="AG150" t="s">
        <v>71</v>
      </c>
      <c r="AH150" t="s">
        <v>19</v>
      </c>
    </row>
    <row r="151" ht="14.25" customHeight="1" spans="1:34">
      <c r="A151" s="5" t="s">
        <v>971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950</v>
      </c>
      <c r="H151" s="8" t="s">
        <v>951</v>
      </c>
      <c r="I151" s="8" t="s">
        <v>75</v>
      </c>
      <c r="J151" s="8" t="s">
        <v>2</v>
      </c>
      <c r="K151" s="8" t="s">
        <v>972</v>
      </c>
      <c r="L151" s="8">
        <v>1</v>
      </c>
      <c r="M151" s="8">
        <v>1</v>
      </c>
      <c r="N151" s="8" t="s">
        <v>121</v>
      </c>
      <c r="O151" s="8" t="s">
        <v>121</v>
      </c>
      <c r="P151" s="8" t="s">
        <v>78</v>
      </c>
      <c r="Q151" s="8"/>
      <c r="R151" s="9" t="s">
        <v>147</v>
      </c>
      <c r="S151" s="10" t="s">
        <v>19</v>
      </c>
      <c r="T151" s="8"/>
      <c r="U151" s="9" t="s">
        <v>19</v>
      </c>
      <c r="V151" s="9" t="s">
        <v>147</v>
      </c>
      <c r="W151" s="10" t="s">
        <v>148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149</v>
      </c>
      <c r="AD151" t="s">
        <v>6</v>
      </c>
      <c r="AE151" t="s">
        <v>973</v>
      </c>
      <c r="AF151" t="s">
        <v>83</v>
      </c>
      <c r="AG151" t="s">
        <v>71</v>
      </c>
      <c r="AH151" t="s">
        <v>19</v>
      </c>
    </row>
    <row r="152" ht="14.25" customHeight="1" spans="1:34">
      <c r="A152" s="5" t="s">
        <v>974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950</v>
      </c>
      <c r="H152" s="8" t="s">
        <v>951</v>
      </c>
      <c r="I152" s="8" t="s">
        <v>75</v>
      </c>
      <c r="J152" s="8" t="s">
        <v>2</v>
      </c>
      <c r="K152" s="8" t="s">
        <v>975</v>
      </c>
      <c r="L152" s="8">
        <v>1</v>
      </c>
      <c r="M152" s="8">
        <v>1</v>
      </c>
      <c r="N152" s="8" t="s">
        <v>121</v>
      </c>
      <c r="O152" s="8" t="s">
        <v>121</v>
      </c>
      <c r="P152" s="8" t="s">
        <v>78</v>
      </c>
      <c r="Q152" s="8"/>
      <c r="R152" s="9" t="s">
        <v>606</v>
      </c>
      <c r="S152" s="10" t="s">
        <v>19</v>
      </c>
      <c r="T152" s="8"/>
      <c r="U152" s="9" t="s">
        <v>19</v>
      </c>
      <c r="V152" s="9" t="s">
        <v>606</v>
      </c>
      <c r="W152" s="10" t="s">
        <v>219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832</v>
      </c>
      <c r="AD152" t="s">
        <v>6</v>
      </c>
      <c r="AE152" t="s">
        <v>976</v>
      </c>
      <c r="AF152" t="s">
        <v>83</v>
      </c>
      <c r="AG152" t="s">
        <v>71</v>
      </c>
      <c r="AH152" t="s">
        <v>19</v>
      </c>
    </row>
    <row r="153" ht="14.25" customHeight="1" spans="1:34">
      <c r="A153" s="5" t="s">
        <v>977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978</v>
      </c>
      <c r="H153" s="8" t="s">
        <v>979</v>
      </c>
      <c r="I153" s="8" t="s">
        <v>75</v>
      </c>
      <c r="J153" s="8" t="s">
        <v>2</v>
      </c>
      <c r="K153" s="8" t="s">
        <v>980</v>
      </c>
      <c r="L153" s="8">
        <v>1</v>
      </c>
      <c r="M153" s="8">
        <v>1</v>
      </c>
      <c r="N153" s="8" t="s">
        <v>121</v>
      </c>
      <c r="O153" s="8" t="s">
        <v>121</v>
      </c>
      <c r="P153" s="8" t="s">
        <v>78</v>
      </c>
      <c r="Q153" s="8"/>
      <c r="R153" s="9" t="s">
        <v>981</v>
      </c>
      <c r="S153" s="10" t="s">
        <v>19</v>
      </c>
      <c r="T153" s="8"/>
      <c r="U153" s="9" t="s">
        <v>19</v>
      </c>
      <c r="V153" s="9" t="s">
        <v>981</v>
      </c>
      <c r="W153" s="10" t="s">
        <v>176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982</v>
      </c>
      <c r="AD153" t="s">
        <v>6</v>
      </c>
      <c r="AE153" t="s">
        <v>983</v>
      </c>
      <c r="AF153" t="s">
        <v>83</v>
      </c>
      <c r="AG153" t="s">
        <v>71</v>
      </c>
      <c r="AH153" t="s">
        <v>19</v>
      </c>
    </row>
    <row r="154" ht="14.25" customHeight="1" spans="1:34">
      <c r="A154" s="5" t="s">
        <v>984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985</v>
      </c>
      <c r="H154" s="8" t="s">
        <v>986</v>
      </c>
      <c r="I154" s="8" t="s">
        <v>75</v>
      </c>
      <c r="J154" s="8" t="s">
        <v>2</v>
      </c>
      <c r="K154" s="8" t="s">
        <v>987</v>
      </c>
      <c r="L154" s="8">
        <v>1</v>
      </c>
      <c r="M154" s="8">
        <v>1</v>
      </c>
      <c r="N154" s="8" t="s">
        <v>121</v>
      </c>
      <c r="O154" s="8" t="s">
        <v>121</v>
      </c>
      <c r="P154" s="8" t="s">
        <v>78</v>
      </c>
      <c r="Q154" s="8"/>
      <c r="R154" s="9" t="s">
        <v>249</v>
      </c>
      <c r="S154" s="10" t="s">
        <v>19</v>
      </c>
      <c r="T154" s="8"/>
      <c r="U154" s="9" t="s">
        <v>19</v>
      </c>
      <c r="V154" s="9" t="s">
        <v>249</v>
      </c>
      <c r="W154" s="10" t="s">
        <v>242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147</v>
      </c>
      <c r="AD154" t="s">
        <v>6</v>
      </c>
      <c r="AE154" t="s">
        <v>905</v>
      </c>
      <c r="AF154" t="s">
        <v>83</v>
      </c>
      <c r="AG154" t="s">
        <v>71</v>
      </c>
      <c r="AH154" t="s">
        <v>19</v>
      </c>
    </row>
    <row r="155" ht="14.25" customHeight="1" spans="1:34">
      <c r="A155" s="5" t="s">
        <v>988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989</v>
      </c>
      <c r="H155" s="8" t="s">
        <v>990</v>
      </c>
      <c r="I155" s="8" t="s">
        <v>75</v>
      </c>
      <c r="J155" s="8" t="s">
        <v>2</v>
      </c>
      <c r="K155" s="8" t="s">
        <v>991</v>
      </c>
      <c r="L155" s="8">
        <v>1</v>
      </c>
      <c r="M155" s="8">
        <v>1</v>
      </c>
      <c r="N155" s="8" t="s">
        <v>96</v>
      </c>
      <c r="O155" s="8" t="s">
        <v>121</v>
      </c>
      <c r="P155" s="8" t="s">
        <v>78</v>
      </c>
      <c r="Q155" s="8"/>
      <c r="R155" s="9" t="s">
        <v>992</v>
      </c>
      <c r="S155" s="10" t="s">
        <v>19</v>
      </c>
      <c r="T155" s="8"/>
      <c r="U155" s="9" t="s">
        <v>19</v>
      </c>
      <c r="V155" s="9" t="s">
        <v>992</v>
      </c>
      <c r="W155" s="10" t="s">
        <v>993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487</v>
      </c>
      <c r="AD155" t="s">
        <v>6</v>
      </c>
      <c r="AE155" t="s">
        <v>359</v>
      </c>
      <c r="AF155" t="s">
        <v>83</v>
      </c>
      <c r="AG155" t="s">
        <v>71</v>
      </c>
      <c r="AH155" t="s">
        <v>19</v>
      </c>
    </row>
    <row r="156" ht="14.25" customHeight="1" spans="1:34">
      <c r="A156" s="5" t="s">
        <v>994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995</v>
      </c>
      <c r="H156" s="8" t="s">
        <v>996</v>
      </c>
      <c r="I156" s="8" t="s">
        <v>75</v>
      </c>
      <c r="J156" s="8" t="s">
        <v>2</v>
      </c>
      <c r="K156" s="8" t="s">
        <v>997</v>
      </c>
      <c r="L156" s="8">
        <v>1</v>
      </c>
      <c r="M156" s="8">
        <v>1</v>
      </c>
      <c r="N156" s="8" t="s">
        <v>121</v>
      </c>
      <c r="O156" s="8" t="s">
        <v>121</v>
      </c>
      <c r="P156" s="8" t="s">
        <v>78</v>
      </c>
      <c r="Q156" s="8"/>
      <c r="R156" s="9" t="s">
        <v>676</v>
      </c>
      <c r="S156" s="10" t="s">
        <v>19</v>
      </c>
      <c r="T156" s="8"/>
      <c r="U156" s="9" t="s">
        <v>19</v>
      </c>
      <c r="V156" s="9" t="s">
        <v>676</v>
      </c>
      <c r="W156" s="10" t="s">
        <v>305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677</v>
      </c>
      <c r="AD156" t="s">
        <v>6</v>
      </c>
      <c r="AE156" t="s">
        <v>125</v>
      </c>
      <c r="AF156" t="s">
        <v>83</v>
      </c>
      <c r="AG156" t="s">
        <v>71</v>
      </c>
      <c r="AH156" t="s">
        <v>19</v>
      </c>
    </row>
    <row r="157" ht="14.25" customHeight="1" spans="1:34">
      <c r="A157" s="5" t="s">
        <v>998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999</v>
      </c>
      <c r="H157" s="8" t="s">
        <v>1000</v>
      </c>
      <c r="I157" s="8" t="s">
        <v>75</v>
      </c>
      <c r="J157" s="8" t="s">
        <v>2</v>
      </c>
      <c r="K157" s="8" t="s">
        <v>1001</v>
      </c>
      <c r="L157" s="8">
        <v>1</v>
      </c>
      <c r="M157" s="8">
        <v>1</v>
      </c>
      <c r="N157" s="8" t="s">
        <v>121</v>
      </c>
      <c r="O157" s="8" t="s">
        <v>121</v>
      </c>
      <c r="P157" s="8" t="s">
        <v>78</v>
      </c>
      <c r="Q157" s="8"/>
      <c r="R157" s="9" t="s">
        <v>175</v>
      </c>
      <c r="S157" s="10" t="s">
        <v>19</v>
      </c>
      <c r="T157" s="8"/>
      <c r="U157" s="9" t="s">
        <v>19</v>
      </c>
      <c r="V157" s="9" t="s">
        <v>175</v>
      </c>
      <c r="W157" s="10" t="s">
        <v>176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177</v>
      </c>
      <c r="AD157" t="s">
        <v>6</v>
      </c>
      <c r="AE157" t="s">
        <v>1002</v>
      </c>
      <c r="AF157" t="s">
        <v>83</v>
      </c>
      <c r="AG157" t="s">
        <v>71</v>
      </c>
      <c r="AH157" t="s">
        <v>19</v>
      </c>
    </row>
    <row r="158" ht="14.25" customHeight="1" spans="1:34">
      <c r="A158" s="5" t="s">
        <v>1003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1004</v>
      </c>
      <c r="H158" s="8" t="s">
        <v>1005</v>
      </c>
      <c r="I158" s="8" t="s">
        <v>75</v>
      </c>
      <c r="J158" s="8" t="s">
        <v>2</v>
      </c>
      <c r="K158" s="8" t="s">
        <v>1006</v>
      </c>
      <c r="L158" s="8">
        <v>1</v>
      </c>
      <c r="M158" s="8">
        <v>1</v>
      </c>
      <c r="N158" s="8" t="s">
        <v>121</v>
      </c>
      <c r="O158" s="8" t="s">
        <v>121</v>
      </c>
      <c r="P158" s="8" t="s">
        <v>78</v>
      </c>
      <c r="Q158" s="8"/>
      <c r="R158" s="9" t="s">
        <v>738</v>
      </c>
      <c r="S158" s="10" t="s">
        <v>19</v>
      </c>
      <c r="T158" s="8"/>
      <c r="U158" s="9" t="s">
        <v>19</v>
      </c>
      <c r="V158" s="9" t="s">
        <v>738</v>
      </c>
      <c r="W158" s="10" t="s">
        <v>168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331</v>
      </c>
      <c r="AD158" t="s">
        <v>6</v>
      </c>
      <c r="AE158" t="s">
        <v>192</v>
      </c>
      <c r="AF158" t="s">
        <v>83</v>
      </c>
      <c r="AG158" t="s">
        <v>71</v>
      </c>
      <c r="AH158" t="s">
        <v>19</v>
      </c>
    </row>
    <row r="159" ht="14.25" customHeight="1" spans="1:34">
      <c r="A159" s="5" t="s">
        <v>1007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1008</v>
      </c>
      <c r="H159" s="8" t="s">
        <v>1009</v>
      </c>
      <c r="I159" s="8" t="s">
        <v>75</v>
      </c>
      <c r="J159" s="8" t="s">
        <v>2</v>
      </c>
      <c r="K159" s="8" t="s">
        <v>1010</v>
      </c>
      <c r="L159" s="8">
        <v>1</v>
      </c>
      <c r="M159" s="8">
        <v>1</v>
      </c>
      <c r="N159" s="8" t="s">
        <v>121</v>
      </c>
      <c r="O159" s="8" t="s">
        <v>121</v>
      </c>
      <c r="P159" s="8" t="s">
        <v>78</v>
      </c>
      <c r="Q159" s="8"/>
      <c r="R159" s="9" t="s">
        <v>147</v>
      </c>
      <c r="S159" s="10" t="s">
        <v>19</v>
      </c>
      <c r="T159" s="8"/>
      <c r="U159" s="9" t="s">
        <v>19</v>
      </c>
      <c r="V159" s="9" t="s">
        <v>147</v>
      </c>
      <c r="W159" s="10" t="s">
        <v>148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149</v>
      </c>
      <c r="AD159" t="s">
        <v>6</v>
      </c>
      <c r="AE159" t="s">
        <v>1011</v>
      </c>
      <c r="AF159" t="s">
        <v>83</v>
      </c>
      <c r="AG159" t="s">
        <v>71</v>
      </c>
      <c r="AH159" t="s">
        <v>19</v>
      </c>
    </row>
    <row r="160" ht="14.25" customHeight="1" spans="1:34">
      <c r="A160" s="5" t="s">
        <v>1012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1013</v>
      </c>
      <c r="H160" s="8" t="s">
        <v>1014</v>
      </c>
      <c r="I160" s="8" t="s">
        <v>75</v>
      </c>
      <c r="J160" s="8" t="s">
        <v>2</v>
      </c>
      <c r="K160" s="8" t="s">
        <v>1015</v>
      </c>
      <c r="L160" s="8">
        <v>1</v>
      </c>
      <c r="M160" s="8">
        <v>1</v>
      </c>
      <c r="N160" s="8" t="s">
        <v>121</v>
      </c>
      <c r="O160" s="8" t="s">
        <v>121</v>
      </c>
      <c r="P160" s="8" t="s">
        <v>78</v>
      </c>
      <c r="Q160" s="8"/>
      <c r="R160" s="9" t="s">
        <v>323</v>
      </c>
      <c r="S160" s="10" t="s">
        <v>19</v>
      </c>
      <c r="T160" s="8"/>
      <c r="U160" s="9" t="s">
        <v>19</v>
      </c>
      <c r="V160" s="9" t="s">
        <v>323</v>
      </c>
      <c r="W160" s="10" t="s">
        <v>324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325</v>
      </c>
      <c r="AD160" t="s">
        <v>6</v>
      </c>
      <c r="AE160" t="s">
        <v>1016</v>
      </c>
      <c r="AF160" t="s">
        <v>83</v>
      </c>
      <c r="AG160" t="s">
        <v>71</v>
      </c>
      <c r="AH160" t="s">
        <v>19</v>
      </c>
    </row>
    <row r="161" ht="14.25" customHeight="1" spans="1:34">
      <c r="A161" s="5" t="s">
        <v>1017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1018</v>
      </c>
      <c r="H161" s="8" t="s">
        <v>1019</v>
      </c>
      <c r="I161" s="8" t="s">
        <v>75</v>
      </c>
      <c r="J161" s="8" t="s">
        <v>2</v>
      </c>
      <c r="K161" s="8" t="s">
        <v>1020</v>
      </c>
      <c r="L161" s="8">
        <v>1</v>
      </c>
      <c r="M161" s="8">
        <v>1</v>
      </c>
      <c r="N161" s="8" t="s">
        <v>121</v>
      </c>
      <c r="O161" s="8" t="s">
        <v>121</v>
      </c>
      <c r="P161" s="8" t="s">
        <v>78</v>
      </c>
      <c r="Q161" s="8"/>
      <c r="R161" s="9" t="s">
        <v>875</v>
      </c>
      <c r="S161" s="10" t="s">
        <v>19</v>
      </c>
      <c r="T161" s="8"/>
      <c r="U161" s="9" t="s">
        <v>19</v>
      </c>
      <c r="V161" s="9" t="s">
        <v>875</v>
      </c>
      <c r="W161" s="10" t="s">
        <v>168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1021</v>
      </c>
      <c r="AD161" t="s">
        <v>6</v>
      </c>
      <c r="AE161" t="s">
        <v>443</v>
      </c>
      <c r="AF161" t="s">
        <v>83</v>
      </c>
      <c r="AG161" t="s">
        <v>71</v>
      </c>
      <c r="AH161" t="s">
        <v>19</v>
      </c>
    </row>
    <row r="162" ht="14.25" customHeight="1" spans="1:34">
      <c r="A162" s="5" t="s">
        <v>1022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1023</v>
      </c>
      <c r="H162" s="8" t="s">
        <v>1024</v>
      </c>
      <c r="I162" s="8" t="s">
        <v>75</v>
      </c>
      <c r="J162" s="8" t="s">
        <v>2</v>
      </c>
      <c r="K162" s="8" t="s">
        <v>1025</v>
      </c>
      <c r="L162" s="8">
        <v>1</v>
      </c>
      <c r="M162" s="8">
        <v>1</v>
      </c>
      <c r="N162" s="8" t="s">
        <v>121</v>
      </c>
      <c r="O162" s="8" t="s">
        <v>121</v>
      </c>
      <c r="P162" s="8" t="s">
        <v>78</v>
      </c>
      <c r="Q162" s="8"/>
      <c r="R162" s="9" t="s">
        <v>481</v>
      </c>
      <c r="S162" s="10" t="s">
        <v>19</v>
      </c>
      <c r="T162" s="8"/>
      <c r="U162" s="9" t="s">
        <v>19</v>
      </c>
      <c r="V162" s="9" t="s">
        <v>481</v>
      </c>
      <c r="W162" s="10" t="s">
        <v>522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1026</v>
      </c>
      <c r="AD162" t="s">
        <v>6</v>
      </c>
      <c r="AE162" t="s">
        <v>625</v>
      </c>
      <c r="AF162" t="s">
        <v>83</v>
      </c>
      <c r="AG162" t="s">
        <v>71</v>
      </c>
      <c r="AH162" t="s">
        <v>19</v>
      </c>
    </row>
    <row r="163" ht="14.25" customHeight="1" spans="1:34">
      <c r="A163" s="5" t="s">
        <v>1027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1028</v>
      </c>
      <c r="H163" s="8" t="s">
        <v>1029</v>
      </c>
      <c r="I163" s="8" t="s">
        <v>75</v>
      </c>
      <c r="J163" s="8" t="s">
        <v>2</v>
      </c>
      <c r="K163" s="8" t="s">
        <v>1030</v>
      </c>
      <c r="L163" s="8">
        <v>1</v>
      </c>
      <c r="M163" s="8">
        <v>1</v>
      </c>
      <c r="N163" s="8" t="s">
        <v>121</v>
      </c>
      <c r="O163" s="8" t="s">
        <v>121</v>
      </c>
      <c r="P163" s="8" t="s">
        <v>78</v>
      </c>
      <c r="Q163" s="8"/>
      <c r="R163" s="9" t="s">
        <v>1031</v>
      </c>
      <c r="S163" s="10" t="s">
        <v>19</v>
      </c>
      <c r="T163" s="8"/>
      <c r="U163" s="9" t="s">
        <v>19</v>
      </c>
      <c r="V163" s="9" t="s">
        <v>1031</v>
      </c>
      <c r="W163" s="10" t="s">
        <v>197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1032</v>
      </c>
      <c r="AD163" t="s">
        <v>6</v>
      </c>
      <c r="AE163" t="s">
        <v>1033</v>
      </c>
      <c r="AF163" t="s">
        <v>83</v>
      </c>
      <c r="AG163" t="s">
        <v>71</v>
      </c>
      <c r="AH163" t="s">
        <v>19</v>
      </c>
    </row>
    <row r="164" ht="14.25" customHeight="1" spans="1:34">
      <c r="A164" s="5" t="s">
        <v>1034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1035</v>
      </c>
      <c r="H164" s="8" t="s">
        <v>1036</v>
      </c>
      <c r="I164" s="8" t="s">
        <v>75</v>
      </c>
      <c r="J164" s="8" t="s">
        <v>2</v>
      </c>
      <c r="K164" s="8" t="s">
        <v>1037</v>
      </c>
      <c r="L164" s="8">
        <v>2</v>
      </c>
      <c r="M164" s="8">
        <v>1</v>
      </c>
      <c r="N164" s="8" t="s">
        <v>121</v>
      </c>
      <c r="O164" s="8" t="s">
        <v>121</v>
      </c>
      <c r="P164" s="8" t="s">
        <v>78</v>
      </c>
      <c r="Q164" s="8"/>
      <c r="R164" s="9" t="s">
        <v>580</v>
      </c>
      <c r="S164" s="10" t="s">
        <v>19</v>
      </c>
      <c r="T164" s="8"/>
      <c r="U164" s="9" t="s">
        <v>19</v>
      </c>
      <c r="V164" s="9" t="s">
        <v>580</v>
      </c>
      <c r="W164" s="10" t="s">
        <v>131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581</v>
      </c>
      <c r="AD164" t="s">
        <v>6</v>
      </c>
      <c r="AE164" t="s">
        <v>964</v>
      </c>
      <c r="AF164" t="s">
        <v>83</v>
      </c>
      <c r="AG164" t="s">
        <v>71</v>
      </c>
      <c r="AH164" t="s">
        <v>19</v>
      </c>
    </row>
    <row r="165" ht="14.25" customHeight="1" spans="1:34">
      <c r="A165" s="5" t="s">
        <v>1038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1039</v>
      </c>
      <c r="H165" s="8" t="s">
        <v>1040</v>
      </c>
      <c r="I165" s="8" t="s">
        <v>75</v>
      </c>
      <c r="J165" s="8" t="s">
        <v>2</v>
      </c>
      <c r="K165" s="8" t="s">
        <v>1041</v>
      </c>
      <c r="L165" s="8">
        <v>1</v>
      </c>
      <c r="M165" s="8">
        <v>1</v>
      </c>
      <c r="N165" s="8" t="s">
        <v>77</v>
      </c>
      <c r="O165" s="8" t="s">
        <v>121</v>
      </c>
      <c r="P165" s="8" t="s">
        <v>78</v>
      </c>
      <c r="Q165" s="8"/>
      <c r="R165" s="9" t="s">
        <v>304</v>
      </c>
      <c r="S165" s="10" t="s">
        <v>19</v>
      </c>
      <c r="T165" s="8"/>
      <c r="U165" s="9" t="s">
        <v>19</v>
      </c>
      <c r="V165" s="9" t="s">
        <v>304</v>
      </c>
      <c r="W165" s="10" t="s">
        <v>305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306</v>
      </c>
      <c r="AD165" t="s">
        <v>6</v>
      </c>
      <c r="AE165" t="s">
        <v>1042</v>
      </c>
      <c r="AF165" t="s">
        <v>83</v>
      </c>
      <c r="AG165" t="s">
        <v>71</v>
      </c>
      <c r="AH165" t="s">
        <v>19</v>
      </c>
    </row>
    <row r="166" ht="14.25" customHeight="1" spans="1:34">
      <c r="A166" s="5" t="s">
        <v>1043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1044</v>
      </c>
      <c r="H166" s="8" t="s">
        <v>1045</v>
      </c>
      <c r="I166" s="8" t="s">
        <v>75</v>
      </c>
      <c r="J166" s="8" t="s">
        <v>2</v>
      </c>
      <c r="K166" s="8" t="s">
        <v>1046</v>
      </c>
      <c r="L166" s="8">
        <v>1</v>
      </c>
      <c r="M166" s="8">
        <v>2</v>
      </c>
      <c r="N166" s="8" t="s">
        <v>77</v>
      </c>
      <c r="O166" s="8" t="s">
        <v>96</v>
      </c>
      <c r="P166" s="8" t="s">
        <v>78</v>
      </c>
      <c r="Q166" s="8"/>
      <c r="R166" s="9" t="s">
        <v>1047</v>
      </c>
      <c r="S166" s="10" t="s">
        <v>19</v>
      </c>
      <c r="T166" s="8"/>
      <c r="U166" s="9" t="s">
        <v>19</v>
      </c>
      <c r="V166" s="9" t="s">
        <v>1047</v>
      </c>
      <c r="W166" s="10" t="s">
        <v>1048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1049</v>
      </c>
      <c r="AD166" t="s">
        <v>6</v>
      </c>
      <c r="AE166" t="s">
        <v>625</v>
      </c>
      <c r="AF166" t="s">
        <v>83</v>
      </c>
      <c r="AG166" t="s">
        <v>71</v>
      </c>
      <c r="AH166" t="s">
        <v>19</v>
      </c>
    </row>
    <row r="167" ht="14.25" customHeight="1" spans="1:34">
      <c r="A167" s="5" t="s">
        <v>1050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301</v>
      </c>
      <c r="H167" s="8" t="s">
        <v>302</v>
      </c>
      <c r="I167" s="8" t="s">
        <v>75</v>
      </c>
      <c r="J167" s="8" t="s">
        <v>2</v>
      </c>
      <c r="K167" s="8" t="s">
        <v>1051</v>
      </c>
      <c r="L167" s="8">
        <v>1</v>
      </c>
      <c r="M167" s="8">
        <v>2</v>
      </c>
      <c r="N167" s="8" t="s">
        <v>96</v>
      </c>
      <c r="O167" s="8" t="s">
        <v>96</v>
      </c>
      <c r="P167" s="8" t="s">
        <v>78</v>
      </c>
      <c r="Q167" s="8"/>
      <c r="R167" s="9" t="s">
        <v>106</v>
      </c>
      <c r="S167" s="10" t="s">
        <v>19</v>
      </c>
      <c r="T167" s="8"/>
      <c r="U167" s="9" t="s">
        <v>19</v>
      </c>
      <c r="V167" s="9" t="s">
        <v>106</v>
      </c>
      <c r="W167" s="10" t="s">
        <v>98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655</v>
      </c>
      <c r="AD167" t="s">
        <v>6</v>
      </c>
      <c r="AE167" t="s">
        <v>307</v>
      </c>
      <c r="AF167" t="s">
        <v>83</v>
      </c>
      <c r="AG167" t="s">
        <v>71</v>
      </c>
      <c r="AH167" t="s">
        <v>19</v>
      </c>
    </row>
    <row r="168" ht="14.25" customHeight="1" spans="1:34">
      <c r="A168" s="5" t="s">
        <v>1052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1053</v>
      </c>
      <c r="H168" s="8" t="s">
        <v>1054</v>
      </c>
      <c r="I168" s="8" t="s">
        <v>75</v>
      </c>
      <c r="J168" s="8" t="s">
        <v>2</v>
      </c>
      <c r="K168" s="8" t="s">
        <v>1055</v>
      </c>
      <c r="L168" s="8">
        <v>1</v>
      </c>
      <c r="M168" s="8">
        <v>1</v>
      </c>
      <c r="N168" s="8" t="s">
        <v>121</v>
      </c>
      <c r="O168" s="8" t="s">
        <v>121</v>
      </c>
      <c r="P168" s="8" t="s">
        <v>78</v>
      </c>
      <c r="Q168" s="8"/>
      <c r="R168" s="9" t="s">
        <v>224</v>
      </c>
      <c r="S168" s="10" t="s">
        <v>19</v>
      </c>
      <c r="T168" s="8"/>
      <c r="U168" s="9" t="s">
        <v>19</v>
      </c>
      <c r="V168" s="9" t="s">
        <v>224</v>
      </c>
      <c r="W168" s="10" t="s">
        <v>225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226</v>
      </c>
      <c r="AD168" t="s">
        <v>6</v>
      </c>
      <c r="AE168" t="s">
        <v>125</v>
      </c>
      <c r="AF168" t="s">
        <v>83</v>
      </c>
      <c r="AG168" t="s">
        <v>71</v>
      </c>
      <c r="AH168" t="s">
        <v>19</v>
      </c>
    </row>
    <row r="169" ht="14.25" customHeight="1" spans="1:34">
      <c r="A169" s="5" t="s">
        <v>1056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1057</v>
      </c>
      <c r="H169" s="8" t="s">
        <v>1058</v>
      </c>
      <c r="I169" s="8" t="s">
        <v>75</v>
      </c>
      <c r="J169" s="8" t="s">
        <v>2</v>
      </c>
      <c r="K169" s="8" t="s">
        <v>1059</v>
      </c>
      <c r="L169" s="8">
        <v>1</v>
      </c>
      <c r="M169" s="8">
        <v>1</v>
      </c>
      <c r="N169" s="8" t="s">
        <v>121</v>
      </c>
      <c r="O169" s="8" t="s">
        <v>121</v>
      </c>
      <c r="P169" s="8" t="s">
        <v>78</v>
      </c>
      <c r="Q169" s="8"/>
      <c r="R169" s="9" t="s">
        <v>743</v>
      </c>
      <c r="S169" s="10" t="s">
        <v>19</v>
      </c>
      <c r="T169" s="8"/>
      <c r="U169" s="9" t="s">
        <v>19</v>
      </c>
      <c r="V169" s="9" t="s">
        <v>743</v>
      </c>
      <c r="W169" s="10" t="s">
        <v>612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241</v>
      </c>
      <c r="AD169" t="s">
        <v>6</v>
      </c>
      <c r="AE169" t="s">
        <v>1060</v>
      </c>
      <c r="AF169" t="s">
        <v>83</v>
      </c>
      <c r="AG169" t="s">
        <v>71</v>
      </c>
      <c r="AH169" t="s">
        <v>19</v>
      </c>
    </row>
    <row r="170" ht="14.25" customHeight="1" spans="1:34">
      <c r="A170" s="5" t="s">
        <v>1061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1062</v>
      </c>
      <c r="H170" s="8" t="s">
        <v>1063</v>
      </c>
      <c r="I170" s="8" t="s">
        <v>75</v>
      </c>
      <c r="J170" s="8" t="s">
        <v>2</v>
      </c>
      <c r="K170" s="8" t="s">
        <v>1064</v>
      </c>
      <c r="L170" s="8">
        <v>1</v>
      </c>
      <c r="M170" s="8">
        <v>1</v>
      </c>
      <c r="N170" s="8" t="s">
        <v>96</v>
      </c>
      <c r="O170" s="8" t="s">
        <v>121</v>
      </c>
      <c r="P170" s="8" t="s">
        <v>78</v>
      </c>
      <c r="Q170" s="8"/>
      <c r="R170" s="9" t="s">
        <v>533</v>
      </c>
      <c r="S170" s="10" t="s">
        <v>19</v>
      </c>
      <c r="T170" s="8"/>
      <c r="U170" s="9" t="s">
        <v>19</v>
      </c>
      <c r="V170" s="9" t="s">
        <v>533</v>
      </c>
      <c r="W170" s="10" t="s">
        <v>190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1065</v>
      </c>
      <c r="AD170" t="s">
        <v>6</v>
      </c>
      <c r="AE170" t="s">
        <v>116</v>
      </c>
      <c r="AF170" t="s">
        <v>83</v>
      </c>
      <c r="AG170" t="s">
        <v>71</v>
      </c>
      <c r="AH170" t="s">
        <v>19</v>
      </c>
    </row>
    <row r="171" ht="14.25" customHeight="1" spans="1:34">
      <c r="A171" s="5" t="s">
        <v>1066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1067</v>
      </c>
      <c r="H171" s="8" t="s">
        <v>1068</v>
      </c>
      <c r="I171" s="8" t="s">
        <v>75</v>
      </c>
      <c r="J171" s="8" t="s">
        <v>2</v>
      </c>
      <c r="K171" s="8" t="s">
        <v>1069</v>
      </c>
      <c r="L171" s="8">
        <v>1</v>
      </c>
      <c r="M171" s="8">
        <v>1</v>
      </c>
      <c r="N171" s="8" t="s">
        <v>121</v>
      </c>
      <c r="O171" s="8" t="s">
        <v>121</v>
      </c>
      <c r="P171" s="8" t="s">
        <v>78</v>
      </c>
      <c r="Q171" s="8"/>
      <c r="R171" s="9" t="s">
        <v>224</v>
      </c>
      <c r="S171" s="10" t="s">
        <v>19</v>
      </c>
      <c r="T171" s="8"/>
      <c r="U171" s="9" t="s">
        <v>19</v>
      </c>
      <c r="V171" s="9" t="s">
        <v>224</v>
      </c>
      <c r="W171" s="10" t="s">
        <v>225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226</v>
      </c>
      <c r="AD171" t="s">
        <v>6</v>
      </c>
      <c r="AE171" t="s">
        <v>1070</v>
      </c>
      <c r="AF171" t="s">
        <v>83</v>
      </c>
      <c r="AG171" t="s">
        <v>71</v>
      </c>
      <c r="AH171" t="s">
        <v>19</v>
      </c>
    </row>
    <row r="172" ht="14.25" customHeight="1" spans="1:34">
      <c r="A172" s="5" t="s">
        <v>1071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1072</v>
      </c>
      <c r="H172" s="8" t="s">
        <v>1073</v>
      </c>
      <c r="I172" s="8" t="s">
        <v>75</v>
      </c>
      <c r="J172" s="8" t="s">
        <v>2</v>
      </c>
      <c r="K172" s="8" t="s">
        <v>1074</v>
      </c>
      <c r="L172" s="8">
        <v>1</v>
      </c>
      <c r="M172" s="8">
        <v>1</v>
      </c>
      <c r="N172" s="8" t="s">
        <v>121</v>
      </c>
      <c r="O172" s="8" t="s">
        <v>121</v>
      </c>
      <c r="P172" s="8" t="s">
        <v>78</v>
      </c>
      <c r="Q172" s="8"/>
      <c r="R172" s="9" t="s">
        <v>304</v>
      </c>
      <c r="S172" s="10" t="s">
        <v>19</v>
      </c>
      <c r="T172" s="8"/>
      <c r="U172" s="9" t="s">
        <v>19</v>
      </c>
      <c r="V172" s="9" t="s">
        <v>304</v>
      </c>
      <c r="W172" s="10" t="s">
        <v>305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306</v>
      </c>
      <c r="AD172" t="s">
        <v>6</v>
      </c>
      <c r="AE172" t="s">
        <v>435</v>
      </c>
      <c r="AF172" t="s">
        <v>83</v>
      </c>
      <c r="AG172" t="s">
        <v>71</v>
      </c>
      <c r="AH172" t="s">
        <v>19</v>
      </c>
    </row>
    <row r="173" ht="14.25" customHeight="1" spans="1:34">
      <c r="A173" s="5" t="s">
        <v>1075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1076</v>
      </c>
      <c r="H173" s="8" t="s">
        <v>1077</v>
      </c>
      <c r="I173" s="8" t="s">
        <v>75</v>
      </c>
      <c r="J173" s="8" t="s">
        <v>2</v>
      </c>
      <c r="K173" s="8" t="s">
        <v>1078</v>
      </c>
      <c r="L173" s="8">
        <v>1</v>
      </c>
      <c r="M173" s="8">
        <v>1</v>
      </c>
      <c r="N173" s="8" t="s">
        <v>121</v>
      </c>
      <c r="O173" s="8" t="s">
        <v>121</v>
      </c>
      <c r="P173" s="8" t="s">
        <v>78</v>
      </c>
      <c r="Q173" s="8"/>
      <c r="R173" s="9" t="s">
        <v>323</v>
      </c>
      <c r="S173" s="10" t="s">
        <v>19</v>
      </c>
      <c r="T173" s="8"/>
      <c r="U173" s="9" t="s">
        <v>19</v>
      </c>
      <c r="V173" s="9" t="s">
        <v>323</v>
      </c>
      <c r="W173" s="10" t="s">
        <v>324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325</v>
      </c>
      <c r="AD173" t="s">
        <v>6</v>
      </c>
      <c r="AE173" t="s">
        <v>1079</v>
      </c>
      <c r="AF173" t="s">
        <v>83</v>
      </c>
      <c r="AG173" t="s">
        <v>71</v>
      </c>
      <c r="AH173" t="s">
        <v>19</v>
      </c>
    </row>
    <row r="174" ht="14.25" customHeight="1" spans="1:34">
      <c r="A174" s="5" t="s">
        <v>1080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1081</v>
      </c>
      <c r="H174" s="8" t="s">
        <v>1082</v>
      </c>
      <c r="I174" s="8" t="s">
        <v>75</v>
      </c>
      <c r="J174" s="8" t="s">
        <v>2</v>
      </c>
      <c r="K174" s="8" t="s">
        <v>1083</v>
      </c>
      <c r="L174" s="8">
        <v>1</v>
      </c>
      <c r="M174" s="8">
        <v>1</v>
      </c>
      <c r="N174" s="8" t="s">
        <v>121</v>
      </c>
      <c r="O174" s="8" t="s">
        <v>121</v>
      </c>
      <c r="P174" s="8" t="s">
        <v>78</v>
      </c>
      <c r="Q174" s="8"/>
      <c r="R174" s="9" t="s">
        <v>382</v>
      </c>
      <c r="S174" s="10" t="s">
        <v>19</v>
      </c>
      <c r="T174" s="8"/>
      <c r="U174" s="9" t="s">
        <v>19</v>
      </c>
      <c r="V174" s="9" t="s">
        <v>382</v>
      </c>
      <c r="W174" s="10" t="s">
        <v>383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167</v>
      </c>
      <c r="AD174" t="s">
        <v>6</v>
      </c>
      <c r="AE174" t="s">
        <v>1084</v>
      </c>
      <c r="AF174" t="s">
        <v>83</v>
      </c>
      <c r="AG174" t="s">
        <v>71</v>
      </c>
      <c r="AH174" t="s">
        <v>19</v>
      </c>
    </row>
    <row r="175" ht="14.25" customHeight="1" spans="1:34">
      <c r="A175" s="5" t="s">
        <v>1085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1086</v>
      </c>
      <c r="H175" s="8" t="s">
        <v>1087</v>
      </c>
      <c r="I175" s="8" t="s">
        <v>75</v>
      </c>
      <c r="J175" s="8" t="s">
        <v>2</v>
      </c>
      <c r="K175" s="8" t="s">
        <v>1088</v>
      </c>
      <c r="L175" s="8">
        <v>1</v>
      </c>
      <c r="M175" s="8">
        <v>1</v>
      </c>
      <c r="N175" s="8" t="s">
        <v>121</v>
      </c>
      <c r="O175" s="8" t="s">
        <v>121</v>
      </c>
      <c r="P175" s="8" t="s">
        <v>78</v>
      </c>
      <c r="Q175" s="8"/>
      <c r="R175" s="9" t="s">
        <v>241</v>
      </c>
      <c r="S175" s="10" t="s">
        <v>19</v>
      </c>
      <c r="T175" s="8"/>
      <c r="U175" s="9" t="s">
        <v>19</v>
      </c>
      <c r="V175" s="9" t="s">
        <v>241</v>
      </c>
      <c r="W175" s="10" t="s">
        <v>242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243</v>
      </c>
      <c r="AD175" t="s">
        <v>6</v>
      </c>
      <c r="AE175" t="s">
        <v>116</v>
      </c>
      <c r="AF175" t="s">
        <v>83</v>
      </c>
      <c r="AG175" t="s">
        <v>71</v>
      </c>
      <c r="AH175" t="s">
        <v>19</v>
      </c>
    </row>
    <row r="176" ht="14.25" customHeight="1" spans="1:34">
      <c r="A176" s="5" t="s">
        <v>1089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1090</v>
      </c>
      <c r="H176" s="8" t="s">
        <v>1091</v>
      </c>
      <c r="I176" s="8" t="s">
        <v>75</v>
      </c>
      <c r="J176" s="8" t="s">
        <v>2</v>
      </c>
      <c r="K176" s="8" t="s">
        <v>1092</v>
      </c>
      <c r="L176" s="8">
        <v>1</v>
      </c>
      <c r="M176" s="8">
        <v>1</v>
      </c>
      <c r="N176" s="8" t="s">
        <v>121</v>
      </c>
      <c r="O176" s="8" t="s">
        <v>121</v>
      </c>
      <c r="P176" s="8" t="s">
        <v>78</v>
      </c>
      <c r="Q176" s="8"/>
      <c r="R176" s="9" t="s">
        <v>887</v>
      </c>
      <c r="S176" s="10" t="s">
        <v>19</v>
      </c>
      <c r="T176" s="8"/>
      <c r="U176" s="9" t="s">
        <v>19</v>
      </c>
      <c r="V176" s="9" t="s">
        <v>887</v>
      </c>
      <c r="W176" s="10" t="s">
        <v>612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888</v>
      </c>
      <c r="AD176" t="s">
        <v>6</v>
      </c>
      <c r="AE176" t="s">
        <v>1093</v>
      </c>
      <c r="AF176" t="s">
        <v>83</v>
      </c>
      <c r="AG176" t="s">
        <v>71</v>
      </c>
      <c r="AH176" t="s">
        <v>19</v>
      </c>
    </row>
    <row r="177" ht="14.25" customHeight="1" spans="1:34">
      <c r="A177" s="5" t="s">
        <v>1094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1095</v>
      </c>
      <c r="H177" s="8" t="s">
        <v>1096</v>
      </c>
      <c r="I177" s="8" t="s">
        <v>75</v>
      </c>
      <c r="J177" s="8" t="s">
        <v>2</v>
      </c>
      <c r="K177" s="8" t="s">
        <v>1097</v>
      </c>
      <c r="L177" s="8">
        <v>1</v>
      </c>
      <c r="M177" s="8">
        <v>1</v>
      </c>
      <c r="N177" s="8" t="s">
        <v>121</v>
      </c>
      <c r="O177" s="8" t="s">
        <v>121</v>
      </c>
      <c r="P177" s="8" t="s">
        <v>78</v>
      </c>
      <c r="Q177" s="8"/>
      <c r="R177" s="9" t="s">
        <v>147</v>
      </c>
      <c r="S177" s="10" t="s">
        <v>19</v>
      </c>
      <c r="T177" s="8"/>
      <c r="U177" s="9" t="s">
        <v>19</v>
      </c>
      <c r="V177" s="9" t="s">
        <v>147</v>
      </c>
      <c r="W177" s="10" t="s">
        <v>148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149</v>
      </c>
      <c r="AD177" t="s">
        <v>6</v>
      </c>
      <c r="AE177" t="s">
        <v>505</v>
      </c>
      <c r="AF177" t="s">
        <v>83</v>
      </c>
      <c r="AG177" t="s">
        <v>71</v>
      </c>
      <c r="AH177" t="s">
        <v>19</v>
      </c>
    </row>
    <row r="178" ht="14.25" customHeight="1" spans="1:34">
      <c r="A178" s="5" t="s">
        <v>1098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1099</v>
      </c>
      <c r="H178" s="8" t="s">
        <v>1100</v>
      </c>
      <c r="I178" s="8" t="s">
        <v>75</v>
      </c>
      <c r="J178" s="8" t="s">
        <v>2</v>
      </c>
      <c r="K178" s="8" t="s">
        <v>1101</v>
      </c>
      <c r="L178" s="8">
        <v>1</v>
      </c>
      <c r="M178" s="8">
        <v>1</v>
      </c>
      <c r="N178" s="8" t="s">
        <v>96</v>
      </c>
      <c r="O178" s="8" t="s">
        <v>121</v>
      </c>
      <c r="P178" s="8" t="s">
        <v>78</v>
      </c>
      <c r="Q178" s="8"/>
      <c r="R178" s="9" t="s">
        <v>376</v>
      </c>
      <c r="S178" s="10" t="s">
        <v>19</v>
      </c>
      <c r="T178" s="8"/>
      <c r="U178" s="9" t="s">
        <v>19</v>
      </c>
      <c r="V178" s="9" t="s">
        <v>376</v>
      </c>
      <c r="W178" s="10" t="s">
        <v>197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377</v>
      </c>
      <c r="AD178" t="s">
        <v>6</v>
      </c>
      <c r="AE178" t="s">
        <v>1102</v>
      </c>
      <c r="AF178" t="s">
        <v>83</v>
      </c>
      <c r="AG178" t="s">
        <v>71</v>
      </c>
      <c r="AH178" t="s">
        <v>19</v>
      </c>
    </row>
    <row r="179" ht="14.25" customHeight="1" spans="1:34">
      <c r="A179" s="5" t="s">
        <v>1103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1104</v>
      </c>
      <c r="H179" s="8" t="s">
        <v>1105</v>
      </c>
      <c r="I179" s="8" t="s">
        <v>75</v>
      </c>
      <c r="J179" s="8" t="s">
        <v>2</v>
      </c>
      <c r="K179" s="8" t="s">
        <v>1106</v>
      </c>
      <c r="L179" s="8">
        <v>1</v>
      </c>
      <c r="M179" s="8">
        <v>1</v>
      </c>
      <c r="N179" s="8" t="s">
        <v>121</v>
      </c>
      <c r="O179" s="8" t="s">
        <v>121</v>
      </c>
      <c r="P179" s="8" t="s">
        <v>78</v>
      </c>
      <c r="Q179" s="8"/>
      <c r="R179" s="9" t="s">
        <v>169</v>
      </c>
      <c r="S179" s="10" t="s">
        <v>19</v>
      </c>
      <c r="T179" s="8"/>
      <c r="U179" s="9" t="s">
        <v>19</v>
      </c>
      <c r="V179" s="9" t="s">
        <v>169</v>
      </c>
      <c r="W179" s="10" t="s">
        <v>148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732</v>
      </c>
      <c r="AD179" t="s">
        <v>6</v>
      </c>
      <c r="AE179" t="s">
        <v>1107</v>
      </c>
      <c r="AF179" t="s">
        <v>83</v>
      </c>
      <c r="AG179" t="s">
        <v>71</v>
      </c>
      <c r="AH179" t="s">
        <v>19</v>
      </c>
    </row>
    <row r="180" ht="14.25" customHeight="1" spans="1:34">
      <c r="A180" s="5" t="s">
        <v>1108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1109</v>
      </c>
      <c r="H180" s="8" t="s">
        <v>1110</v>
      </c>
      <c r="I180" s="8" t="s">
        <v>75</v>
      </c>
      <c r="J180" s="8" t="s">
        <v>2</v>
      </c>
      <c r="K180" s="8" t="s">
        <v>1111</v>
      </c>
      <c r="L180" s="8">
        <v>1</v>
      </c>
      <c r="M180" s="8">
        <v>1</v>
      </c>
      <c r="N180" s="8" t="s">
        <v>121</v>
      </c>
      <c r="O180" s="8" t="s">
        <v>121</v>
      </c>
      <c r="P180" s="8" t="s">
        <v>78</v>
      </c>
      <c r="Q180" s="8"/>
      <c r="R180" s="9" t="s">
        <v>1032</v>
      </c>
      <c r="S180" s="10" t="s">
        <v>19</v>
      </c>
      <c r="T180" s="8"/>
      <c r="U180" s="9" t="s">
        <v>19</v>
      </c>
      <c r="V180" s="9" t="s">
        <v>1032</v>
      </c>
      <c r="W180" s="10" t="s">
        <v>383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738</v>
      </c>
      <c r="AD180" t="s">
        <v>6</v>
      </c>
      <c r="AE180" t="s">
        <v>341</v>
      </c>
      <c r="AF180" t="s">
        <v>83</v>
      </c>
      <c r="AG180" t="s">
        <v>71</v>
      </c>
      <c r="AH180" t="s">
        <v>19</v>
      </c>
    </row>
    <row r="181" ht="14.25" customHeight="1" spans="1:34">
      <c r="A181" s="5" t="s">
        <v>1112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1113</v>
      </c>
      <c r="H181" s="8" t="s">
        <v>1114</v>
      </c>
      <c r="I181" s="8" t="s">
        <v>75</v>
      </c>
      <c r="J181" s="8" t="s">
        <v>2</v>
      </c>
      <c r="K181" s="8" t="s">
        <v>1115</v>
      </c>
      <c r="L181" s="8">
        <v>1</v>
      </c>
      <c r="M181" s="8">
        <v>1</v>
      </c>
      <c r="N181" s="8" t="s">
        <v>121</v>
      </c>
      <c r="O181" s="8" t="s">
        <v>121</v>
      </c>
      <c r="P181" s="8" t="s">
        <v>78</v>
      </c>
      <c r="Q181" s="8"/>
      <c r="R181" s="9" t="s">
        <v>376</v>
      </c>
      <c r="S181" s="10" t="s">
        <v>19</v>
      </c>
      <c r="T181" s="8"/>
      <c r="U181" s="9" t="s">
        <v>19</v>
      </c>
      <c r="V181" s="9" t="s">
        <v>376</v>
      </c>
      <c r="W181" s="10" t="s">
        <v>197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377</v>
      </c>
      <c r="AD181" t="s">
        <v>6</v>
      </c>
      <c r="AE181" t="s">
        <v>1116</v>
      </c>
      <c r="AF181" t="s">
        <v>83</v>
      </c>
      <c r="AG181" t="s">
        <v>71</v>
      </c>
      <c r="AH181" t="s">
        <v>19</v>
      </c>
    </row>
    <row r="182" ht="14.25" customHeight="1" spans="1:34">
      <c r="A182" s="5" t="s">
        <v>1117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1118</v>
      </c>
      <c r="H182" s="8" t="s">
        <v>1119</v>
      </c>
      <c r="I182" s="8" t="s">
        <v>75</v>
      </c>
      <c r="J182" s="8" t="s">
        <v>2</v>
      </c>
      <c r="K182" s="8" t="s">
        <v>1120</v>
      </c>
      <c r="L182" s="8">
        <v>1</v>
      </c>
      <c r="M182" s="8">
        <v>1</v>
      </c>
      <c r="N182" s="8" t="s">
        <v>121</v>
      </c>
      <c r="O182" s="8" t="s">
        <v>121</v>
      </c>
      <c r="P182" s="8" t="s">
        <v>78</v>
      </c>
      <c r="Q182" s="8"/>
      <c r="R182" s="9" t="s">
        <v>1121</v>
      </c>
      <c r="S182" s="10" t="s">
        <v>19</v>
      </c>
      <c r="T182" s="8"/>
      <c r="U182" s="9" t="s">
        <v>19</v>
      </c>
      <c r="V182" s="9" t="s">
        <v>1121</v>
      </c>
      <c r="W182" s="10" t="s">
        <v>98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1031</v>
      </c>
      <c r="AD182" t="s">
        <v>6</v>
      </c>
      <c r="AE182" t="s">
        <v>1122</v>
      </c>
      <c r="AF182" t="s">
        <v>83</v>
      </c>
      <c r="AG182" t="s">
        <v>71</v>
      </c>
      <c r="AH182" t="s">
        <v>19</v>
      </c>
    </row>
    <row r="183" ht="14.25" customHeight="1" spans="1:34">
      <c r="A183" s="5" t="s">
        <v>1123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1124</v>
      </c>
      <c r="H183" s="8" t="s">
        <v>1125</v>
      </c>
      <c r="I183" s="8" t="s">
        <v>75</v>
      </c>
      <c r="J183" s="8" t="s">
        <v>2</v>
      </c>
      <c r="K183" s="8" t="s">
        <v>1126</v>
      </c>
      <c r="L183" s="8">
        <v>1</v>
      </c>
      <c r="M183" s="8">
        <v>1</v>
      </c>
      <c r="N183" s="8" t="s">
        <v>121</v>
      </c>
      <c r="O183" s="8" t="s">
        <v>121</v>
      </c>
      <c r="P183" s="8" t="s">
        <v>78</v>
      </c>
      <c r="Q183" s="8"/>
      <c r="R183" s="9" t="s">
        <v>147</v>
      </c>
      <c r="S183" s="10" t="s">
        <v>19</v>
      </c>
      <c r="T183" s="8"/>
      <c r="U183" s="9" t="s">
        <v>19</v>
      </c>
      <c r="V183" s="9" t="s">
        <v>147</v>
      </c>
      <c r="W183" s="10" t="s">
        <v>148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149</v>
      </c>
      <c r="AD183" t="s">
        <v>6</v>
      </c>
      <c r="AE183" t="s">
        <v>1127</v>
      </c>
      <c r="AF183" t="s">
        <v>83</v>
      </c>
      <c r="AG183" t="s">
        <v>71</v>
      </c>
      <c r="AH183" t="s">
        <v>19</v>
      </c>
    </row>
    <row r="184" ht="14.25" customHeight="1" spans="1:34">
      <c r="A184" s="5" t="s">
        <v>1128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1129</v>
      </c>
      <c r="H184" s="8" t="s">
        <v>1130</v>
      </c>
      <c r="I184" s="8" t="s">
        <v>75</v>
      </c>
      <c r="J184" s="8" t="s">
        <v>2</v>
      </c>
      <c r="K184" s="8" t="s">
        <v>1131</v>
      </c>
      <c r="L184" s="8">
        <v>1</v>
      </c>
      <c r="M184" s="8">
        <v>1</v>
      </c>
      <c r="N184" s="8" t="s">
        <v>121</v>
      </c>
      <c r="O184" s="8" t="s">
        <v>121</v>
      </c>
      <c r="P184" s="8" t="s">
        <v>78</v>
      </c>
      <c r="Q184" s="8"/>
      <c r="R184" s="9" t="s">
        <v>875</v>
      </c>
      <c r="S184" s="10" t="s">
        <v>19</v>
      </c>
      <c r="T184" s="8"/>
      <c r="U184" s="9" t="s">
        <v>19</v>
      </c>
      <c r="V184" s="9" t="s">
        <v>875</v>
      </c>
      <c r="W184" s="10" t="s">
        <v>168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1021</v>
      </c>
      <c r="AD184" t="s">
        <v>6</v>
      </c>
      <c r="AE184" t="s">
        <v>125</v>
      </c>
      <c r="AF184" t="s">
        <v>83</v>
      </c>
      <c r="AG184" t="s">
        <v>71</v>
      </c>
      <c r="AH184" t="s">
        <v>19</v>
      </c>
    </row>
    <row r="185" ht="14.25" customHeight="1" spans="1:34">
      <c r="A185" s="5" t="s">
        <v>1132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1133</v>
      </c>
      <c r="H185" s="8" t="s">
        <v>1134</v>
      </c>
      <c r="I185" s="8" t="s">
        <v>75</v>
      </c>
      <c r="J185" s="8" t="s">
        <v>2</v>
      </c>
      <c r="K185" s="8" t="s">
        <v>1135</v>
      </c>
      <c r="L185" s="8">
        <v>1</v>
      </c>
      <c r="M185" s="8">
        <v>1</v>
      </c>
      <c r="N185" s="8" t="s">
        <v>121</v>
      </c>
      <c r="O185" s="8" t="s">
        <v>121</v>
      </c>
      <c r="P185" s="8" t="s">
        <v>78</v>
      </c>
      <c r="Q185" s="8"/>
      <c r="R185" s="9" t="s">
        <v>749</v>
      </c>
      <c r="S185" s="10" t="s">
        <v>19</v>
      </c>
      <c r="T185" s="8"/>
      <c r="U185" s="9" t="s">
        <v>19</v>
      </c>
      <c r="V185" s="9" t="s">
        <v>749</v>
      </c>
      <c r="W185" s="10" t="s">
        <v>225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750</v>
      </c>
      <c r="AD185" t="s">
        <v>6</v>
      </c>
      <c r="AE185" t="s">
        <v>1136</v>
      </c>
      <c r="AF185" t="s">
        <v>83</v>
      </c>
      <c r="AG185" t="s">
        <v>71</v>
      </c>
      <c r="AH185" t="s">
        <v>19</v>
      </c>
    </row>
    <row r="186" ht="14.25" customHeight="1" spans="1:34">
      <c r="A186" s="5" t="s">
        <v>1137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1138</v>
      </c>
      <c r="H186" s="8" t="s">
        <v>1139</v>
      </c>
      <c r="I186" s="8" t="s">
        <v>75</v>
      </c>
      <c r="J186" s="8" t="s">
        <v>2</v>
      </c>
      <c r="K186" s="8" t="s">
        <v>1140</v>
      </c>
      <c r="L186" s="8">
        <v>1</v>
      </c>
      <c r="M186" s="8">
        <v>1</v>
      </c>
      <c r="N186" s="8" t="s">
        <v>121</v>
      </c>
      <c r="O186" s="8" t="s">
        <v>121</v>
      </c>
      <c r="P186" s="8" t="s">
        <v>78</v>
      </c>
      <c r="Q186" s="8"/>
      <c r="R186" s="9" t="s">
        <v>177</v>
      </c>
      <c r="S186" s="10" t="s">
        <v>19</v>
      </c>
      <c r="T186" s="8"/>
      <c r="U186" s="9" t="s">
        <v>19</v>
      </c>
      <c r="V186" s="9" t="s">
        <v>177</v>
      </c>
      <c r="W186" s="10" t="s">
        <v>522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1141</v>
      </c>
      <c r="AD186" t="s">
        <v>6</v>
      </c>
      <c r="AE186" t="s">
        <v>568</v>
      </c>
      <c r="AF186" t="s">
        <v>83</v>
      </c>
      <c r="AG186" t="s">
        <v>71</v>
      </c>
      <c r="AH186" t="s">
        <v>19</v>
      </c>
    </row>
    <row r="187" ht="14.25" customHeight="1" spans="1:34">
      <c r="A187" s="5" t="s">
        <v>1142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1143</v>
      </c>
      <c r="H187" s="8" t="s">
        <v>1144</v>
      </c>
      <c r="I187" s="8" t="s">
        <v>75</v>
      </c>
      <c r="J187" s="8" t="s">
        <v>2</v>
      </c>
      <c r="K187" s="8" t="s">
        <v>1145</v>
      </c>
      <c r="L187" s="8">
        <v>1</v>
      </c>
      <c r="M187" s="8">
        <v>1</v>
      </c>
      <c r="N187" s="8" t="s">
        <v>1146</v>
      </c>
      <c r="O187" s="8" t="s">
        <v>121</v>
      </c>
      <c r="P187" s="8" t="s">
        <v>78</v>
      </c>
      <c r="Q187" s="8"/>
      <c r="R187" s="9" t="s">
        <v>1147</v>
      </c>
      <c r="S187" s="10" t="s">
        <v>19</v>
      </c>
      <c r="T187" s="8"/>
      <c r="U187" s="9" t="s">
        <v>19</v>
      </c>
      <c r="V187" s="9" t="s">
        <v>1147</v>
      </c>
      <c r="W187" s="10" t="s">
        <v>197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611</v>
      </c>
      <c r="AD187" t="s">
        <v>6</v>
      </c>
      <c r="AE187" t="s">
        <v>1148</v>
      </c>
      <c r="AF187" t="s">
        <v>83</v>
      </c>
      <c r="AG187" t="s">
        <v>71</v>
      </c>
      <c r="AH187" t="s">
        <v>19</v>
      </c>
    </row>
    <row r="188" ht="14.25" customHeight="1" spans="1:34">
      <c r="A188" s="5" t="s">
        <v>1149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1150</v>
      </c>
      <c r="H188" s="8" t="s">
        <v>1151</v>
      </c>
      <c r="I188" s="8" t="s">
        <v>75</v>
      </c>
      <c r="J188" s="8" t="s">
        <v>2</v>
      </c>
      <c r="K188" s="8" t="s">
        <v>1152</v>
      </c>
      <c r="L188" s="8">
        <v>1</v>
      </c>
      <c r="M188" s="8">
        <v>3</v>
      </c>
      <c r="N188" s="8" t="s">
        <v>77</v>
      </c>
      <c r="O188" s="8" t="s">
        <v>77</v>
      </c>
      <c r="P188" s="8" t="s">
        <v>78</v>
      </c>
      <c r="Q188" s="8"/>
      <c r="R188" s="9" t="s">
        <v>1153</v>
      </c>
      <c r="S188" s="10" t="s">
        <v>19</v>
      </c>
      <c r="T188" s="8"/>
      <c r="U188" s="9" t="s">
        <v>19</v>
      </c>
      <c r="V188" s="9" t="s">
        <v>1153</v>
      </c>
      <c r="W188" s="10" t="s">
        <v>1154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1155</v>
      </c>
      <c r="AD188" t="s">
        <v>6</v>
      </c>
      <c r="AE188" t="s">
        <v>1156</v>
      </c>
      <c r="AF188" t="s">
        <v>83</v>
      </c>
      <c r="AG188" t="s">
        <v>71</v>
      </c>
      <c r="AH188" t="s">
        <v>19</v>
      </c>
    </row>
    <row r="189" ht="14.25" customHeight="1" spans="1:34">
      <c r="A189" s="5" t="s">
        <v>1157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1150</v>
      </c>
      <c r="H189" s="8" t="s">
        <v>1151</v>
      </c>
      <c r="I189" s="8" t="s">
        <v>75</v>
      </c>
      <c r="J189" s="8" t="s">
        <v>2</v>
      </c>
      <c r="K189" s="8" t="s">
        <v>1158</v>
      </c>
      <c r="L189" s="8">
        <v>1</v>
      </c>
      <c r="M189" s="8">
        <v>3</v>
      </c>
      <c r="N189" s="8" t="s">
        <v>77</v>
      </c>
      <c r="O189" s="8" t="s">
        <v>77</v>
      </c>
      <c r="P189" s="8" t="s">
        <v>78</v>
      </c>
      <c r="Q189" s="8"/>
      <c r="R189" s="9" t="s">
        <v>1153</v>
      </c>
      <c r="S189" s="10" t="s">
        <v>19</v>
      </c>
      <c r="T189" s="8"/>
      <c r="U189" s="9" t="s">
        <v>19</v>
      </c>
      <c r="V189" s="9" t="s">
        <v>1153</v>
      </c>
      <c r="W189" s="10" t="s">
        <v>1154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1155</v>
      </c>
      <c r="AD189" t="s">
        <v>6</v>
      </c>
      <c r="AE189" t="s">
        <v>1156</v>
      </c>
      <c r="AF189" t="s">
        <v>83</v>
      </c>
      <c r="AG189" t="s">
        <v>71</v>
      </c>
      <c r="AH189" t="s">
        <v>19</v>
      </c>
    </row>
    <row r="190" ht="14.25" customHeight="1" spans="1:34">
      <c r="A190" s="5" t="s">
        <v>1159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1160</v>
      </c>
      <c r="H190" s="8" t="s">
        <v>1161</v>
      </c>
      <c r="I190" s="8" t="s">
        <v>75</v>
      </c>
      <c r="J190" s="8" t="s">
        <v>2</v>
      </c>
      <c r="K190" s="8" t="s">
        <v>1162</v>
      </c>
      <c r="L190" s="8">
        <v>1</v>
      </c>
      <c r="M190" s="8">
        <v>2</v>
      </c>
      <c r="N190" s="8" t="s">
        <v>412</v>
      </c>
      <c r="O190" s="8" t="s">
        <v>96</v>
      </c>
      <c r="P190" s="8" t="s">
        <v>78</v>
      </c>
      <c r="Q190" s="8"/>
      <c r="R190" s="9" t="s">
        <v>1163</v>
      </c>
      <c r="S190" s="10" t="s">
        <v>19</v>
      </c>
      <c r="T190" s="8"/>
      <c r="U190" s="9" t="s">
        <v>19</v>
      </c>
      <c r="V190" s="9" t="s">
        <v>1163</v>
      </c>
      <c r="W190" s="10" t="s">
        <v>1164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1165</v>
      </c>
      <c r="AD190" t="s">
        <v>6</v>
      </c>
      <c r="AE190" t="s">
        <v>1166</v>
      </c>
      <c r="AF190" t="s">
        <v>83</v>
      </c>
      <c r="AG190" t="s">
        <v>71</v>
      </c>
      <c r="AH190" t="s">
        <v>19</v>
      </c>
    </row>
    <row r="191" ht="14.25" customHeight="1" spans="1:34">
      <c r="A191" s="5" t="s">
        <v>1167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1168</v>
      </c>
      <c r="H191" s="8" t="s">
        <v>1169</v>
      </c>
      <c r="I191" s="8" t="s">
        <v>75</v>
      </c>
      <c r="J191" s="8" t="s">
        <v>2</v>
      </c>
      <c r="K191" s="8" t="s">
        <v>1170</v>
      </c>
      <c r="L191" s="8">
        <v>1</v>
      </c>
      <c r="M191" s="8">
        <v>1</v>
      </c>
      <c r="N191" s="8" t="s">
        <v>96</v>
      </c>
      <c r="O191" s="8" t="s">
        <v>121</v>
      </c>
      <c r="P191" s="8" t="s">
        <v>78</v>
      </c>
      <c r="Q191" s="8"/>
      <c r="R191" s="9" t="s">
        <v>1171</v>
      </c>
      <c r="S191" s="10" t="s">
        <v>19</v>
      </c>
      <c r="T191" s="8"/>
      <c r="U191" s="9" t="s">
        <v>19</v>
      </c>
      <c r="V191" s="9" t="s">
        <v>1171</v>
      </c>
      <c r="W191" s="10" t="s">
        <v>1172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1173</v>
      </c>
      <c r="AD191" t="s">
        <v>6</v>
      </c>
      <c r="AE191" t="s">
        <v>1174</v>
      </c>
      <c r="AF191" t="s">
        <v>83</v>
      </c>
      <c r="AG191" t="s">
        <v>71</v>
      </c>
      <c r="AH191" t="s">
        <v>19</v>
      </c>
    </row>
    <row r="192" ht="14.25" customHeight="1" spans="1:34">
      <c r="A192" s="5" t="s">
        <v>1175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1176</v>
      </c>
      <c r="H192" s="8" t="s">
        <v>1177</v>
      </c>
      <c r="I192" s="8" t="s">
        <v>75</v>
      </c>
      <c r="J192" s="8" t="s">
        <v>2</v>
      </c>
      <c r="K192" s="8" t="s">
        <v>1178</v>
      </c>
      <c r="L192" s="8">
        <v>1</v>
      </c>
      <c r="M192" s="8">
        <v>1</v>
      </c>
      <c r="N192" s="8" t="s">
        <v>96</v>
      </c>
      <c r="O192" s="8" t="s">
        <v>121</v>
      </c>
      <c r="P192" s="8" t="s">
        <v>78</v>
      </c>
      <c r="Q192" s="8"/>
      <c r="R192" s="9" t="s">
        <v>1179</v>
      </c>
      <c r="S192" s="10" t="s">
        <v>19</v>
      </c>
      <c r="T192" s="8"/>
      <c r="U192" s="9" t="s">
        <v>19</v>
      </c>
      <c r="V192" s="9" t="s">
        <v>1179</v>
      </c>
      <c r="W192" s="10" t="s">
        <v>612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249</v>
      </c>
      <c r="AD192" t="s">
        <v>6</v>
      </c>
      <c r="AE192" t="s">
        <v>1180</v>
      </c>
      <c r="AF192" t="s">
        <v>83</v>
      </c>
      <c r="AG192" t="s">
        <v>71</v>
      </c>
      <c r="AH192" t="s">
        <v>19</v>
      </c>
    </row>
    <row r="193" ht="14.25" customHeight="1" spans="1:34">
      <c r="A193" s="5" t="s">
        <v>1181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1182</v>
      </c>
      <c r="H193" s="8" t="s">
        <v>1183</v>
      </c>
      <c r="I193" s="8" t="s">
        <v>75</v>
      </c>
      <c r="J193" s="8" t="s">
        <v>2</v>
      </c>
      <c r="K193" s="8" t="s">
        <v>1184</v>
      </c>
      <c r="L193" s="8">
        <v>1</v>
      </c>
      <c r="M193" s="8">
        <v>1</v>
      </c>
      <c r="N193" s="8" t="s">
        <v>121</v>
      </c>
      <c r="O193" s="8" t="s">
        <v>121</v>
      </c>
      <c r="P193" s="8" t="s">
        <v>78</v>
      </c>
      <c r="Q193" s="8"/>
      <c r="R193" s="9" t="s">
        <v>982</v>
      </c>
      <c r="S193" s="10" t="s">
        <v>19</v>
      </c>
      <c r="T193" s="8"/>
      <c r="U193" s="9" t="s">
        <v>19</v>
      </c>
      <c r="V193" s="9" t="s">
        <v>982</v>
      </c>
      <c r="W193" s="10" t="s">
        <v>522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743</v>
      </c>
      <c r="AD193" t="s">
        <v>6</v>
      </c>
      <c r="AE193" t="s">
        <v>1185</v>
      </c>
      <c r="AF193" t="s">
        <v>83</v>
      </c>
      <c r="AG193" t="s">
        <v>71</v>
      </c>
      <c r="AH193" t="s">
        <v>19</v>
      </c>
    </row>
    <row r="194" ht="14.25" customHeight="1" spans="1:34">
      <c r="A194" s="5" t="s">
        <v>1186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1187</v>
      </c>
      <c r="H194" s="8" t="s">
        <v>1188</v>
      </c>
      <c r="I194" s="8" t="s">
        <v>75</v>
      </c>
      <c r="J194" s="8" t="s">
        <v>2</v>
      </c>
      <c r="K194" s="8" t="s">
        <v>1189</v>
      </c>
      <c r="L194" s="8">
        <v>1</v>
      </c>
      <c r="M194" s="8">
        <v>1</v>
      </c>
      <c r="N194" s="8" t="s">
        <v>121</v>
      </c>
      <c r="O194" s="8" t="s">
        <v>121</v>
      </c>
      <c r="P194" s="8" t="s">
        <v>78</v>
      </c>
      <c r="Q194" s="8"/>
      <c r="R194" s="9" t="s">
        <v>1190</v>
      </c>
      <c r="S194" s="10" t="s">
        <v>19</v>
      </c>
      <c r="T194" s="8"/>
      <c r="U194" s="9" t="s">
        <v>19</v>
      </c>
      <c r="V194" s="9" t="s">
        <v>1190</v>
      </c>
      <c r="W194" s="10" t="s">
        <v>140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1191</v>
      </c>
      <c r="AD194" t="s">
        <v>6</v>
      </c>
      <c r="AE194" t="s">
        <v>1192</v>
      </c>
      <c r="AF194" t="s">
        <v>83</v>
      </c>
      <c r="AG194" t="s">
        <v>71</v>
      </c>
      <c r="AH194" t="s">
        <v>19</v>
      </c>
    </row>
    <row r="195" ht="14.25" customHeight="1" spans="1:34">
      <c r="A195" s="5" t="s">
        <v>1193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1194</v>
      </c>
      <c r="H195" s="8" t="s">
        <v>1195</v>
      </c>
      <c r="I195" s="8" t="s">
        <v>75</v>
      </c>
      <c r="J195" s="8" t="s">
        <v>2</v>
      </c>
      <c r="K195" s="8" t="s">
        <v>1196</v>
      </c>
      <c r="L195" s="8">
        <v>1</v>
      </c>
      <c r="M195" s="8">
        <v>1</v>
      </c>
      <c r="N195" s="8" t="s">
        <v>121</v>
      </c>
      <c r="O195" s="8" t="s">
        <v>121</v>
      </c>
      <c r="P195" s="8" t="s">
        <v>78</v>
      </c>
      <c r="Q195" s="8"/>
      <c r="R195" s="9" t="s">
        <v>243</v>
      </c>
      <c r="S195" s="10" t="s">
        <v>19</v>
      </c>
      <c r="T195" s="8"/>
      <c r="U195" s="9" t="s">
        <v>19</v>
      </c>
      <c r="V195" s="9" t="s">
        <v>243</v>
      </c>
      <c r="W195" s="10" t="s">
        <v>219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351</v>
      </c>
      <c r="AD195" t="s">
        <v>6</v>
      </c>
      <c r="AE195" t="s">
        <v>244</v>
      </c>
      <c r="AF195" t="s">
        <v>83</v>
      </c>
      <c r="AG195" t="s">
        <v>71</v>
      </c>
      <c r="AH195" t="s">
        <v>19</v>
      </c>
    </row>
    <row r="196" ht="14.25" customHeight="1" spans="1:34">
      <c r="A196" s="5" t="s">
        <v>1197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1198</v>
      </c>
      <c r="H196" s="8" t="s">
        <v>1199</v>
      </c>
      <c r="I196" s="8" t="s">
        <v>75</v>
      </c>
      <c r="J196" s="8" t="s">
        <v>2</v>
      </c>
      <c r="K196" s="8" t="s">
        <v>1200</v>
      </c>
      <c r="L196" s="8">
        <v>1</v>
      </c>
      <c r="M196" s="8">
        <v>1</v>
      </c>
      <c r="N196" s="8" t="s">
        <v>121</v>
      </c>
      <c r="O196" s="8" t="s">
        <v>121</v>
      </c>
      <c r="P196" s="8" t="s">
        <v>78</v>
      </c>
      <c r="Q196" s="8"/>
      <c r="R196" s="9" t="s">
        <v>1201</v>
      </c>
      <c r="S196" s="10" t="s">
        <v>19</v>
      </c>
      <c r="T196" s="8"/>
      <c r="U196" s="9" t="s">
        <v>19</v>
      </c>
      <c r="V196" s="9" t="s">
        <v>1201</v>
      </c>
      <c r="W196" s="10" t="s">
        <v>1202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1203</v>
      </c>
      <c r="AD196" t="s">
        <v>6</v>
      </c>
      <c r="AE196" t="s">
        <v>1204</v>
      </c>
      <c r="AF196" t="s">
        <v>83</v>
      </c>
      <c r="AG196" t="s">
        <v>71</v>
      </c>
      <c r="AH196" t="s">
        <v>19</v>
      </c>
    </row>
    <row r="197" ht="14.25" customHeight="1" spans="1:34">
      <c r="A197" s="5" t="s">
        <v>1205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1206</v>
      </c>
      <c r="H197" s="8" t="s">
        <v>1207</v>
      </c>
      <c r="I197" s="8" t="s">
        <v>75</v>
      </c>
      <c r="J197" s="8" t="s">
        <v>2</v>
      </c>
      <c r="K197" s="8" t="s">
        <v>1208</v>
      </c>
      <c r="L197" s="8">
        <v>1</v>
      </c>
      <c r="M197" s="8">
        <v>1</v>
      </c>
      <c r="N197" s="8" t="s">
        <v>121</v>
      </c>
      <c r="O197" s="8" t="s">
        <v>121</v>
      </c>
      <c r="P197" s="8" t="s">
        <v>78</v>
      </c>
      <c r="Q197" s="8"/>
      <c r="R197" s="9" t="s">
        <v>1209</v>
      </c>
      <c r="S197" s="10" t="s">
        <v>19</v>
      </c>
      <c r="T197" s="8"/>
      <c r="U197" s="9" t="s">
        <v>19</v>
      </c>
      <c r="V197" s="9" t="s">
        <v>1209</v>
      </c>
      <c r="W197" s="10" t="s">
        <v>140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1210</v>
      </c>
      <c r="AD197" t="s">
        <v>6</v>
      </c>
      <c r="AE197" t="s">
        <v>1211</v>
      </c>
      <c r="AF197" t="s">
        <v>83</v>
      </c>
      <c r="AG197" t="s">
        <v>71</v>
      </c>
      <c r="AH197" t="s">
        <v>19</v>
      </c>
    </row>
    <row r="198" ht="14.25" customHeight="1" spans="1:34">
      <c r="A198" s="5" t="s">
        <v>1212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1213</v>
      </c>
      <c r="H198" s="8" t="s">
        <v>1214</v>
      </c>
      <c r="I198" s="8" t="s">
        <v>75</v>
      </c>
      <c r="J198" s="8" t="s">
        <v>2</v>
      </c>
      <c r="K198" s="8" t="s">
        <v>1215</v>
      </c>
      <c r="L198" s="8">
        <v>1</v>
      </c>
      <c r="M198" s="8">
        <v>1</v>
      </c>
      <c r="N198" s="8" t="s">
        <v>121</v>
      </c>
      <c r="O198" s="8" t="s">
        <v>121</v>
      </c>
      <c r="P198" s="8" t="s">
        <v>78</v>
      </c>
      <c r="Q198" s="8"/>
      <c r="R198" s="9" t="s">
        <v>147</v>
      </c>
      <c r="S198" s="10" t="s">
        <v>19</v>
      </c>
      <c r="T198" s="8"/>
      <c r="U198" s="9" t="s">
        <v>19</v>
      </c>
      <c r="V198" s="9" t="s">
        <v>147</v>
      </c>
      <c r="W198" s="10" t="s">
        <v>148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149</v>
      </c>
      <c r="AD198" t="s">
        <v>6</v>
      </c>
      <c r="AE198" t="s">
        <v>1216</v>
      </c>
      <c r="AF198" t="s">
        <v>83</v>
      </c>
      <c r="AG198" t="s">
        <v>71</v>
      </c>
      <c r="AH198" t="s">
        <v>19</v>
      </c>
    </row>
    <row r="199" ht="14.25" customHeight="1" spans="1:34">
      <c r="A199" s="5" t="s">
        <v>1217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1218</v>
      </c>
      <c r="H199" s="8" t="s">
        <v>1219</v>
      </c>
      <c r="I199" s="8" t="s">
        <v>75</v>
      </c>
      <c r="J199" s="8" t="s">
        <v>2</v>
      </c>
      <c r="K199" s="8" t="s">
        <v>1220</v>
      </c>
      <c r="L199" s="8">
        <v>1</v>
      </c>
      <c r="M199" s="8">
        <v>1</v>
      </c>
      <c r="N199" s="8" t="s">
        <v>121</v>
      </c>
      <c r="O199" s="8" t="s">
        <v>121</v>
      </c>
      <c r="P199" s="8" t="s">
        <v>78</v>
      </c>
      <c r="Q199" s="8"/>
      <c r="R199" s="9" t="s">
        <v>640</v>
      </c>
      <c r="S199" s="10" t="s">
        <v>19</v>
      </c>
      <c r="T199" s="8"/>
      <c r="U199" s="9" t="s">
        <v>19</v>
      </c>
      <c r="V199" s="9" t="s">
        <v>640</v>
      </c>
      <c r="W199" s="10" t="s">
        <v>205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641</v>
      </c>
      <c r="AD199" t="s">
        <v>6</v>
      </c>
      <c r="AE199" t="s">
        <v>964</v>
      </c>
      <c r="AF199" t="s">
        <v>83</v>
      </c>
      <c r="AG199" t="s">
        <v>71</v>
      </c>
      <c r="AH199" t="s">
        <v>19</v>
      </c>
    </row>
    <row r="200" ht="14.25" customHeight="1" spans="1:34">
      <c r="A200" s="5" t="s">
        <v>1221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1222</v>
      </c>
      <c r="H200" s="8" t="s">
        <v>1223</v>
      </c>
      <c r="I200" s="8" t="s">
        <v>75</v>
      </c>
      <c r="J200" s="8" t="s">
        <v>2</v>
      </c>
      <c r="K200" s="8" t="s">
        <v>1224</v>
      </c>
      <c r="L200" s="8">
        <v>1</v>
      </c>
      <c r="M200" s="8">
        <v>1</v>
      </c>
      <c r="N200" s="8" t="s">
        <v>121</v>
      </c>
      <c r="O200" s="8" t="s">
        <v>121</v>
      </c>
      <c r="P200" s="8" t="s">
        <v>78</v>
      </c>
      <c r="Q200" s="8"/>
      <c r="R200" s="9" t="s">
        <v>641</v>
      </c>
      <c r="S200" s="10" t="s">
        <v>19</v>
      </c>
      <c r="T200" s="8"/>
      <c r="U200" s="9" t="s">
        <v>19</v>
      </c>
      <c r="V200" s="9" t="s">
        <v>641</v>
      </c>
      <c r="W200" s="10" t="s">
        <v>324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749</v>
      </c>
      <c r="AD200" t="s">
        <v>6</v>
      </c>
      <c r="AE200" t="s">
        <v>1225</v>
      </c>
      <c r="AF200" t="s">
        <v>83</v>
      </c>
      <c r="AG200" t="s">
        <v>71</v>
      </c>
      <c r="AH200" t="s">
        <v>19</v>
      </c>
    </row>
    <row r="201" ht="14.25" customHeight="1" spans="1:34">
      <c r="A201" s="5" t="s">
        <v>1226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1227</v>
      </c>
      <c r="H201" s="8" t="s">
        <v>1228</v>
      </c>
      <c r="I201" s="8" t="s">
        <v>75</v>
      </c>
      <c r="J201" s="8" t="s">
        <v>2</v>
      </c>
      <c r="K201" s="8" t="s">
        <v>1229</v>
      </c>
      <c r="L201" s="8">
        <v>2</v>
      </c>
      <c r="M201" s="8">
        <v>1</v>
      </c>
      <c r="N201" s="8" t="s">
        <v>121</v>
      </c>
      <c r="O201" s="8" t="s">
        <v>121</v>
      </c>
      <c r="P201" s="8" t="s">
        <v>78</v>
      </c>
      <c r="Q201" s="8"/>
      <c r="R201" s="9" t="s">
        <v>1230</v>
      </c>
      <c r="S201" s="10" t="s">
        <v>19</v>
      </c>
      <c r="T201" s="8"/>
      <c r="U201" s="9" t="s">
        <v>19</v>
      </c>
      <c r="V201" s="9" t="s">
        <v>1230</v>
      </c>
      <c r="W201" s="10" t="s">
        <v>898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1231</v>
      </c>
      <c r="AD201" t="s">
        <v>6</v>
      </c>
      <c r="AE201" t="s">
        <v>1232</v>
      </c>
      <c r="AF201" t="s">
        <v>83</v>
      </c>
      <c r="AG201" t="s">
        <v>71</v>
      </c>
      <c r="AH201" t="s">
        <v>19</v>
      </c>
    </row>
    <row r="202" ht="14.25" customHeight="1" spans="1:34">
      <c r="A202" s="5" t="s">
        <v>1233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1234</v>
      </c>
      <c r="H202" s="8" t="s">
        <v>1235</v>
      </c>
      <c r="I202" s="8" t="s">
        <v>75</v>
      </c>
      <c r="J202" s="8" t="s">
        <v>2</v>
      </c>
      <c r="K202" s="8" t="s">
        <v>1236</v>
      </c>
      <c r="L202" s="8">
        <v>1</v>
      </c>
      <c r="M202" s="8">
        <v>1</v>
      </c>
      <c r="N202" s="8" t="s">
        <v>121</v>
      </c>
      <c r="O202" s="8" t="s">
        <v>121</v>
      </c>
      <c r="P202" s="8" t="s">
        <v>78</v>
      </c>
      <c r="Q202" s="8"/>
      <c r="R202" s="9" t="s">
        <v>147</v>
      </c>
      <c r="S202" s="10" t="s">
        <v>19</v>
      </c>
      <c r="T202" s="8"/>
      <c r="U202" s="9" t="s">
        <v>19</v>
      </c>
      <c r="V202" s="9" t="s">
        <v>147</v>
      </c>
      <c r="W202" s="10" t="s">
        <v>148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149</v>
      </c>
      <c r="AD202" t="s">
        <v>6</v>
      </c>
      <c r="AE202" t="s">
        <v>568</v>
      </c>
      <c r="AF202" t="s">
        <v>83</v>
      </c>
      <c r="AG202" t="s">
        <v>71</v>
      </c>
      <c r="AH202" t="s">
        <v>19</v>
      </c>
    </row>
    <row r="203" ht="14.25" customHeight="1" spans="1:34">
      <c r="A203" s="5" t="s">
        <v>1237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291</v>
      </c>
      <c r="H203" s="8" t="s">
        <v>292</v>
      </c>
      <c r="I203" s="8" t="s">
        <v>75</v>
      </c>
      <c r="J203" s="8" t="s">
        <v>2</v>
      </c>
      <c r="K203" s="8" t="s">
        <v>1238</v>
      </c>
      <c r="L203" s="8">
        <v>1</v>
      </c>
      <c r="M203" s="8">
        <v>1</v>
      </c>
      <c r="N203" s="8" t="s">
        <v>121</v>
      </c>
      <c r="O203" s="8" t="s">
        <v>121</v>
      </c>
      <c r="P203" s="8" t="s">
        <v>78</v>
      </c>
      <c r="Q203" s="8"/>
      <c r="R203" s="9" t="s">
        <v>147</v>
      </c>
      <c r="S203" s="10" t="s">
        <v>19</v>
      </c>
      <c r="T203" s="8"/>
      <c r="U203" s="9" t="s">
        <v>19</v>
      </c>
      <c r="V203" s="9" t="s">
        <v>147</v>
      </c>
      <c r="W203" s="10" t="s">
        <v>148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149</v>
      </c>
      <c r="AD203" t="s">
        <v>6</v>
      </c>
      <c r="AE203" t="s">
        <v>294</v>
      </c>
      <c r="AF203" t="s">
        <v>83</v>
      </c>
      <c r="AG203" t="s">
        <v>71</v>
      </c>
      <c r="AH203" t="s">
        <v>19</v>
      </c>
    </row>
    <row r="204" ht="14.25" customHeight="1" spans="1:34">
      <c r="A204" s="5" t="s">
        <v>1239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1240</v>
      </c>
      <c r="H204" s="8" t="s">
        <v>1241</v>
      </c>
      <c r="I204" s="8" t="s">
        <v>75</v>
      </c>
      <c r="J204" s="8" t="s">
        <v>2</v>
      </c>
      <c r="K204" s="8" t="s">
        <v>1242</v>
      </c>
      <c r="L204" s="8">
        <v>1</v>
      </c>
      <c r="M204" s="8">
        <v>1</v>
      </c>
      <c r="N204" s="8" t="s">
        <v>121</v>
      </c>
      <c r="O204" s="8" t="s">
        <v>121</v>
      </c>
      <c r="P204" s="8" t="s">
        <v>78</v>
      </c>
      <c r="Q204" s="8"/>
      <c r="R204" s="9" t="s">
        <v>313</v>
      </c>
      <c r="S204" s="10" t="s">
        <v>19</v>
      </c>
      <c r="T204" s="8"/>
      <c r="U204" s="9" t="s">
        <v>19</v>
      </c>
      <c r="V204" s="9" t="s">
        <v>313</v>
      </c>
      <c r="W204" s="10" t="s">
        <v>148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533</v>
      </c>
      <c r="AD204" t="s">
        <v>6</v>
      </c>
      <c r="AE204" t="s">
        <v>227</v>
      </c>
      <c r="AF204" t="s">
        <v>83</v>
      </c>
      <c r="AG204" t="s">
        <v>71</v>
      </c>
      <c r="AH204" t="s">
        <v>19</v>
      </c>
    </row>
    <row r="205" ht="14.25" customHeight="1" spans="1:34">
      <c r="A205" s="5" t="s">
        <v>1243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1244</v>
      </c>
      <c r="H205" s="8" t="s">
        <v>1245</v>
      </c>
      <c r="I205" s="8" t="s">
        <v>75</v>
      </c>
      <c r="J205" s="8" t="s">
        <v>2</v>
      </c>
      <c r="K205" s="8" t="s">
        <v>1246</v>
      </c>
      <c r="L205" s="8">
        <v>1</v>
      </c>
      <c r="M205" s="8">
        <v>1</v>
      </c>
      <c r="N205" s="8" t="s">
        <v>121</v>
      </c>
      <c r="O205" s="8" t="s">
        <v>121</v>
      </c>
      <c r="P205" s="8" t="s">
        <v>78</v>
      </c>
      <c r="Q205" s="8"/>
      <c r="R205" s="9" t="s">
        <v>749</v>
      </c>
      <c r="S205" s="10" t="s">
        <v>19</v>
      </c>
      <c r="T205" s="8"/>
      <c r="U205" s="9" t="s">
        <v>19</v>
      </c>
      <c r="V205" s="9" t="s">
        <v>749</v>
      </c>
      <c r="W205" s="10" t="s">
        <v>225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750</v>
      </c>
      <c r="AD205" t="s">
        <v>6</v>
      </c>
      <c r="AE205" t="s">
        <v>1247</v>
      </c>
      <c r="AF205" t="s">
        <v>83</v>
      </c>
      <c r="AG205" t="s">
        <v>71</v>
      </c>
      <c r="AH205" t="s">
        <v>19</v>
      </c>
    </row>
    <row r="206" ht="14.25" customHeight="1" spans="1:34">
      <c r="A206" s="5" t="s">
        <v>1248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1249</v>
      </c>
      <c r="H206" s="8" t="s">
        <v>1250</v>
      </c>
      <c r="I206" s="8" t="s">
        <v>75</v>
      </c>
      <c r="J206" s="8" t="s">
        <v>2</v>
      </c>
      <c r="K206" s="8" t="s">
        <v>1251</v>
      </c>
      <c r="L206" s="8">
        <v>1</v>
      </c>
      <c r="M206" s="8">
        <v>1</v>
      </c>
      <c r="N206" s="8" t="s">
        <v>121</v>
      </c>
      <c r="O206" s="8" t="s">
        <v>121</v>
      </c>
      <c r="P206" s="8" t="s">
        <v>78</v>
      </c>
      <c r="Q206" s="8"/>
      <c r="R206" s="9" t="s">
        <v>241</v>
      </c>
      <c r="S206" s="10" t="s">
        <v>19</v>
      </c>
      <c r="T206" s="8"/>
      <c r="U206" s="9" t="s">
        <v>19</v>
      </c>
      <c r="V206" s="9" t="s">
        <v>241</v>
      </c>
      <c r="W206" s="10" t="s">
        <v>225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547</v>
      </c>
      <c r="AD206" t="s">
        <v>6</v>
      </c>
      <c r="AE206" t="s">
        <v>1252</v>
      </c>
      <c r="AF206" t="s">
        <v>83</v>
      </c>
      <c r="AG206" t="s">
        <v>71</v>
      </c>
      <c r="AH206" t="s">
        <v>19</v>
      </c>
    </row>
    <row r="207" ht="14.25" customHeight="1" spans="1:34">
      <c r="A207" s="5" t="s">
        <v>1253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1254</v>
      </c>
      <c r="H207" s="8" t="s">
        <v>1255</v>
      </c>
      <c r="I207" s="8" t="s">
        <v>75</v>
      </c>
      <c r="J207" s="8" t="s">
        <v>2</v>
      </c>
      <c r="K207" s="8" t="s">
        <v>1256</v>
      </c>
      <c r="L207" s="8">
        <v>1</v>
      </c>
      <c r="M207" s="8">
        <v>1</v>
      </c>
      <c r="N207" s="8" t="s">
        <v>121</v>
      </c>
      <c r="O207" s="8" t="s">
        <v>121</v>
      </c>
      <c r="P207" s="8" t="s">
        <v>78</v>
      </c>
      <c r="Q207" s="8"/>
      <c r="R207" s="9" t="s">
        <v>304</v>
      </c>
      <c r="S207" s="10" t="s">
        <v>19</v>
      </c>
      <c r="T207" s="8"/>
      <c r="U207" s="9" t="s">
        <v>19</v>
      </c>
      <c r="V207" s="9" t="s">
        <v>304</v>
      </c>
      <c r="W207" s="10" t="s">
        <v>305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306</v>
      </c>
      <c r="AD207" t="s">
        <v>6</v>
      </c>
      <c r="AE207" t="s">
        <v>341</v>
      </c>
      <c r="AF207" t="s">
        <v>83</v>
      </c>
      <c r="AG207" t="s">
        <v>71</v>
      </c>
      <c r="AH207" t="s">
        <v>19</v>
      </c>
    </row>
    <row r="208" ht="14.25" customHeight="1" spans="1:34">
      <c r="A208" s="5" t="s">
        <v>1257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1258</v>
      </c>
      <c r="H208" s="8" t="s">
        <v>1259</v>
      </c>
      <c r="I208" s="8" t="s">
        <v>75</v>
      </c>
      <c r="J208" s="8" t="s">
        <v>2</v>
      </c>
      <c r="K208" s="8" t="s">
        <v>1260</v>
      </c>
      <c r="L208" s="8">
        <v>1</v>
      </c>
      <c r="M208" s="8">
        <v>1</v>
      </c>
      <c r="N208" s="8" t="s">
        <v>121</v>
      </c>
      <c r="O208" s="8" t="s">
        <v>121</v>
      </c>
      <c r="P208" s="8" t="s">
        <v>78</v>
      </c>
      <c r="Q208" s="8"/>
      <c r="R208" s="9" t="s">
        <v>313</v>
      </c>
      <c r="S208" s="10" t="s">
        <v>19</v>
      </c>
      <c r="T208" s="8"/>
      <c r="U208" s="9" t="s">
        <v>19</v>
      </c>
      <c r="V208" s="9" t="s">
        <v>313</v>
      </c>
      <c r="W208" s="10" t="s">
        <v>148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533</v>
      </c>
      <c r="AD208" t="s">
        <v>6</v>
      </c>
      <c r="AE208" t="s">
        <v>1261</v>
      </c>
      <c r="AF208" t="s">
        <v>83</v>
      </c>
      <c r="AG208" t="s">
        <v>71</v>
      </c>
      <c r="AH208" t="s">
        <v>19</v>
      </c>
    </row>
    <row r="209" ht="14.25" customHeight="1" spans="1:34">
      <c r="A209" s="5" t="s">
        <v>1262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1263</v>
      </c>
      <c r="H209" s="8" t="s">
        <v>1264</v>
      </c>
      <c r="I209" s="8" t="s">
        <v>75</v>
      </c>
      <c r="J209" s="8" t="s">
        <v>2</v>
      </c>
      <c r="K209" s="8" t="s">
        <v>1265</v>
      </c>
      <c r="L209" s="8">
        <v>2</v>
      </c>
      <c r="M209" s="8">
        <v>1</v>
      </c>
      <c r="N209" s="8" t="s">
        <v>121</v>
      </c>
      <c r="O209" s="8" t="s">
        <v>121</v>
      </c>
      <c r="P209" s="8" t="s">
        <v>78</v>
      </c>
      <c r="Q209" s="8"/>
      <c r="R209" s="9" t="s">
        <v>1049</v>
      </c>
      <c r="S209" s="10" t="s">
        <v>19</v>
      </c>
      <c r="T209" s="8"/>
      <c r="U209" s="9" t="s">
        <v>19</v>
      </c>
      <c r="V209" s="9" t="s">
        <v>1049</v>
      </c>
      <c r="W209" s="10" t="s">
        <v>1266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1267</v>
      </c>
      <c r="AD209" t="s">
        <v>6</v>
      </c>
      <c r="AE209" t="s">
        <v>299</v>
      </c>
      <c r="AF209" t="s">
        <v>83</v>
      </c>
      <c r="AG209" t="s">
        <v>71</v>
      </c>
      <c r="AH209" t="s">
        <v>19</v>
      </c>
    </row>
    <row r="210" ht="14.25" customHeight="1" spans="1:34">
      <c r="A210" s="5" t="s">
        <v>1268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602</v>
      </c>
      <c r="H210" s="8" t="s">
        <v>603</v>
      </c>
      <c r="I210" s="8" t="s">
        <v>75</v>
      </c>
      <c r="J210" s="8" t="s">
        <v>2</v>
      </c>
      <c r="K210" s="8" t="s">
        <v>1269</v>
      </c>
      <c r="L210" s="8">
        <v>1</v>
      </c>
      <c r="M210" s="8">
        <v>1</v>
      </c>
      <c r="N210" s="8" t="s">
        <v>121</v>
      </c>
      <c r="O210" s="8" t="s">
        <v>121</v>
      </c>
      <c r="P210" s="8" t="s">
        <v>78</v>
      </c>
      <c r="Q210" s="8"/>
      <c r="R210" s="9" t="s">
        <v>1191</v>
      </c>
      <c r="S210" s="10" t="s">
        <v>19</v>
      </c>
      <c r="T210" s="8"/>
      <c r="U210" s="9" t="s">
        <v>19</v>
      </c>
      <c r="V210" s="9" t="s">
        <v>1191</v>
      </c>
      <c r="W210" s="10" t="s">
        <v>263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1270</v>
      </c>
      <c r="AD210" t="s">
        <v>6</v>
      </c>
      <c r="AE210" t="s">
        <v>1271</v>
      </c>
      <c r="AF210" t="s">
        <v>83</v>
      </c>
      <c r="AG210" t="s">
        <v>71</v>
      </c>
      <c r="AH210" t="s">
        <v>19</v>
      </c>
    </row>
    <row r="211" ht="14.25" customHeight="1" spans="1:34">
      <c r="A211" s="5" t="s">
        <v>1272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1273</v>
      </c>
      <c r="H211" s="8" t="s">
        <v>1274</v>
      </c>
      <c r="I211" s="8" t="s">
        <v>75</v>
      </c>
      <c r="J211" s="8" t="s">
        <v>2</v>
      </c>
      <c r="K211" s="8" t="s">
        <v>1275</v>
      </c>
      <c r="L211" s="8">
        <v>1</v>
      </c>
      <c r="M211" s="8">
        <v>1</v>
      </c>
      <c r="N211" s="8" t="s">
        <v>121</v>
      </c>
      <c r="O211" s="8" t="s">
        <v>121</v>
      </c>
      <c r="P211" s="8" t="s">
        <v>78</v>
      </c>
      <c r="Q211" s="8"/>
      <c r="R211" s="9" t="s">
        <v>1276</v>
      </c>
      <c r="S211" s="10" t="s">
        <v>19</v>
      </c>
      <c r="T211" s="8"/>
      <c r="U211" s="9" t="s">
        <v>19</v>
      </c>
      <c r="V211" s="9" t="s">
        <v>1276</v>
      </c>
      <c r="W211" s="10" t="s">
        <v>623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1277</v>
      </c>
      <c r="AD211" t="s">
        <v>6</v>
      </c>
      <c r="AE211" t="s">
        <v>1278</v>
      </c>
      <c r="AF211" t="s">
        <v>83</v>
      </c>
      <c r="AG211" t="s">
        <v>71</v>
      </c>
      <c r="AH211" t="s">
        <v>19</v>
      </c>
    </row>
    <row r="212" ht="14.25" customHeight="1" spans="1:34">
      <c r="A212" s="5" t="s">
        <v>1279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1280</v>
      </c>
      <c r="H212" s="8" t="s">
        <v>1281</v>
      </c>
      <c r="I212" s="8" t="s">
        <v>75</v>
      </c>
      <c r="J212" s="8" t="s">
        <v>2</v>
      </c>
      <c r="K212" s="8" t="s">
        <v>1282</v>
      </c>
      <c r="L212" s="8">
        <v>1</v>
      </c>
      <c r="M212" s="8">
        <v>1</v>
      </c>
      <c r="N212" s="8" t="s">
        <v>121</v>
      </c>
      <c r="O212" s="8" t="s">
        <v>121</v>
      </c>
      <c r="P212" s="8" t="s">
        <v>78</v>
      </c>
      <c r="Q212" s="8"/>
      <c r="R212" s="9" t="s">
        <v>743</v>
      </c>
      <c r="S212" s="10" t="s">
        <v>19</v>
      </c>
      <c r="T212" s="8"/>
      <c r="U212" s="9" t="s">
        <v>19</v>
      </c>
      <c r="V212" s="9" t="s">
        <v>743</v>
      </c>
      <c r="W212" s="10" t="s">
        <v>612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241</v>
      </c>
      <c r="AD212" t="s">
        <v>6</v>
      </c>
      <c r="AE212" t="s">
        <v>1283</v>
      </c>
      <c r="AF212" t="s">
        <v>83</v>
      </c>
      <c r="AG212" t="s">
        <v>71</v>
      </c>
      <c r="AH212" t="s">
        <v>19</v>
      </c>
    </row>
    <row r="213" ht="14.25" customHeight="1" spans="1:34">
      <c r="A213" s="5" t="s">
        <v>1284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1285</v>
      </c>
      <c r="H213" s="8" t="s">
        <v>1286</v>
      </c>
      <c r="I213" s="8" t="s">
        <v>75</v>
      </c>
      <c r="J213" s="8" t="s">
        <v>2</v>
      </c>
      <c r="K213" s="8" t="s">
        <v>1287</v>
      </c>
      <c r="L213" s="8">
        <v>1</v>
      </c>
      <c r="M213" s="8">
        <v>1</v>
      </c>
      <c r="N213" s="8" t="s">
        <v>121</v>
      </c>
      <c r="O213" s="8" t="s">
        <v>121</v>
      </c>
      <c r="P213" s="8" t="s">
        <v>78</v>
      </c>
      <c r="Q213" s="8"/>
      <c r="R213" s="9" t="s">
        <v>340</v>
      </c>
      <c r="S213" s="10" t="s">
        <v>19</v>
      </c>
      <c r="T213" s="8"/>
      <c r="U213" s="9" t="s">
        <v>19</v>
      </c>
      <c r="V213" s="9" t="s">
        <v>340</v>
      </c>
      <c r="W213" s="10" t="s">
        <v>140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262</v>
      </c>
      <c r="AD213" t="s">
        <v>6</v>
      </c>
      <c r="AE213" t="s">
        <v>284</v>
      </c>
      <c r="AF213" t="s">
        <v>83</v>
      </c>
      <c r="AG213" t="s">
        <v>71</v>
      </c>
      <c r="AH213" t="s">
        <v>19</v>
      </c>
    </row>
    <row r="214" ht="14.25" customHeight="1" spans="1:34">
      <c r="A214" s="5" t="s">
        <v>1288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1289</v>
      </c>
      <c r="H214" s="8" t="s">
        <v>1290</v>
      </c>
      <c r="I214" s="8" t="s">
        <v>75</v>
      </c>
      <c r="J214" s="8" t="s">
        <v>2</v>
      </c>
      <c r="K214" s="8" t="s">
        <v>1291</v>
      </c>
      <c r="L214" s="8">
        <v>1</v>
      </c>
      <c r="M214" s="8">
        <v>1</v>
      </c>
      <c r="N214" s="8" t="s">
        <v>77</v>
      </c>
      <c r="O214" s="8" t="s">
        <v>121</v>
      </c>
      <c r="P214" s="8" t="s">
        <v>78</v>
      </c>
      <c r="Q214" s="8"/>
      <c r="R214" s="9" t="s">
        <v>1292</v>
      </c>
      <c r="S214" s="10" t="s">
        <v>19</v>
      </c>
      <c r="T214" s="8"/>
      <c r="U214" s="9" t="s">
        <v>19</v>
      </c>
      <c r="V214" s="9" t="s">
        <v>1292</v>
      </c>
      <c r="W214" s="10" t="s">
        <v>1293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581</v>
      </c>
      <c r="AD214" t="s">
        <v>6</v>
      </c>
      <c r="AE214" t="s">
        <v>625</v>
      </c>
      <c r="AF214" t="s">
        <v>83</v>
      </c>
      <c r="AG214" t="s">
        <v>71</v>
      </c>
      <c r="AH214" t="s">
        <v>19</v>
      </c>
    </row>
    <row r="215" ht="14.25" customHeight="1" spans="1:34">
      <c r="A215" s="5" t="s">
        <v>1294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1295</v>
      </c>
      <c r="H215" s="8" t="s">
        <v>1296</v>
      </c>
      <c r="I215" s="8" t="s">
        <v>75</v>
      </c>
      <c r="J215" s="8" t="s">
        <v>2</v>
      </c>
      <c r="K215" s="8" t="s">
        <v>1297</v>
      </c>
      <c r="L215" s="8">
        <v>1</v>
      </c>
      <c r="M215" s="8">
        <v>2</v>
      </c>
      <c r="N215" s="8" t="s">
        <v>77</v>
      </c>
      <c r="O215" s="8" t="s">
        <v>96</v>
      </c>
      <c r="P215" s="8" t="s">
        <v>78</v>
      </c>
      <c r="Q215" s="8"/>
      <c r="R215" s="9" t="s">
        <v>1298</v>
      </c>
      <c r="S215" s="10" t="s">
        <v>19</v>
      </c>
      <c r="T215" s="8"/>
      <c r="U215" s="9" t="s">
        <v>19</v>
      </c>
      <c r="V215" s="9" t="s">
        <v>1298</v>
      </c>
      <c r="W215" s="10" t="s">
        <v>324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877</v>
      </c>
      <c r="AD215" t="s">
        <v>6</v>
      </c>
      <c r="AE215" t="s">
        <v>1093</v>
      </c>
      <c r="AF215" t="s">
        <v>83</v>
      </c>
      <c r="AG215" t="s">
        <v>71</v>
      </c>
      <c r="AH215" t="s">
        <v>19</v>
      </c>
    </row>
    <row r="216" ht="14.25" customHeight="1" spans="1:34">
      <c r="A216" s="5" t="s">
        <v>1299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1300</v>
      </c>
      <c r="H216" s="8" t="s">
        <v>1301</v>
      </c>
      <c r="I216" s="8" t="s">
        <v>75</v>
      </c>
      <c r="J216" s="8" t="s">
        <v>2</v>
      </c>
      <c r="K216" s="8" t="s">
        <v>1302</v>
      </c>
      <c r="L216" s="8">
        <v>1</v>
      </c>
      <c r="M216" s="8">
        <v>2</v>
      </c>
      <c r="N216" s="8" t="s">
        <v>77</v>
      </c>
      <c r="O216" s="8" t="s">
        <v>96</v>
      </c>
      <c r="P216" s="8" t="s">
        <v>78</v>
      </c>
      <c r="Q216" s="8"/>
      <c r="R216" s="9" t="s">
        <v>1303</v>
      </c>
      <c r="S216" s="10" t="s">
        <v>19</v>
      </c>
      <c r="T216" s="8"/>
      <c r="U216" s="9" t="s">
        <v>19</v>
      </c>
      <c r="V216" s="9" t="s">
        <v>1303</v>
      </c>
      <c r="W216" s="10" t="s">
        <v>339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566</v>
      </c>
      <c r="AD216" t="s">
        <v>6</v>
      </c>
      <c r="AE216" t="s">
        <v>227</v>
      </c>
      <c r="AF216" t="s">
        <v>83</v>
      </c>
      <c r="AG216" t="s">
        <v>71</v>
      </c>
      <c r="AH216" t="s">
        <v>19</v>
      </c>
    </row>
    <row r="217" ht="14.25" customHeight="1" spans="1:34">
      <c r="A217" s="5" t="s">
        <v>1304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1305</v>
      </c>
      <c r="H217" s="8" t="s">
        <v>1306</v>
      </c>
      <c r="I217" s="8" t="s">
        <v>75</v>
      </c>
      <c r="J217" s="8" t="s">
        <v>2</v>
      </c>
      <c r="K217" s="8" t="s">
        <v>1307</v>
      </c>
      <c r="L217" s="8">
        <v>1</v>
      </c>
      <c r="M217" s="8">
        <v>2</v>
      </c>
      <c r="N217" s="8" t="s">
        <v>77</v>
      </c>
      <c r="O217" s="8" t="s">
        <v>96</v>
      </c>
      <c r="P217" s="8" t="s">
        <v>78</v>
      </c>
      <c r="Q217" s="8"/>
      <c r="R217" s="9" t="s">
        <v>183</v>
      </c>
      <c r="S217" s="10" t="s">
        <v>19</v>
      </c>
      <c r="T217" s="8"/>
      <c r="U217" s="9" t="s">
        <v>19</v>
      </c>
      <c r="V217" s="9" t="s">
        <v>183</v>
      </c>
      <c r="W217" s="10" t="s">
        <v>131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211</v>
      </c>
      <c r="AD217" t="s">
        <v>6</v>
      </c>
      <c r="AE217" t="s">
        <v>1308</v>
      </c>
      <c r="AF217" t="s">
        <v>83</v>
      </c>
      <c r="AG217" t="s">
        <v>71</v>
      </c>
      <c r="AH217" t="s">
        <v>19</v>
      </c>
    </row>
    <row r="218" ht="14.25" customHeight="1" spans="1:34">
      <c r="A218" s="5" t="s">
        <v>1309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1310</v>
      </c>
      <c r="H218" s="8" t="s">
        <v>1311</v>
      </c>
      <c r="I218" s="8" t="s">
        <v>75</v>
      </c>
      <c r="J218" s="8" t="s">
        <v>2</v>
      </c>
      <c r="K218" s="8" t="s">
        <v>1312</v>
      </c>
      <c r="L218" s="8">
        <v>1</v>
      </c>
      <c r="M218" s="8">
        <v>2</v>
      </c>
      <c r="N218" s="8" t="s">
        <v>96</v>
      </c>
      <c r="O218" s="8" t="s">
        <v>96</v>
      </c>
      <c r="P218" s="8" t="s">
        <v>78</v>
      </c>
      <c r="Q218" s="8"/>
      <c r="R218" s="9" t="s">
        <v>1313</v>
      </c>
      <c r="S218" s="10" t="s">
        <v>19</v>
      </c>
      <c r="T218" s="8"/>
      <c r="U218" s="9" t="s">
        <v>19</v>
      </c>
      <c r="V218" s="9" t="s">
        <v>1313</v>
      </c>
      <c r="W218" s="10" t="s">
        <v>131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1314</v>
      </c>
      <c r="AD218" t="s">
        <v>6</v>
      </c>
      <c r="AE218" t="s">
        <v>299</v>
      </c>
      <c r="AF218" t="s">
        <v>83</v>
      </c>
      <c r="AG218" t="s">
        <v>71</v>
      </c>
      <c r="AH218" t="s">
        <v>19</v>
      </c>
    </row>
    <row r="219" ht="14.25" customHeight="1" spans="1:34">
      <c r="A219" s="5" t="s">
        <v>1315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1316</v>
      </c>
      <c r="H219" s="8" t="s">
        <v>1317</v>
      </c>
      <c r="I219" s="8" t="s">
        <v>75</v>
      </c>
      <c r="J219" s="8" t="s">
        <v>2</v>
      </c>
      <c r="K219" s="8" t="s">
        <v>1318</v>
      </c>
      <c r="L219" s="8">
        <v>2</v>
      </c>
      <c r="M219" s="8">
        <v>1</v>
      </c>
      <c r="N219" s="8" t="s">
        <v>77</v>
      </c>
      <c r="O219" s="8" t="s">
        <v>121</v>
      </c>
      <c r="P219" s="8" t="s">
        <v>78</v>
      </c>
      <c r="Q219" s="8"/>
      <c r="R219" s="9" t="s">
        <v>461</v>
      </c>
      <c r="S219" s="10" t="s">
        <v>19</v>
      </c>
      <c r="T219" s="8"/>
      <c r="U219" s="9" t="s">
        <v>19</v>
      </c>
      <c r="V219" s="9" t="s">
        <v>461</v>
      </c>
      <c r="W219" s="10" t="s">
        <v>1319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113</v>
      </c>
      <c r="AD219" t="s">
        <v>6</v>
      </c>
      <c r="AE219" t="s">
        <v>257</v>
      </c>
      <c r="AF219" t="s">
        <v>83</v>
      </c>
      <c r="AG219" t="s">
        <v>71</v>
      </c>
      <c r="AH219" t="s">
        <v>19</v>
      </c>
    </row>
    <row r="220" ht="14.25" customHeight="1" spans="1:34">
      <c r="A220" s="5" t="s">
        <v>1320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215</v>
      </c>
      <c r="H220" s="8" t="s">
        <v>216</v>
      </c>
      <c r="I220" s="8" t="s">
        <v>75</v>
      </c>
      <c r="J220" s="8" t="s">
        <v>2</v>
      </c>
      <c r="K220" s="8" t="s">
        <v>1321</v>
      </c>
      <c r="L220" s="8">
        <v>1</v>
      </c>
      <c r="M220" s="8">
        <v>1</v>
      </c>
      <c r="N220" s="8" t="s">
        <v>96</v>
      </c>
      <c r="O220" s="8" t="s">
        <v>121</v>
      </c>
      <c r="P220" s="8" t="s">
        <v>78</v>
      </c>
      <c r="Q220" s="8"/>
      <c r="R220" s="9" t="s">
        <v>1322</v>
      </c>
      <c r="S220" s="10" t="s">
        <v>19</v>
      </c>
      <c r="T220" s="8"/>
      <c r="U220" s="9" t="s">
        <v>19</v>
      </c>
      <c r="V220" s="9" t="s">
        <v>1322</v>
      </c>
      <c r="W220" s="10" t="s">
        <v>219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818</v>
      </c>
      <c r="AD220" t="s">
        <v>6</v>
      </c>
      <c r="AE220" t="s">
        <v>125</v>
      </c>
      <c r="AF220" t="s">
        <v>83</v>
      </c>
      <c r="AG220" t="s">
        <v>71</v>
      </c>
      <c r="AH220" t="s">
        <v>19</v>
      </c>
    </row>
    <row r="221" ht="14.25" customHeight="1" spans="1:34">
      <c r="A221" s="5" t="s">
        <v>1323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1324</v>
      </c>
      <c r="H221" s="8" t="s">
        <v>1325</v>
      </c>
      <c r="I221" s="8" t="s">
        <v>75</v>
      </c>
      <c r="J221" s="8" t="s">
        <v>2</v>
      </c>
      <c r="K221" s="8" t="s">
        <v>1326</v>
      </c>
      <c r="L221" s="8">
        <v>1</v>
      </c>
      <c r="M221" s="8">
        <v>2</v>
      </c>
      <c r="N221" s="8" t="s">
        <v>96</v>
      </c>
      <c r="O221" s="8" t="s">
        <v>96</v>
      </c>
      <c r="P221" s="8" t="s">
        <v>78</v>
      </c>
      <c r="Q221" s="8"/>
      <c r="R221" s="9" t="s">
        <v>920</v>
      </c>
      <c r="S221" s="10" t="s">
        <v>19</v>
      </c>
      <c r="T221" s="8"/>
      <c r="U221" s="9" t="s">
        <v>19</v>
      </c>
      <c r="V221" s="9" t="s">
        <v>920</v>
      </c>
      <c r="W221" s="10" t="s">
        <v>488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1327</v>
      </c>
      <c r="AD221" t="s">
        <v>6</v>
      </c>
      <c r="AE221" t="s">
        <v>807</v>
      </c>
      <c r="AF221" t="s">
        <v>83</v>
      </c>
      <c r="AG221" t="s">
        <v>71</v>
      </c>
      <c r="AH221" t="s">
        <v>19</v>
      </c>
    </row>
    <row r="222" ht="14.25" customHeight="1" spans="1:34">
      <c r="A222" s="5" t="s">
        <v>1328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570</v>
      </c>
      <c r="H222" s="8" t="s">
        <v>571</v>
      </c>
      <c r="I222" s="8" t="s">
        <v>75</v>
      </c>
      <c r="J222" s="8" t="s">
        <v>2</v>
      </c>
      <c r="K222" s="8" t="s">
        <v>1329</v>
      </c>
      <c r="L222" s="8">
        <v>1</v>
      </c>
      <c r="M222" s="8">
        <v>1</v>
      </c>
      <c r="N222" s="8" t="s">
        <v>77</v>
      </c>
      <c r="O222" s="8" t="s">
        <v>121</v>
      </c>
      <c r="P222" s="8" t="s">
        <v>78</v>
      </c>
      <c r="Q222" s="8"/>
      <c r="R222" s="9" t="s">
        <v>573</v>
      </c>
      <c r="S222" s="10" t="s">
        <v>19</v>
      </c>
      <c r="T222" s="8"/>
      <c r="U222" s="9" t="s">
        <v>19</v>
      </c>
      <c r="V222" s="9" t="s">
        <v>573</v>
      </c>
      <c r="W222" s="10" t="s">
        <v>441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574</v>
      </c>
      <c r="AD222" t="s">
        <v>6</v>
      </c>
      <c r="AE222" t="s">
        <v>575</v>
      </c>
      <c r="AF222" t="s">
        <v>83</v>
      </c>
      <c r="AG222" t="s">
        <v>71</v>
      </c>
      <c r="AH222" t="s">
        <v>19</v>
      </c>
    </row>
    <row r="223" ht="14.25" customHeight="1" spans="1:34">
      <c r="A223" s="5" t="s">
        <v>1330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1324</v>
      </c>
      <c r="H223" s="8" t="s">
        <v>1325</v>
      </c>
      <c r="I223" s="8" t="s">
        <v>75</v>
      </c>
      <c r="J223" s="8" t="s">
        <v>2</v>
      </c>
      <c r="K223" s="8" t="s">
        <v>1326</v>
      </c>
      <c r="L223" s="8">
        <v>1</v>
      </c>
      <c r="M223" s="8">
        <v>2</v>
      </c>
      <c r="N223" s="8" t="s">
        <v>96</v>
      </c>
      <c r="O223" s="8" t="s">
        <v>96</v>
      </c>
      <c r="P223" s="8" t="s">
        <v>78</v>
      </c>
      <c r="Q223" s="8"/>
      <c r="R223" s="9" t="s">
        <v>920</v>
      </c>
      <c r="S223" s="10" t="s">
        <v>19</v>
      </c>
      <c r="T223" s="8"/>
      <c r="U223" s="9" t="s">
        <v>19</v>
      </c>
      <c r="V223" s="9" t="s">
        <v>920</v>
      </c>
      <c r="W223" s="10" t="s">
        <v>488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1327</v>
      </c>
      <c r="AD223" t="s">
        <v>6</v>
      </c>
      <c r="AE223" t="s">
        <v>807</v>
      </c>
      <c r="AF223" t="s">
        <v>83</v>
      </c>
      <c r="AG223" t="s">
        <v>71</v>
      </c>
      <c r="AH223" t="s">
        <v>19</v>
      </c>
    </row>
    <row r="224" ht="14.25" customHeight="1" spans="1:34">
      <c r="A224" s="5" t="s">
        <v>1331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1332</v>
      </c>
      <c r="H224" s="8" t="s">
        <v>1333</v>
      </c>
      <c r="I224" s="8" t="s">
        <v>75</v>
      </c>
      <c r="J224" s="8" t="s">
        <v>2</v>
      </c>
      <c r="K224" s="8" t="s">
        <v>1334</v>
      </c>
      <c r="L224" s="8">
        <v>1</v>
      </c>
      <c r="M224" s="8">
        <v>1</v>
      </c>
      <c r="N224" s="8" t="s">
        <v>121</v>
      </c>
      <c r="O224" s="8" t="s">
        <v>121</v>
      </c>
      <c r="P224" s="8" t="s">
        <v>78</v>
      </c>
      <c r="Q224" s="8"/>
      <c r="R224" s="9" t="s">
        <v>155</v>
      </c>
      <c r="S224" s="10" t="s">
        <v>19</v>
      </c>
      <c r="T224" s="8"/>
      <c r="U224" s="9" t="s">
        <v>19</v>
      </c>
      <c r="V224" s="9" t="s">
        <v>155</v>
      </c>
      <c r="W224" s="10" t="s">
        <v>305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370</v>
      </c>
      <c r="AD224" t="s">
        <v>6</v>
      </c>
      <c r="AE224" t="s">
        <v>184</v>
      </c>
      <c r="AF224" t="s">
        <v>83</v>
      </c>
      <c r="AG224" t="s">
        <v>71</v>
      </c>
      <c r="AH224" t="s">
        <v>19</v>
      </c>
    </row>
    <row r="225" ht="14.25" customHeight="1" spans="1:34">
      <c r="A225" s="5" t="s">
        <v>1335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1336</v>
      </c>
      <c r="H225" s="8" t="s">
        <v>1337</v>
      </c>
      <c r="I225" s="8" t="s">
        <v>75</v>
      </c>
      <c r="J225" s="8" t="s">
        <v>2</v>
      </c>
      <c r="K225" s="8" t="s">
        <v>1338</v>
      </c>
      <c r="L225" s="8">
        <v>1</v>
      </c>
      <c r="M225" s="8">
        <v>1</v>
      </c>
      <c r="N225" s="8" t="s">
        <v>96</v>
      </c>
      <c r="O225" s="8" t="s">
        <v>121</v>
      </c>
      <c r="P225" s="8" t="s">
        <v>78</v>
      </c>
      <c r="Q225" s="8"/>
      <c r="R225" s="9" t="s">
        <v>635</v>
      </c>
      <c r="S225" s="10" t="s">
        <v>19</v>
      </c>
      <c r="T225" s="8"/>
      <c r="U225" s="9" t="s">
        <v>19</v>
      </c>
      <c r="V225" s="9" t="s">
        <v>635</v>
      </c>
      <c r="W225" s="10" t="s">
        <v>612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605</v>
      </c>
      <c r="AD225" t="s">
        <v>6</v>
      </c>
      <c r="AE225" t="s">
        <v>100</v>
      </c>
      <c r="AF225" t="s">
        <v>83</v>
      </c>
      <c r="AG225" t="s">
        <v>71</v>
      </c>
      <c r="AH225" t="s">
        <v>19</v>
      </c>
    </row>
    <row r="226" ht="14.25" customHeight="1" spans="1:34">
      <c r="A226" s="5" t="s">
        <v>1339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1340</v>
      </c>
      <c r="H226" s="8" t="s">
        <v>1341</v>
      </c>
      <c r="I226" s="8" t="s">
        <v>75</v>
      </c>
      <c r="J226" s="8" t="s">
        <v>2</v>
      </c>
      <c r="K226" s="8" t="s">
        <v>1342</v>
      </c>
      <c r="L226" s="8">
        <v>1</v>
      </c>
      <c r="M226" s="8">
        <v>1</v>
      </c>
      <c r="N226" s="8" t="s">
        <v>121</v>
      </c>
      <c r="O226" s="8" t="s">
        <v>121</v>
      </c>
      <c r="P226" s="8" t="s">
        <v>78</v>
      </c>
      <c r="Q226" s="8"/>
      <c r="R226" s="9" t="s">
        <v>589</v>
      </c>
      <c r="S226" s="10" t="s">
        <v>19</v>
      </c>
      <c r="T226" s="8"/>
      <c r="U226" s="9" t="s">
        <v>19</v>
      </c>
      <c r="V226" s="9" t="s">
        <v>589</v>
      </c>
      <c r="W226" s="10" t="s">
        <v>263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640</v>
      </c>
      <c r="AD226" t="s">
        <v>6</v>
      </c>
      <c r="AE226" t="s">
        <v>1343</v>
      </c>
      <c r="AF226" t="s">
        <v>83</v>
      </c>
      <c r="AG226" t="s">
        <v>71</v>
      </c>
      <c r="AH226" t="s">
        <v>19</v>
      </c>
    </row>
    <row r="227" ht="14.25" customHeight="1" spans="1:34">
      <c r="A227" s="5" t="s">
        <v>1344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1345</v>
      </c>
      <c r="H227" s="8" t="s">
        <v>1346</v>
      </c>
      <c r="I227" s="8" t="s">
        <v>75</v>
      </c>
      <c r="J227" s="8" t="s">
        <v>2</v>
      </c>
      <c r="K227" s="8" t="s">
        <v>1347</v>
      </c>
      <c r="L227" s="8">
        <v>1</v>
      </c>
      <c r="M227" s="8">
        <v>1</v>
      </c>
      <c r="N227" s="8" t="s">
        <v>121</v>
      </c>
      <c r="O227" s="8" t="s">
        <v>121</v>
      </c>
      <c r="P227" s="8" t="s">
        <v>78</v>
      </c>
      <c r="Q227" s="8"/>
      <c r="R227" s="9" t="s">
        <v>498</v>
      </c>
      <c r="S227" s="10" t="s">
        <v>19</v>
      </c>
      <c r="T227" s="8"/>
      <c r="U227" s="9" t="s">
        <v>19</v>
      </c>
      <c r="V227" s="9" t="s">
        <v>498</v>
      </c>
      <c r="W227" s="10" t="s">
        <v>499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500</v>
      </c>
      <c r="AD227" t="s">
        <v>6</v>
      </c>
      <c r="AE227" t="s">
        <v>1348</v>
      </c>
      <c r="AF227" t="s">
        <v>83</v>
      </c>
      <c r="AG227" t="s">
        <v>71</v>
      </c>
      <c r="AH227" t="s">
        <v>19</v>
      </c>
    </row>
    <row r="228" ht="14.25" customHeight="1" spans="1:34">
      <c r="A228" s="5" t="s">
        <v>1349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714</v>
      </c>
      <c r="H228" s="8" t="s">
        <v>715</v>
      </c>
      <c r="I228" s="8" t="s">
        <v>75</v>
      </c>
      <c r="J228" s="8" t="s">
        <v>2</v>
      </c>
      <c r="K228" s="8" t="s">
        <v>1350</v>
      </c>
      <c r="L228" s="8">
        <v>1</v>
      </c>
      <c r="M228" s="8">
        <v>1</v>
      </c>
      <c r="N228" s="8" t="s">
        <v>121</v>
      </c>
      <c r="O228" s="8" t="s">
        <v>121</v>
      </c>
      <c r="P228" s="8" t="s">
        <v>78</v>
      </c>
      <c r="Q228" s="8"/>
      <c r="R228" s="9" t="s">
        <v>640</v>
      </c>
      <c r="S228" s="10" t="s">
        <v>19</v>
      </c>
      <c r="T228" s="8"/>
      <c r="U228" s="9" t="s">
        <v>19</v>
      </c>
      <c r="V228" s="9" t="s">
        <v>640</v>
      </c>
      <c r="W228" s="10" t="s">
        <v>205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641</v>
      </c>
      <c r="AD228" t="s">
        <v>6</v>
      </c>
      <c r="AE228" t="s">
        <v>100</v>
      </c>
      <c r="AF228" t="s">
        <v>83</v>
      </c>
      <c r="AG228" t="s">
        <v>71</v>
      </c>
      <c r="AH228" t="s">
        <v>19</v>
      </c>
    </row>
    <row r="229" ht="14.25" customHeight="1" spans="1:34">
      <c r="A229" s="5" t="s">
        <v>1351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1352</v>
      </c>
      <c r="H229" s="8" t="s">
        <v>1353</v>
      </c>
      <c r="I229" s="8" t="s">
        <v>75</v>
      </c>
      <c r="J229" s="8" t="s">
        <v>2</v>
      </c>
      <c r="K229" s="8" t="s">
        <v>1354</v>
      </c>
      <c r="L229" s="8">
        <v>1</v>
      </c>
      <c r="M229" s="8">
        <v>1</v>
      </c>
      <c r="N229" s="8" t="s">
        <v>121</v>
      </c>
      <c r="O229" s="8" t="s">
        <v>121</v>
      </c>
      <c r="P229" s="8" t="s">
        <v>78</v>
      </c>
      <c r="Q229" s="8"/>
      <c r="R229" s="9" t="s">
        <v>529</v>
      </c>
      <c r="S229" s="10" t="s">
        <v>19</v>
      </c>
      <c r="T229" s="8"/>
      <c r="U229" s="9" t="s">
        <v>19</v>
      </c>
      <c r="V229" s="9" t="s">
        <v>529</v>
      </c>
      <c r="W229" s="10" t="s">
        <v>522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887</v>
      </c>
      <c r="AD229" t="s">
        <v>6</v>
      </c>
      <c r="AE229" t="s">
        <v>333</v>
      </c>
      <c r="AF229" t="s">
        <v>83</v>
      </c>
      <c r="AG229" t="s">
        <v>71</v>
      </c>
      <c r="AH229" t="s">
        <v>19</v>
      </c>
    </row>
    <row r="230" ht="14.25" customHeight="1" spans="1:34">
      <c r="A230" s="5" t="s">
        <v>1355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1113</v>
      </c>
      <c r="H230" s="8" t="s">
        <v>1114</v>
      </c>
      <c r="I230" s="8" t="s">
        <v>75</v>
      </c>
      <c r="J230" s="8" t="s">
        <v>2</v>
      </c>
      <c r="K230" s="8" t="s">
        <v>1356</v>
      </c>
      <c r="L230" s="8">
        <v>1</v>
      </c>
      <c r="M230" s="8">
        <v>1</v>
      </c>
      <c r="N230" s="8" t="s">
        <v>121</v>
      </c>
      <c r="O230" s="8" t="s">
        <v>121</v>
      </c>
      <c r="P230" s="8" t="s">
        <v>78</v>
      </c>
      <c r="Q230" s="8"/>
      <c r="R230" s="9" t="s">
        <v>376</v>
      </c>
      <c r="S230" s="10" t="s">
        <v>19</v>
      </c>
      <c r="T230" s="8"/>
      <c r="U230" s="9" t="s">
        <v>19</v>
      </c>
      <c r="V230" s="9" t="s">
        <v>376</v>
      </c>
      <c r="W230" s="10" t="s">
        <v>197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377</v>
      </c>
      <c r="AD230" t="s">
        <v>6</v>
      </c>
      <c r="AE230" t="s">
        <v>1116</v>
      </c>
      <c r="AF230" t="s">
        <v>83</v>
      </c>
      <c r="AG230" t="s">
        <v>71</v>
      </c>
      <c r="AH230" t="s">
        <v>19</v>
      </c>
    </row>
    <row r="231" ht="14.25" customHeight="1" spans="1:34">
      <c r="A231" s="5" t="s">
        <v>1357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1358</v>
      </c>
      <c r="H231" s="8" t="s">
        <v>1359</v>
      </c>
      <c r="I231" s="8" t="s">
        <v>75</v>
      </c>
      <c r="J231" s="8" t="s">
        <v>2</v>
      </c>
      <c r="K231" s="8" t="s">
        <v>1360</v>
      </c>
      <c r="L231" s="8">
        <v>1</v>
      </c>
      <c r="M231" s="8">
        <v>1</v>
      </c>
      <c r="N231" s="8" t="s">
        <v>121</v>
      </c>
      <c r="O231" s="8" t="s">
        <v>121</v>
      </c>
      <c r="P231" s="8" t="s">
        <v>78</v>
      </c>
      <c r="Q231" s="8"/>
      <c r="R231" s="9" t="s">
        <v>198</v>
      </c>
      <c r="S231" s="10" t="s">
        <v>19</v>
      </c>
      <c r="T231" s="8"/>
      <c r="U231" s="9" t="s">
        <v>19</v>
      </c>
      <c r="V231" s="9" t="s">
        <v>198</v>
      </c>
      <c r="W231" s="10" t="s">
        <v>612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312</v>
      </c>
      <c r="AD231" t="s">
        <v>6</v>
      </c>
      <c r="AE231" t="s">
        <v>100</v>
      </c>
      <c r="AF231" t="s">
        <v>83</v>
      </c>
      <c r="AG231" t="s">
        <v>71</v>
      </c>
      <c r="AH231" t="s">
        <v>19</v>
      </c>
    </row>
    <row r="232" ht="14.25" customHeight="1" spans="1:34">
      <c r="A232" s="5" t="s">
        <v>1361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1362</v>
      </c>
      <c r="H232" s="8" t="s">
        <v>1363</v>
      </c>
      <c r="I232" s="8" t="s">
        <v>75</v>
      </c>
      <c r="J232" s="8" t="s">
        <v>2</v>
      </c>
      <c r="K232" s="8" t="s">
        <v>1364</v>
      </c>
      <c r="L232" s="8">
        <v>1</v>
      </c>
      <c r="M232" s="8">
        <v>1</v>
      </c>
      <c r="N232" s="8" t="s">
        <v>121</v>
      </c>
      <c r="O232" s="8" t="s">
        <v>121</v>
      </c>
      <c r="P232" s="8" t="s">
        <v>78</v>
      </c>
      <c r="Q232" s="8"/>
      <c r="R232" s="9" t="s">
        <v>377</v>
      </c>
      <c r="S232" s="10" t="s">
        <v>19</v>
      </c>
      <c r="T232" s="8"/>
      <c r="U232" s="9" t="s">
        <v>19</v>
      </c>
      <c r="V232" s="9" t="s">
        <v>377</v>
      </c>
      <c r="W232" s="10" t="s">
        <v>383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1365</v>
      </c>
      <c r="AD232" t="s">
        <v>6</v>
      </c>
      <c r="AE232" t="s">
        <v>108</v>
      </c>
      <c r="AF232" t="s">
        <v>83</v>
      </c>
      <c r="AG232" t="s">
        <v>71</v>
      </c>
      <c r="AH232" t="s">
        <v>19</v>
      </c>
    </row>
    <row r="233" ht="14.25" customHeight="1" spans="1:34">
      <c r="A233" s="5" t="s">
        <v>1366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1367</v>
      </c>
      <c r="H233" s="8" t="s">
        <v>1368</v>
      </c>
      <c r="I233" s="8" t="s">
        <v>75</v>
      </c>
      <c r="J233" s="8" t="s">
        <v>2</v>
      </c>
      <c r="K233" s="8" t="s">
        <v>1369</v>
      </c>
      <c r="L233" s="8">
        <v>1</v>
      </c>
      <c r="M233" s="8">
        <v>1</v>
      </c>
      <c r="N233" s="8" t="s">
        <v>121</v>
      </c>
      <c r="O233" s="8" t="s">
        <v>121</v>
      </c>
      <c r="P233" s="8" t="s">
        <v>78</v>
      </c>
      <c r="Q233" s="8"/>
      <c r="R233" s="9" t="s">
        <v>249</v>
      </c>
      <c r="S233" s="10" t="s">
        <v>19</v>
      </c>
      <c r="T233" s="8"/>
      <c r="U233" s="9" t="s">
        <v>19</v>
      </c>
      <c r="V233" s="9" t="s">
        <v>249</v>
      </c>
      <c r="W233" s="10" t="s">
        <v>242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147</v>
      </c>
      <c r="AD233" t="s">
        <v>6</v>
      </c>
      <c r="AE233" t="s">
        <v>100</v>
      </c>
      <c r="AF233" t="s">
        <v>83</v>
      </c>
      <c r="AG233" t="s">
        <v>71</v>
      </c>
      <c r="AH233" t="s">
        <v>19</v>
      </c>
    </row>
    <row r="234" ht="14.25" customHeight="1" spans="1:34">
      <c r="A234" s="5" t="s">
        <v>1370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1371</v>
      </c>
      <c r="H234" s="8" t="s">
        <v>1372</v>
      </c>
      <c r="I234" s="8" t="s">
        <v>75</v>
      </c>
      <c r="J234" s="8" t="s">
        <v>2</v>
      </c>
      <c r="K234" s="8" t="s">
        <v>1373</v>
      </c>
      <c r="L234" s="8">
        <v>1</v>
      </c>
      <c r="M234" s="8">
        <v>1</v>
      </c>
      <c r="N234" s="8" t="s">
        <v>121</v>
      </c>
      <c r="O234" s="8" t="s">
        <v>121</v>
      </c>
      <c r="P234" s="8" t="s">
        <v>78</v>
      </c>
      <c r="Q234" s="8"/>
      <c r="R234" s="9" t="s">
        <v>169</v>
      </c>
      <c r="S234" s="10" t="s">
        <v>19</v>
      </c>
      <c r="T234" s="8"/>
      <c r="U234" s="9" t="s">
        <v>19</v>
      </c>
      <c r="V234" s="9" t="s">
        <v>169</v>
      </c>
      <c r="W234" s="10" t="s">
        <v>148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732</v>
      </c>
      <c r="AD234" t="s">
        <v>6</v>
      </c>
      <c r="AE234" t="s">
        <v>244</v>
      </c>
      <c r="AF234" t="s">
        <v>83</v>
      </c>
      <c r="AG234" t="s">
        <v>71</v>
      </c>
      <c r="AH234" t="s">
        <v>19</v>
      </c>
    </row>
    <row r="235" ht="14.25" customHeight="1" spans="1:34">
      <c r="A235" s="5" t="s">
        <v>1374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1375</v>
      </c>
      <c r="H235" s="8" t="s">
        <v>1376</v>
      </c>
      <c r="I235" s="8" t="s">
        <v>75</v>
      </c>
      <c r="J235" s="8" t="s">
        <v>2</v>
      </c>
      <c r="K235" s="8" t="s">
        <v>1377</v>
      </c>
      <c r="L235" s="8">
        <v>1</v>
      </c>
      <c r="M235" s="8">
        <v>1</v>
      </c>
      <c r="N235" s="8" t="s">
        <v>96</v>
      </c>
      <c r="O235" s="8" t="s">
        <v>121</v>
      </c>
      <c r="P235" s="8" t="s">
        <v>78</v>
      </c>
      <c r="Q235" s="8"/>
      <c r="R235" s="9" t="s">
        <v>743</v>
      </c>
      <c r="S235" s="10" t="s">
        <v>19</v>
      </c>
      <c r="T235" s="8"/>
      <c r="U235" s="9" t="s">
        <v>19</v>
      </c>
      <c r="V235" s="9" t="s">
        <v>743</v>
      </c>
      <c r="W235" s="10" t="s">
        <v>612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241</v>
      </c>
      <c r="AD235" t="s">
        <v>6</v>
      </c>
      <c r="AE235" t="s">
        <v>1378</v>
      </c>
      <c r="AF235" t="s">
        <v>83</v>
      </c>
      <c r="AG235" t="s">
        <v>71</v>
      </c>
      <c r="AH235" t="s">
        <v>19</v>
      </c>
    </row>
    <row r="236" ht="14.25" customHeight="1" spans="1:34">
      <c r="A236" s="5" t="s">
        <v>1379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1380</v>
      </c>
      <c r="H236" s="8" t="s">
        <v>1381</v>
      </c>
      <c r="I236" s="8" t="s">
        <v>75</v>
      </c>
      <c r="J236" s="8" t="s">
        <v>2</v>
      </c>
      <c r="K236" s="8" t="s">
        <v>1382</v>
      </c>
      <c r="L236" s="8">
        <v>1</v>
      </c>
      <c r="M236" s="8">
        <v>1</v>
      </c>
      <c r="N236" s="8" t="s">
        <v>389</v>
      </c>
      <c r="O236" s="8" t="s">
        <v>121</v>
      </c>
      <c r="P236" s="8" t="s">
        <v>78</v>
      </c>
      <c r="Q236" s="8"/>
      <c r="R236" s="9" t="s">
        <v>325</v>
      </c>
      <c r="S236" s="10" t="s">
        <v>19</v>
      </c>
      <c r="T236" s="8"/>
      <c r="U236" s="9" t="s">
        <v>19</v>
      </c>
      <c r="V236" s="9" t="s">
        <v>325</v>
      </c>
      <c r="W236" s="10" t="s">
        <v>225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364</v>
      </c>
      <c r="AD236" t="s">
        <v>6</v>
      </c>
      <c r="AE236" t="s">
        <v>100</v>
      </c>
      <c r="AF236" t="s">
        <v>83</v>
      </c>
      <c r="AG236" t="s">
        <v>71</v>
      </c>
      <c r="AH236" t="s">
        <v>19</v>
      </c>
    </row>
    <row r="237" ht="14.25" customHeight="1" spans="1:34">
      <c r="A237" s="5" t="s">
        <v>1383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1384</v>
      </c>
      <c r="H237" s="8" t="s">
        <v>1385</v>
      </c>
      <c r="I237" s="8" t="s">
        <v>75</v>
      </c>
      <c r="J237" s="8" t="s">
        <v>2</v>
      </c>
      <c r="K237" s="8" t="s">
        <v>1386</v>
      </c>
      <c r="L237" s="8">
        <v>1</v>
      </c>
      <c r="M237" s="8">
        <v>1</v>
      </c>
      <c r="N237" s="8" t="s">
        <v>121</v>
      </c>
      <c r="O237" s="8" t="s">
        <v>121</v>
      </c>
      <c r="P237" s="8" t="s">
        <v>78</v>
      </c>
      <c r="Q237" s="8"/>
      <c r="R237" s="9" t="s">
        <v>1202</v>
      </c>
      <c r="S237" s="10" t="s">
        <v>19</v>
      </c>
      <c r="T237" s="8"/>
      <c r="U237" s="9" t="s">
        <v>19</v>
      </c>
      <c r="V237" s="9" t="s">
        <v>1202</v>
      </c>
      <c r="W237" s="10" t="s">
        <v>219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1387</v>
      </c>
      <c r="AD237" t="s">
        <v>6</v>
      </c>
      <c r="AE237" t="s">
        <v>1388</v>
      </c>
      <c r="AF237" t="s">
        <v>83</v>
      </c>
      <c r="AG237" t="s">
        <v>71</v>
      </c>
      <c r="AH237" t="s">
        <v>19</v>
      </c>
    </row>
    <row r="238" ht="14.25" customHeight="1" spans="1:34">
      <c r="A238" s="5" t="s">
        <v>1389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1390</v>
      </c>
      <c r="H238" s="8" t="s">
        <v>1391</v>
      </c>
      <c r="I238" s="8" t="s">
        <v>75</v>
      </c>
      <c r="J238" s="8" t="s">
        <v>2</v>
      </c>
      <c r="K238" s="8" t="s">
        <v>1392</v>
      </c>
      <c r="L238" s="8">
        <v>1</v>
      </c>
      <c r="M238" s="8">
        <v>1</v>
      </c>
      <c r="N238" s="8" t="s">
        <v>121</v>
      </c>
      <c r="O238" s="8" t="s">
        <v>121</v>
      </c>
      <c r="P238" s="8" t="s">
        <v>78</v>
      </c>
      <c r="Q238" s="8"/>
      <c r="R238" s="9" t="s">
        <v>398</v>
      </c>
      <c r="S238" s="10" t="s">
        <v>19</v>
      </c>
      <c r="T238" s="8"/>
      <c r="U238" s="9" t="s">
        <v>19</v>
      </c>
      <c r="V238" s="9" t="s">
        <v>398</v>
      </c>
      <c r="W238" s="10" t="s">
        <v>383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399</v>
      </c>
      <c r="AD238" t="s">
        <v>6</v>
      </c>
      <c r="AE238" t="s">
        <v>100</v>
      </c>
      <c r="AF238" t="s">
        <v>83</v>
      </c>
      <c r="AG238" t="s">
        <v>71</v>
      </c>
      <c r="AH238" t="s">
        <v>19</v>
      </c>
    </row>
    <row r="239" ht="14.25" customHeight="1" spans="1:34">
      <c r="A239" s="5" t="s">
        <v>1393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1394</v>
      </c>
      <c r="H239" s="8" t="s">
        <v>1395</v>
      </c>
      <c r="I239" s="8" t="s">
        <v>75</v>
      </c>
      <c r="J239" s="8" t="s">
        <v>2</v>
      </c>
      <c r="K239" s="8" t="s">
        <v>1396</v>
      </c>
      <c r="L239" s="8">
        <v>1</v>
      </c>
      <c r="M239" s="8">
        <v>1</v>
      </c>
      <c r="N239" s="8" t="s">
        <v>121</v>
      </c>
      <c r="O239" s="8" t="s">
        <v>121</v>
      </c>
      <c r="P239" s="8" t="s">
        <v>78</v>
      </c>
      <c r="Q239" s="8"/>
      <c r="R239" s="9" t="s">
        <v>738</v>
      </c>
      <c r="S239" s="10" t="s">
        <v>19</v>
      </c>
      <c r="T239" s="8"/>
      <c r="U239" s="9" t="s">
        <v>19</v>
      </c>
      <c r="V239" s="9" t="s">
        <v>738</v>
      </c>
      <c r="W239" s="10" t="s">
        <v>168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331</v>
      </c>
      <c r="AD239" t="s">
        <v>6</v>
      </c>
      <c r="AE239" t="s">
        <v>192</v>
      </c>
      <c r="AF239" t="s">
        <v>83</v>
      </c>
      <c r="AG239" t="s">
        <v>71</v>
      </c>
      <c r="AH239" t="s">
        <v>19</v>
      </c>
    </row>
    <row r="240" ht="14.25" customHeight="1" spans="1:34">
      <c r="A240" s="5" t="s">
        <v>1397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1398</v>
      </c>
      <c r="H240" s="8" t="s">
        <v>1399</v>
      </c>
      <c r="I240" s="8" t="s">
        <v>75</v>
      </c>
      <c r="J240" s="8" t="s">
        <v>2</v>
      </c>
      <c r="K240" s="8" t="s">
        <v>1400</v>
      </c>
      <c r="L240" s="8">
        <v>1</v>
      </c>
      <c r="M240" s="8">
        <v>1</v>
      </c>
      <c r="N240" s="8" t="s">
        <v>96</v>
      </c>
      <c r="O240" s="8" t="s">
        <v>121</v>
      </c>
      <c r="P240" s="8" t="s">
        <v>78</v>
      </c>
      <c r="Q240" s="8"/>
      <c r="R240" s="9" t="s">
        <v>304</v>
      </c>
      <c r="S240" s="10" t="s">
        <v>19</v>
      </c>
      <c r="T240" s="8"/>
      <c r="U240" s="9" t="s">
        <v>19</v>
      </c>
      <c r="V240" s="9" t="s">
        <v>304</v>
      </c>
      <c r="W240" s="10" t="s">
        <v>305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306</v>
      </c>
      <c r="AD240" t="s">
        <v>6</v>
      </c>
      <c r="AE240" t="s">
        <v>1401</v>
      </c>
      <c r="AF240" t="s">
        <v>83</v>
      </c>
      <c r="AG240" t="s">
        <v>71</v>
      </c>
      <c r="AH240" t="s">
        <v>19</v>
      </c>
    </row>
    <row r="241" ht="14.25" customHeight="1" spans="1:34">
      <c r="A241" s="5" t="s">
        <v>1402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1403</v>
      </c>
      <c r="H241" s="8" t="s">
        <v>1404</v>
      </c>
      <c r="I241" s="8" t="s">
        <v>75</v>
      </c>
      <c r="J241" s="8" t="s">
        <v>2</v>
      </c>
      <c r="K241" s="8" t="s">
        <v>1405</v>
      </c>
      <c r="L241" s="8">
        <v>2</v>
      </c>
      <c r="M241" s="8">
        <v>1</v>
      </c>
      <c r="N241" s="8" t="s">
        <v>121</v>
      </c>
      <c r="O241" s="8" t="s">
        <v>121</v>
      </c>
      <c r="P241" s="8" t="s">
        <v>78</v>
      </c>
      <c r="Q241" s="8"/>
      <c r="R241" s="9" t="s">
        <v>1406</v>
      </c>
      <c r="S241" s="10" t="s">
        <v>19</v>
      </c>
      <c r="T241" s="8"/>
      <c r="U241" s="9" t="s">
        <v>19</v>
      </c>
      <c r="V241" s="9" t="s">
        <v>1406</v>
      </c>
      <c r="W241" s="10" t="s">
        <v>1319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1407</v>
      </c>
      <c r="AD241" t="s">
        <v>6</v>
      </c>
      <c r="AE241" t="s">
        <v>1408</v>
      </c>
      <c r="AF241" t="s">
        <v>83</v>
      </c>
      <c r="AG241" t="s">
        <v>71</v>
      </c>
      <c r="AH241" t="s">
        <v>19</v>
      </c>
    </row>
    <row r="242" ht="14.25" customHeight="1" spans="1:34">
      <c r="A242" s="5" t="s">
        <v>1409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1057</v>
      </c>
      <c r="H242" s="8" t="s">
        <v>1058</v>
      </c>
      <c r="I242" s="8" t="s">
        <v>75</v>
      </c>
      <c r="J242" s="8" t="s">
        <v>2</v>
      </c>
      <c r="K242" s="8" t="s">
        <v>1410</v>
      </c>
      <c r="L242" s="8">
        <v>1</v>
      </c>
      <c r="M242" s="8">
        <v>1</v>
      </c>
      <c r="N242" s="8" t="s">
        <v>121</v>
      </c>
      <c r="O242" s="8" t="s">
        <v>121</v>
      </c>
      <c r="P242" s="8" t="s">
        <v>78</v>
      </c>
      <c r="Q242" s="8"/>
      <c r="R242" s="9" t="s">
        <v>783</v>
      </c>
      <c r="S242" s="10" t="s">
        <v>19</v>
      </c>
      <c r="T242" s="8"/>
      <c r="U242" s="9" t="s">
        <v>19</v>
      </c>
      <c r="V242" s="9" t="s">
        <v>783</v>
      </c>
      <c r="W242" s="10" t="s">
        <v>383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812</v>
      </c>
      <c r="AD242" t="s">
        <v>6</v>
      </c>
      <c r="AE242" t="s">
        <v>1411</v>
      </c>
      <c r="AF242" t="s">
        <v>83</v>
      </c>
      <c r="AG242" t="s">
        <v>71</v>
      </c>
      <c r="AH242" t="s">
        <v>19</v>
      </c>
    </row>
    <row r="243" ht="14.25" customHeight="1" spans="1:34">
      <c r="A243" s="5" t="s">
        <v>1412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1413</v>
      </c>
      <c r="H243" s="8" t="s">
        <v>1414</v>
      </c>
      <c r="I243" s="8" t="s">
        <v>75</v>
      </c>
      <c r="J243" s="8" t="s">
        <v>2</v>
      </c>
      <c r="K243" s="8" t="s">
        <v>1415</v>
      </c>
      <c r="L243" s="8">
        <v>1</v>
      </c>
      <c r="M243" s="8">
        <v>1</v>
      </c>
      <c r="N243" s="8" t="s">
        <v>96</v>
      </c>
      <c r="O243" s="8" t="s">
        <v>121</v>
      </c>
      <c r="P243" s="8" t="s">
        <v>78</v>
      </c>
      <c r="Q243" s="8"/>
      <c r="R243" s="9" t="s">
        <v>313</v>
      </c>
      <c r="S243" s="10" t="s">
        <v>19</v>
      </c>
      <c r="T243" s="8"/>
      <c r="U243" s="9" t="s">
        <v>19</v>
      </c>
      <c r="V243" s="9" t="s">
        <v>313</v>
      </c>
      <c r="W243" s="10" t="s">
        <v>148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533</v>
      </c>
      <c r="AD243" t="s">
        <v>6</v>
      </c>
      <c r="AE243" t="s">
        <v>192</v>
      </c>
      <c r="AF243" t="s">
        <v>83</v>
      </c>
      <c r="AG243" t="s">
        <v>71</v>
      </c>
      <c r="AH243" t="s">
        <v>19</v>
      </c>
    </row>
    <row r="244" ht="14.25" customHeight="1" spans="1:34">
      <c r="A244" s="5" t="s">
        <v>1416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1417</v>
      </c>
      <c r="H244" s="8" t="s">
        <v>1418</v>
      </c>
      <c r="I244" s="8" t="s">
        <v>75</v>
      </c>
      <c r="J244" s="8" t="s">
        <v>2</v>
      </c>
      <c r="K244" s="8" t="s">
        <v>1419</v>
      </c>
      <c r="L244" s="8">
        <v>1</v>
      </c>
      <c r="M244" s="8">
        <v>1</v>
      </c>
      <c r="N244" s="8" t="s">
        <v>96</v>
      </c>
      <c r="O244" s="8" t="s">
        <v>121</v>
      </c>
      <c r="P244" s="8" t="s">
        <v>78</v>
      </c>
      <c r="Q244" s="8"/>
      <c r="R244" s="9" t="s">
        <v>224</v>
      </c>
      <c r="S244" s="10" t="s">
        <v>19</v>
      </c>
      <c r="T244" s="8"/>
      <c r="U244" s="9" t="s">
        <v>19</v>
      </c>
      <c r="V244" s="9" t="s">
        <v>224</v>
      </c>
      <c r="W244" s="10" t="s">
        <v>225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226</v>
      </c>
      <c r="AD244" t="s">
        <v>6</v>
      </c>
      <c r="AE244" t="s">
        <v>100</v>
      </c>
      <c r="AF244" t="s">
        <v>83</v>
      </c>
      <c r="AG244" t="s">
        <v>71</v>
      </c>
      <c r="AH244" t="s">
        <v>19</v>
      </c>
    </row>
    <row r="245" ht="14.25" customHeight="1" spans="1:34">
      <c r="A245" s="5" t="s">
        <v>1420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1421</v>
      </c>
      <c r="H245" s="8" t="s">
        <v>1422</v>
      </c>
      <c r="I245" s="8" t="s">
        <v>75</v>
      </c>
      <c r="J245" s="8" t="s">
        <v>2</v>
      </c>
      <c r="K245" s="8" t="s">
        <v>1423</v>
      </c>
      <c r="L245" s="8">
        <v>1</v>
      </c>
      <c r="M245" s="8">
        <v>1</v>
      </c>
      <c r="N245" s="8" t="s">
        <v>121</v>
      </c>
      <c r="O245" s="8" t="s">
        <v>121</v>
      </c>
      <c r="P245" s="8" t="s">
        <v>78</v>
      </c>
      <c r="Q245" s="8"/>
      <c r="R245" s="9" t="s">
        <v>1121</v>
      </c>
      <c r="S245" s="10" t="s">
        <v>19</v>
      </c>
      <c r="T245" s="8"/>
      <c r="U245" s="9" t="s">
        <v>19</v>
      </c>
      <c r="V245" s="9" t="s">
        <v>1121</v>
      </c>
      <c r="W245" s="10" t="s">
        <v>1424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211</v>
      </c>
      <c r="AD245" t="s">
        <v>6</v>
      </c>
      <c r="AE245" t="s">
        <v>1425</v>
      </c>
      <c r="AF245" t="s">
        <v>83</v>
      </c>
      <c r="AG245" t="s">
        <v>71</v>
      </c>
      <c r="AH245" t="s">
        <v>19</v>
      </c>
    </row>
    <row r="246" ht="14.25" customHeight="1" spans="1:34">
      <c r="A246" s="5" t="s">
        <v>1426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1133</v>
      </c>
      <c r="H246" s="8" t="s">
        <v>1134</v>
      </c>
      <c r="I246" s="8" t="s">
        <v>75</v>
      </c>
      <c r="J246" s="8" t="s">
        <v>2</v>
      </c>
      <c r="K246" s="8" t="s">
        <v>1427</v>
      </c>
      <c r="L246" s="8">
        <v>1</v>
      </c>
      <c r="M246" s="8">
        <v>1</v>
      </c>
      <c r="N246" s="8" t="s">
        <v>121</v>
      </c>
      <c r="O246" s="8" t="s">
        <v>121</v>
      </c>
      <c r="P246" s="8" t="s">
        <v>78</v>
      </c>
      <c r="Q246" s="8"/>
      <c r="R246" s="9" t="s">
        <v>682</v>
      </c>
      <c r="S246" s="10" t="s">
        <v>19</v>
      </c>
      <c r="T246" s="8"/>
      <c r="U246" s="9" t="s">
        <v>19</v>
      </c>
      <c r="V246" s="9" t="s">
        <v>682</v>
      </c>
      <c r="W246" s="10" t="s">
        <v>225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1322</v>
      </c>
      <c r="AD246" t="s">
        <v>6</v>
      </c>
      <c r="AE246" t="s">
        <v>1428</v>
      </c>
      <c r="AF246" t="s">
        <v>83</v>
      </c>
      <c r="AG246" t="s">
        <v>71</v>
      </c>
      <c r="AH246" t="s">
        <v>19</v>
      </c>
    </row>
    <row r="247" ht="14.25" customHeight="1" spans="1:34">
      <c r="A247" s="5" t="s">
        <v>1429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1430</v>
      </c>
      <c r="H247" s="8" t="s">
        <v>1431</v>
      </c>
      <c r="I247" s="8" t="s">
        <v>75</v>
      </c>
      <c r="J247" s="8" t="s">
        <v>2</v>
      </c>
      <c r="K247" s="8" t="s">
        <v>1432</v>
      </c>
      <c r="L247" s="8">
        <v>1</v>
      </c>
      <c r="M247" s="8">
        <v>1</v>
      </c>
      <c r="N247" s="8" t="s">
        <v>121</v>
      </c>
      <c r="O247" s="8" t="s">
        <v>121</v>
      </c>
      <c r="P247" s="8" t="s">
        <v>78</v>
      </c>
      <c r="Q247" s="8"/>
      <c r="R247" s="9" t="s">
        <v>938</v>
      </c>
      <c r="S247" s="10" t="s">
        <v>19</v>
      </c>
      <c r="T247" s="8"/>
      <c r="U247" s="9" t="s">
        <v>19</v>
      </c>
      <c r="V247" s="9" t="s">
        <v>938</v>
      </c>
      <c r="W247" s="10" t="s">
        <v>205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323</v>
      </c>
      <c r="AD247" t="s">
        <v>6</v>
      </c>
      <c r="AE247" t="s">
        <v>435</v>
      </c>
      <c r="AF247" t="s">
        <v>83</v>
      </c>
      <c r="AG247" t="s">
        <v>71</v>
      </c>
      <c r="AH247" t="s">
        <v>19</v>
      </c>
    </row>
    <row r="248" ht="14.25" customHeight="1" spans="1:34">
      <c r="A248" s="5" t="s">
        <v>1433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1434</v>
      </c>
      <c r="H248" s="8" t="s">
        <v>1435</v>
      </c>
      <c r="I248" s="8" t="s">
        <v>75</v>
      </c>
      <c r="J248" s="8" t="s">
        <v>2</v>
      </c>
      <c r="K248" s="8" t="s">
        <v>1436</v>
      </c>
      <c r="L248" s="8">
        <v>1</v>
      </c>
      <c r="M248" s="8">
        <v>1</v>
      </c>
      <c r="N248" s="8" t="s">
        <v>121</v>
      </c>
      <c r="O248" s="8" t="s">
        <v>121</v>
      </c>
      <c r="P248" s="8" t="s">
        <v>78</v>
      </c>
      <c r="Q248" s="8"/>
      <c r="R248" s="9" t="s">
        <v>749</v>
      </c>
      <c r="S248" s="10" t="s">
        <v>19</v>
      </c>
      <c r="T248" s="8"/>
      <c r="U248" s="9" t="s">
        <v>19</v>
      </c>
      <c r="V248" s="9" t="s">
        <v>749</v>
      </c>
      <c r="W248" s="10" t="s">
        <v>225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750</v>
      </c>
      <c r="AD248" t="s">
        <v>6</v>
      </c>
      <c r="AE248" t="s">
        <v>964</v>
      </c>
      <c r="AF248" t="s">
        <v>83</v>
      </c>
      <c r="AG248" t="s">
        <v>71</v>
      </c>
      <c r="AH248" t="s">
        <v>19</v>
      </c>
    </row>
    <row r="249" ht="14.25" customHeight="1" spans="1:34">
      <c r="A249" s="5" t="s">
        <v>1437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1438</v>
      </c>
      <c r="H249" s="8" t="s">
        <v>1439</v>
      </c>
      <c r="I249" s="8" t="s">
        <v>75</v>
      </c>
      <c r="J249" s="8" t="s">
        <v>2</v>
      </c>
      <c r="K249" s="8" t="s">
        <v>1440</v>
      </c>
      <c r="L249" s="8">
        <v>1</v>
      </c>
      <c r="M249" s="8">
        <v>1</v>
      </c>
      <c r="N249" s="8" t="s">
        <v>121</v>
      </c>
      <c r="O249" s="8" t="s">
        <v>121</v>
      </c>
      <c r="P249" s="8" t="s">
        <v>78</v>
      </c>
      <c r="Q249" s="8"/>
      <c r="R249" s="9" t="s">
        <v>1441</v>
      </c>
      <c r="S249" s="10" t="s">
        <v>19</v>
      </c>
      <c r="T249" s="8"/>
      <c r="U249" s="9" t="s">
        <v>19</v>
      </c>
      <c r="V249" s="9" t="s">
        <v>1441</v>
      </c>
      <c r="W249" s="10" t="s">
        <v>263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521</v>
      </c>
      <c r="AD249" t="s">
        <v>6</v>
      </c>
      <c r="AE249" t="s">
        <v>959</v>
      </c>
      <c r="AF249" t="s">
        <v>83</v>
      </c>
      <c r="AG249" t="s">
        <v>71</v>
      </c>
      <c r="AH249" t="s">
        <v>19</v>
      </c>
    </row>
    <row r="250" ht="14.25" customHeight="1" spans="1:34">
      <c r="A250" s="5" t="s">
        <v>1442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1443</v>
      </c>
      <c r="H250" s="8" t="s">
        <v>1444</v>
      </c>
      <c r="I250" s="8" t="s">
        <v>75</v>
      </c>
      <c r="J250" s="8" t="s">
        <v>2</v>
      </c>
      <c r="K250" s="8" t="s">
        <v>1445</v>
      </c>
      <c r="L250" s="8">
        <v>1</v>
      </c>
      <c r="M250" s="8">
        <v>1</v>
      </c>
      <c r="N250" s="8" t="s">
        <v>121</v>
      </c>
      <c r="O250" s="8" t="s">
        <v>121</v>
      </c>
      <c r="P250" s="8" t="s">
        <v>78</v>
      </c>
      <c r="Q250" s="8"/>
      <c r="R250" s="9" t="s">
        <v>813</v>
      </c>
      <c r="S250" s="10" t="s">
        <v>19</v>
      </c>
      <c r="T250" s="8"/>
      <c r="U250" s="9" t="s">
        <v>19</v>
      </c>
      <c r="V250" s="9" t="s">
        <v>813</v>
      </c>
      <c r="W250" s="10" t="s">
        <v>148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676</v>
      </c>
      <c r="AD250" t="s">
        <v>6</v>
      </c>
      <c r="AE250" t="s">
        <v>1093</v>
      </c>
      <c r="AF250" t="s">
        <v>83</v>
      </c>
      <c r="AG250" t="s">
        <v>71</v>
      </c>
      <c r="AH250" t="s">
        <v>19</v>
      </c>
    </row>
    <row r="251" ht="14.25" customHeight="1" spans="1:34">
      <c r="A251" s="5" t="s">
        <v>1446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1447</v>
      </c>
      <c r="H251" s="8" t="s">
        <v>1448</v>
      </c>
      <c r="I251" s="8" t="s">
        <v>75</v>
      </c>
      <c r="J251" s="8" t="s">
        <v>2</v>
      </c>
      <c r="K251" s="8" t="s">
        <v>1449</v>
      </c>
      <c r="L251" s="8">
        <v>1</v>
      </c>
      <c r="M251" s="8">
        <v>1</v>
      </c>
      <c r="N251" s="8" t="s">
        <v>121</v>
      </c>
      <c r="O251" s="8" t="s">
        <v>121</v>
      </c>
      <c r="P251" s="8" t="s">
        <v>78</v>
      </c>
      <c r="Q251" s="8"/>
      <c r="R251" s="9" t="s">
        <v>1450</v>
      </c>
      <c r="S251" s="10" t="s">
        <v>19</v>
      </c>
      <c r="T251" s="8"/>
      <c r="U251" s="9" t="s">
        <v>19</v>
      </c>
      <c r="V251" s="9" t="s">
        <v>1450</v>
      </c>
      <c r="W251" s="10" t="s">
        <v>263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938</v>
      </c>
      <c r="AD251" t="s">
        <v>6</v>
      </c>
      <c r="AE251" t="s">
        <v>1451</v>
      </c>
      <c r="AF251" t="s">
        <v>83</v>
      </c>
      <c r="AG251" t="s">
        <v>71</v>
      </c>
      <c r="AH251" t="s">
        <v>19</v>
      </c>
    </row>
    <row r="252" ht="14.25" customHeight="1" spans="1:34">
      <c r="A252" s="5" t="s">
        <v>1452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1453</v>
      </c>
      <c r="H252" s="8" t="s">
        <v>1454</v>
      </c>
      <c r="I252" s="8" t="s">
        <v>75</v>
      </c>
      <c r="J252" s="8" t="s">
        <v>2</v>
      </c>
      <c r="K252" s="8" t="s">
        <v>1455</v>
      </c>
      <c r="L252" s="8">
        <v>1</v>
      </c>
      <c r="M252" s="8">
        <v>1</v>
      </c>
      <c r="N252" s="8" t="s">
        <v>121</v>
      </c>
      <c r="O252" s="8" t="s">
        <v>121</v>
      </c>
      <c r="P252" s="8" t="s">
        <v>78</v>
      </c>
      <c r="Q252" s="8"/>
      <c r="R252" s="9" t="s">
        <v>1456</v>
      </c>
      <c r="S252" s="10" t="s">
        <v>19</v>
      </c>
      <c r="T252" s="8"/>
      <c r="U252" s="9" t="s">
        <v>19</v>
      </c>
      <c r="V252" s="9" t="s">
        <v>1456</v>
      </c>
      <c r="W252" s="10" t="s">
        <v>1457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566</v>
      </c>
      <c r="AD252" t="s">
        <v>6</v>
      </c>
      <c r="AE252" t="s">
        <v>82</v>
      </c>
      <c r="AF252" t="s">
        <v>83</v>
      </c>
      <c r="AG252" t="s">
        <v>71</v>
      </c>
      <c r="AH252" t="s">
        <v>19</v>
      </c>
    </row>
    <row r="253" ht="14.25" customHeight="1" spans="1:34">
      <c r="A253" s="5" t="s">
        <v>1458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1459</v>
      </c>
      <c r="H253" s="8" t="s">
        <v>1460</v>
      </c>
      <c r="I253" s="8" t="s">
        <v>75</v>
      </c>
      <c r="J253" s="8" t="s">
        <v>2</v>
      </c>
      <c r="K253" s="8" t="s">
        <v>1461</v>
      </c>
      <c r="L253" s="8">
        <v>1</v>
      </c>
      <c r="M253" s="8">
        <v>1</v>
      </c>
      <c r="N253" s="8" t="s">
        <v>121</v>
      </c>
      <c r="O253" s="8" t="s">
        <v>121</v>
      </c>
      <c r="P253" s="8" t="s">
        <v>78</v>
      </c>
      <c r="Q253" s="8"/>
      <c r="R253" s="9" t="s">
        <v>1462</v>
      </c>
      <c r="S253" s="10" t="s">
        <v>19</v>
      </c>
      <c r="T253" s="8"/>
      <c r="U253" s="9" t="s">
        <v>19</v>
      </c>
      <c r="V253" s="9" t="s">
        <v>1462</v>
      </c>
      <c r="W253" s="10" t="s">
        <v>324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670</v>
      </c>
      <c r="AD253" t="s">
        <v>6</v>
      </c>
      <c r="AE253" t="s">
        <v>125</v>
      </c>
      <c r="AF253" t="s">
        <v>83</v>
      </c>
      <c r="AG253" t="s">
        <v>71</v>
      </c>
      <c r="AH253" t="s">
        <v>19</v>
      </c>
    </row>
    <row r="254" ht="14.25" customHeight="1" spans="1:34">
      <c r="A254" s="5" t="s">
        <v>1463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1464</v>
      </c>
      <c r="H254" s="8" t="s">
        <v>1465</v>
      </c>
      <c r="I254" s="8" t="s">
        <v>75</v>
      </c>
      <c r="J254" s="8" t="s">
        <v>2</v>
      </c>
      <c r="K254" s="8" t="s">
        <v>1466</v>
      </c>
      <c r="L254" s="8">
        <v>1</v>
      </c>
      <c r="M254" s="8">
        <v>1</v>
      </c>
      <c r="N254" s="8" t="s">
        <v>96</v>
      </c>
      <c r="O254" s="8" t="s">
        <v>121</v>
      </c>
      <c r="P254" s="8" t="s">
        <v>78</v>
      </c>
      <c r="Q254" s="8"/>
      <c r="R254" s="9" t="s">
        <v>124</v>
      </c>
      <c r="S254" s="10" t="s">
        <v>19</v>
      </c>
      <c r="T254" s="8"/>
      <c r="U254" s="9" t="s">
        <v>19</v>
      </c>
      <c r="V254" s="9" t="s">
        <v>124</v>
      </c>
      <c r="W254" s="10" t="s">
        <v>131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97</v>
      </c>
      <c r="AD254" t="s">
        <v>6</v>
      </c>
      <c r="AE254" t="s">
        <v>116</v>
      </c>
      <c r="AF254" t="s">
        <v>83</v>
      </c>
      <c r="AG254" t="s">
        <v>71</v>
      </c>
      <c r="AH254" t="s">
        <v>19</v>
      </c>
    </row>
    <row r="255" ht="14.25" customHeight="1" spans="1:34">
      <c r="A255" s="5" t="s">
        <v>1467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1468</v>
      </c>
      <c r="H255" s="8" t="s">
        <v>1469</v>
      </c>
      <c r="I255" s="8" t="s">
        <v>75</v>
      </c>
      <c r="J255" s="8" t="s">
        <v>2</v>
      </c>
      <c r="K255" s="8" t="s">
        <v>1470</v>
      </c>
      <c r="L255" s="8">
        <v>1</v>
      </c>
      <c r="M255" s="8">
        <v>2</v>
      </c>
      <c r="N255" s="8" t="s">
        <v>412</v>
      </c>
      <c r="O255" s="8" t="s">
        <v>96</v>
      </c>
      <c r="P255" s="8" t="s">
        <v>78</v>
      </c>
      <c r="Q255" s="8"/>
      <c r="R255" s="9" t="s">
        <v>944</v>
      </c>
      <c r="S255" s="10" t="s">
        <v>19</v>
      </c>
      <c r="T255" s="8"/>
      <c r="U255" s="9" t="s">
        <v>19</v>
      </c>
      <c r="V255" s="9" t="s">
        <v>944</v>
      </c>
      <c r="W255" s="10" t="s">
        <v>131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106</v>
      </c>
      <c r="AD255" t="s">
        <v>6</v>
      </c>
      <c r="AE255" t="s">
        <v>1471</v>
      </c>
      <c r="AF255" t="s">
        <v>83</v>
      </c>
      <c r="AG255" t="s">
        <v>71</v>
      </c>
      <c r="AH255" t="s">
        <v>19</v>
      </c>
    </row>
    <row r="256" ht="14.25" customHeight="1" spans="1:34">
      <c r="A256" s="5" t="s">
        <v>1472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1473</v>
      </c>
      <c r="H256" s="8" t="s">
        <v>1474</v>
      </c>
      <c r="I256" s="8" t="s">
        <v>75</v>
      </c>
      <c r="J256" s="8" t="s">
        <v>2</v>
      </c>
      <c r="K256" s="8" t="s">
        <v>1475</v>
      </c>
      <c r="L256" s="8">
        <v>1</v>
      </c>
      <c r="M256" s="8">
        <v>3</v>
      </c>
      <c r="N256" s="8" t="s">
        <v>412</v>
      </c>
      <c r="O256" s="8" t="s">
        <v>77</v>
      </c>
      <c r="P256" s="8" t="s">
        <v>78</v>
      </c>
      <c r="Q256" s="8"/>
      <c r="R256" s="9" t="s">
        <v>1476</v>
      </c>
      <c r="S256" s="10" t="s">
        <v>19</v>
      </c>
      <c r="T256" s="8"/>
      <c r="U256" s="9" t="s">
        <v>19</v>
      </c>
      <c r="V256" s="9" t="s">
        <v>1476</v>
      </c>
      <c r="W256" s="10" t="s">
        <v>1266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1477</v>
      </c>
      <c r="AD256" t="s">
        <v>6</v>
      </c>
      <c r="AE256" t="s">
        <v>1478</v>
      </c>
      <c r="AF256" t="s">
        <v>83</v>
      </c>
      <c r="AG256" t="s">
        <v>71</v>
      </c>
      <c r="AH256" t="s">
        <v>19</v>
      </c>
    </row>
    <row r="257" ht="14.25" customHeight="1" spans="1:34">
      <c r="A257" s="5" t="s">
        <v>1479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1480</v>
      </c>
      <c r="H257" s="8" t="s">
        <v>1481</v>
      </c>
      <c r="I257" s="8" t="s">
        <v>75</v>
      </c>
      <c r="J257" s="8" t="s">
        <v>2</v>
      </c>
      <c r="K257" s="8" t="s">
        <v>1482</v>
      </c>
      <c r="L257" s="8">
        <v>1</v>
      </c>
      <c r="M257" s="8">
        <v>3</v>
      </c>
      <c r="N257" s="8" t="s">
        <v>910</v>
      </c>
      <c r="O257" s="8" t="s">
        <v>77</v>
      </c>
      <c r="P257" s="8" t="s">
        <v>78</v>
      </c>
      <c r="Q257" s="8"/>
      <c r="R257" s="9" t="s">
        <v>1483</v>
      </c>
      <c r="S257" s="10" t="s">
        <v>19</v>
      </c>
      <c r="T257" s="8"/>
      <c r="U257" s="9" t="s">
        <v>19</v>
      </c>
      <c r="V257" s="9" t="s">
        <v>1483</v>
      </c>
      <c r="W257" s="10" t="s">
        <v>89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1484</v>
      </c>
      <c r="AD257" t="s">
        <v>6</v>
      </c>
      <c r="AE257" t="s">
        <v>116</v>
      </c>
      <c r="AF257" t="s">
        <v>83</v>
      </c>
      <c r="AG257" t="s">
        <v>71</v>
      </c>
      <c r="AH257" t="s">
        <v>19</v>
      </c>
    </row>
    <row r="258" ht="14.25" customHeight="1" spans="1:34">
      <c r="A258" s="5" t="s">
        <v>1485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1486</v>
      </c>
      <c r="H258" s="8" t="s">
        <v>1487</v>
      </c>
      <c r="I258" s="8" t="s">
        <v>75</v>
      </c>
      <c r="J258" s="8" t="s">
        <v>2</v>
      </c>
      <c r="K258" s="8" t="s">
        <v>1488</v>
      </c>
      <c r="L258" s="8">
        <v>1</v>
      </c>
      <c r="M258" s="8">
        <v>1</v>
      </c>
      <c r="N258" s="8" t="s">
        <v>412</v>
      </c>
      <c r="O258" s="8" t="s">
        <v>121</v>
      </c>
      <c r="P258" s="8" t="s">
        <v>78</v>
      </c>
      <c r="Q258" s="8"/>
      <c r="R258" s="9" t="s">
        <v>224</v>
      </c>
      <c r="S258" s="10" t="s">
        <v>19</v>
      </c>
      <c r="T258" s="8"/>
      <c r="U258" s="9" t="s">
        <v>19</v>
      </c>
      <c r="V258" s="9" t="s">
        <v>224</v>
      </c>
      <c r="W258" s="10" t="s">
        <v>225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226</v>
      </c>
      <c r="AD258" t="s">
        <v>6</v>
      </c>
      <c r="AE258" t="s">
        <v>1489</v>
      </c>
      <c r="AF258" t="s">
        <v>83</v>
      </c>
      <c r="AG258" t="s">
        <v>71</v>
      </c>
      <c r="AH258" t="s">
        <v>19</v>
      </c>
    </row>
    <row r="259" ht="14.25" customHeight="1" spans="1:34">
      <c r="A259" s="5" t="s">
        <v>1490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1491</v>
      </c>
      <c r="H259" s="8" t="s">
        <v>1492</v>
      </c>
      <c r="I259" s="8" t="s">
        <v>75</v>
      </c>
      <c r="J259" s="8" t="s">
        <v>2</v>
      </c>
      <c r="K259" s="8" t="s">
        <v>1493</v>
      </c>
      <c r="L259" s="8">
        <v>1</v>
      </c>
      <c r="M259" s="8">
        <v>2</v>
      </c>
      <c r="N259" s="8" t="s">
        <v>77</v>
      </c>
      <c r="O259" s="8" t="s">
        <v>96</v>
      </c>
      <c r="P259" s="8" t="s">
        <v>78</v>
      </c>
      <c r="Q259" s="8"/>
      <c r="R259" s="9" t="s">
        <v>587</v>
      </c>
      <c r="S259" s="10" t="s">
        <v>19</v>
      </c>
      <c r="T259" s="8"/>
      <c r="U259" s="9" t="s">
        <v>19</v>
      </c>
      <c r="V259" s="9" t="s">
        <v>587</v>
      </c>
      <c r="W259" s="10" t="s">
        <v>588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589</v>
      </c>
      <c r="AD259" t="s">
        <v>6</v>
      </c>
      <c r="AE259" t="s">
        <v>1494</v>
      </c>
      <c r="AF259" t="s">
        <v>83</v>
      </c>
      <c r="AG259" t="s">
        <v>71</v>
      </c>
      <c r="AH259" t="s">
        <v>19</v>
      </c>
    </row>
    <row r="260" ht="14.25" customHeight="1" spans="1:34">
      <c r="A260" s="5" t="s">
        <v>1495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1496</v>
      </c>
      <c r="H260" s="8" t="s">
        <v>1497</v>
      </c>
      <c r="I260" s="8" t="s">
        <v>75</v>
      </c>
      <c r="J260" s="8" t="s">
        <v>2</v>
      </c>
      <c r="K260" s="8" t="s">
        <v>1498</v>
      </c>
      <c r="L260" s="8">
        <v>1</v>
      </c>
      <c r="M260" s="8">
        <v>1</v>
      </c>
      <c r="N260" s="8" t="s">
        <v>96</v>
      </c>
      <c r="O260" s="8" t="s">
        <v>121</v>
      </c>
      <c r="P260" s="8" t="s">
        <v>78</v>
      </c>
      <c r="Q260" s="8"/>
      <c r="R260" s="9" t="s">
        <v>474</v>
      </c>
      <c r="S260" s="10" t="s">
        <v>19</v>
      </c>
      <c r="T260" s="8"/>
      <c r="U260" s="9" t="s">
        <v>19</v>
      </c>
      <c r="V260" s="9" t="s">
        <v>474</v>
      </c>
      <c r="W260" s="10" t="s">
        <v>197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382</v>
      </c>
      <c r="AD260" t="s">
        <v>6</v>
      </c>
      <c r="AE260" t="s">
        <v>1499</v>
      </c>
      <c r="AF260" t="s">
        <v>83</v>
      </c>
      <c r="AG260" t="s">
        <v>71</v>
      </c>
      <c r="AH260" t="s">
        <v>19</v>
      </c>
    </row>
    <row r="261" ht="14.25" customHeight="1" spans="1:34">
      <c r="A261" s="5" t="s">
        <v>1500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1501</v>
      </c>
      <c r="H261" s="8" t="s">
        <v>1502</v>
      </c>
      <c r="I261" s="8" t="s">
        <v>75</v>
      </c>
      <c r="J261" s="8" t="s">
        <v>2</v>
      </c>
      <c r="K261" s="8" t="s">
        <v>1503</v>
      </c>
      <c r="L261" s="8">
        <v>1</v>
      </c>
      <c r="M261" s="8">
        <v>1</v>
      </c>
      <c r="N261" s="8" t="s">
        <v>77</v>
      </c>
      <c r="O261" s="8" t="s">
        <v>121</v>
      </c>
      <c r="P261" s="8" t="s">
        <v>78</v>
      </c>
      <c r="Q261" s="8"/>
      <c r="R261" s="9" t="s">
        <v>262</v>
      </c>
      <c r="S261" s="10" t="s">
        <v>19</v>
      </c>
      <c r="T261" s="8"/>
      <c r="U261" s="9" t="s">
        <v>19</v>
      </c>
      <c r="V261" s="9" t="s">
        <v>262</v>
      </c>
      <c r="W261" s="10" t="s">
        <v>263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264</v>
      </c>
      <c r="AD261" t="s">
        <v>6</v>
      </c>
      <c r="AE261" t="s">
        <v>1504</v>
      </c>
      <c r="AF261" t="s">
        <v>83</v>
      </c>
      <c r="AG261" t="s">
        <v>71</v>
      </c>
      <c r="AH261" t="s">
        <v>19</v>
      </c>
    </row>
    <row r="262" ht="14.25" customHeight="1" spans="1:34">
      <c r="A262" s="5" t="s">
        <v>1505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1506</v>
      </c>
      <c r="H262" s="8" t="s">
        <v>1507</v>
      </c>
      <c r="I262" s="8" t="s">
        <v>75</v>
      </c>
      <c r="J262" s="8" t="s">
        <v>2</v>
      </c>
      <c r="K262" s="8" t="s">
        <v>1508</v>
      </c>
      <c r="L262" s="8">
        <v>1</v>
      </c>
      <c r="M262" s="8">
        <v>1</v>
      </c>
      <c r="N262" s="8" t="s">
        <v>1509</v>
      </c>
      <c r="O262" s="8" t="s">
        <v>121</v>
      </c>
      <c r="P262" s="8" t="s">
        <v>78</v>
      </c>
      <c r="Q262" s="8"/>
      <c r="R262" s="9" t="s">
        <v>1510</v>
      </c>
      <c r="S262" s="10" t="s">
        <v>19</v>
      </c>
      <c r="T262" s="8"/>
      <c r="U262" s="9" t="s">
        <v>19</v>
      </c>
      <c r="V262" s="9" t="s">
        <v>1510</v>
      </c>
      <c r="W262" s="10" t="s">
        <v>242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640</v>
      </c>
      <c r="AD262" t="s">
        <v>6</v>
      </c>
      <c r="AE262" t="s">
        <v>1107</v>
      </c>
      <c r="AF262" t="s">
        <v>83</v>
      </c>
      <c r="AG262" t="s">
        <v>71</v>
      </c>
      <c r="AH262" t="s">
        <v>19</v>
      </c>
    </row>
    <row r="263" ht="14.25" customHeight="1" spans="1:34">
      <c r="A263" s="5" t="s">
        <v>1511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1512</v>
      </c>
      <c r="H263" s="8" t="s">
        <v>1513</v>
      </c>
      <c r="I263" s="8" t="s">
        <v>75</v>
      </c>
      <c r="J263" s="8" t="s">
        <v>2</v>
      </c>
      <c r="K263" s="8" t="s">
        <v>1514</v>
      </c>
      <c r="L263" s="8">
        <v>1</v>
      </c>
      <c r="M263" s="8">
        <v>1</v>
      </c>
      <c r="N263" s="8" t="s">
        <v>96</v>
      </c>
      <c r="O263" s="8" t="s">
        <v>121</v>
      </c>
      <c r="P263" s="8" t="s">
        <v>78</v>
      </c>
      <c r="Q263" s="8"/>
      <c r="R263" s="9" t="s">
        <v>567</v>
      </c>
      <c r="S263" s="10" t="s">
        <v>19</v>
      </c>
      <c r="T263" s="8"/>
      <c r="U263" s="9" t="s">
        <v>19</v>
      </c>
      <c r="V263" s="9" t="s">
        <v>567</v>
      </c>
      <c r="W263" s="10" t="s">
        <v>782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398</v>
      </c>
      <c r="AD263" t="s">
        <v>6</v>
      </c>
      <c r="AE263" t="s">
        <v>170</v>
      </c>
      <c r="AF263" t="s">
        <v>83</v>
      </c>
      <c r="AG263" t="s">
        <v>71</v>
      </c>
      <c r="AH263" t="s">
        <v>19</v>
      </c>
    </row>
    <row r="264" ht="14.25" customHeight="1" spans="1:34">
      <c r="A264" s="5" t="s">
        <v>1515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1516</v>
      </c>
      <c r="H264" s="8" t="s">
        <v>1517</v>
      </c>
      <c r="I264" s="8" t="s">
        <v>75</v>
      </c>
      <c r="J264" s="8" t="s">
        <v>2</v>
      </c>
      <c r="K264" s="8" t="s">
        <v>1518</v>
      </c>
      <c r="L264" s="8">
        <v>1</v>
      </c>
      <c r="M264" s="8">
        <v>2</v>
      </c>
      <c r="N264" s="8" t="s">
        <v>96</v>
      </c>
      <c r="O264" s="8" t="s">
        <v>96</v>
      </c>
      <c r="P264" s="8" t="s">
        <v>78</v>
      </c>
      <c r="Q264" s="8"/>
      <c r="R264" s="9" t="s">
        <v>428</v>
      </c>
      <c r="S264" s="10" t="s">
        <v>19</v>
      </c>
      <c r="T264" s="8"/>
      <c r="U264" s="9" t="s">
        <v>19</v>
      </c>
      <c r="V264" s="9" t="s">
        <v>428</v>
      </c>
      <c r="W264" s="10" t="s">
        <v>499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944</v>
      </c>
      <c r="AD264" t="s">
        <v>6</v>
      </c>
      <c r="AE264" t="s">
        <v>1519</v>
      </c>
      <c r="AF264" t="s">
        <v>83</v>
      </c>
      <c r="AG264" t="s">
        <v>71</v>
      </c>
      <c r="AH264" t="s">
        <v>19</v>
      </c>
    </row>
    <row r="265" ht="14.25" customHeight="1" spans="1:34">
      <c r="A265" s="5" t="s">
        <v>1520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643</v>
      </c>
      <c r="H265" s="8" t="s">
        <v>644</v>
      </c>
      <c r="I265" s="8" t="s">
        <v>75</v>
      </c>
      <c r="J265" s="8" t="s">
        <v>2</v>
      </c>
      <c r="K265" s="8" t="s">
        <v>1521</v>
      </c>
      <c r="L265" s="8">
        <v>1</v>
      </c>
      <c r="M265" s="8">
        <v>2</v>
      </c>
      <c r="N265" s="8" t="s">
        <v>96</v>
      </c>
      <c r="O265" s="8" t="s">
        <v>96</v>
      </c>
      <c r="P265" s="8" t="s">
        <v>78</v>
      </c>
      <c r="Q265" s="8"/>
      <c r="R265" s="9" t="s">
        <v>566</v>
      </c>
      <c r="S265" s="10" t="s">
        <v>19</v>
      </c>
      <c r="T265" s="8"/>
      <c r="U265" s="9" t="s">
        <v>19</v>
      </c>
      <c r="V265" s="9" t="s">
        <v>566</v>
      </c>
      <c r="W265" s="10" t="s">
        <v>98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567</v>
      </c>
      <c r="AD265" t="s">
        <v>6</v>
      </c>
      <c r="AE265" t="s">
        <v>1522</v>
      </c>
      <c r="AF265" t="s">
        <v>83</v>
      </c>
      <c r="AG265" t="s">
        <v>71</v>
      </c>
      <c r="AH265" t="s">
        <v>19</v>
      </c>
    </row>
    <row r="266" ht="14.25" customHeight="1" spans="1:34">
      <c r="A266" s="5" t="s">
        <v>1523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1524</v>
      </c>
      <c r="H266" s="8" t="s">
        <v>1525</v>
      </c>
      <c r="I266" s="8" t="s">
        <v>75</v>
      </c>
      <c r="J266" s="8" t="s">
        <v>2</v>
      </c>
      <c r="K266" s="8" t="s">
        <v>1526</v>
      </c>
      <c r="L266" s="8">
        <v>1</v>
      </c>
      <c r="M266" s="8">
        <v>2</v>
      </c>
      <c r="N266" s="8" t="s">
        <v>96</v>
      </c>
      <c r="O266" s="8" t="s">
        <v>96</v>
      </c>
      <c r="P266" s="8" t="s">
        <v>78</v>
      </c>
      <c r="Q266" s="8"/>
      <c r="R266" s="9" t="s">
        <v>1527</v>
      </c>
      <c r="S266" s="10" t="s">
        <v>19</v>
      </c>
      <c r="T266" s="8"/>
      <c r="U266" s="9" t="s">
        <v>19</v>
      </c>
      <c r="V266" s="9" t="s">
        <v>1527</v>
      </c>
      <c r="W266" s="10" t="s">
        <v>421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1528</v>
      </c>
      <c r="AD266" t="s">
        <v>6</v>
      </c>
      <c r="AE266" t="s">
        <v>1529</v>
      </c>
      <c r="AF266" t="s">
        <v>83</v>
      </c>
      <c r="AG266" t="s">
        <v>71</v>
      </c>
      <c r="AH266" t="s">
        <v>19</v>
      </c>
    </row>
    <row r="267" ht="14.25" customHeight="1" spans="1:34">
      <c r="A267" s="5" t="s">
        <v>1530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1531</v>
      </c>
      <c r="H267" s="8" t="s">
        <v>1532</v>
      </c>
      <c r="I267" s="8" t="s">
        <v>75</v>
      </c>
      <c r="J267" s="8" t="s">
        <v>2</v>
      </c>
      <c r="K267" s="8" t="s">
        <v>1533</v>
      </c>
      <c r="L267" s="8">
        <v>1</v>
      </c>
      <c r="M267" s="8">
        <v>1</v>
      </c>
      <c r="N267" s="8" t="s">
        <v>138</v>
      </c>
      <c r="O267" s="8" t="s">
        <v>121</v>
      </c>
      <c r="P267" s="8" t="s">
        <v>78</v>
      </c>
      <c r="Q267" s="8"/>
      <c r="R267" s="9" t="s">
        <v>1534</v>
      </c>
      <c r="S267" s="10" t="s">
        <v>19</v>
      </c>
      <c r="T267" s="8"/>
      <c r="U267" s="9" t="s">
        <v>19</v>
      </c>
      <c r="V267" s="9" t="s">
        <v>1534</v>
      </c>
      <c r="W267" s="10" t="s">
        <v>131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1535</v>
      </c>
      <c r="AD267" t="s">
        <v>6</v>
      </c>
      <c r="AE267" t="s">
        <v>1536</v>
      </c>
      <c r="AF267" t="s">
        <v>83</v>
      </c>
      <c r="AG267" t="s">
        <v>71</v>
      </c>
      <c r="AH267" t="s">
        <v>19</v>
      </c>
    </row>
    <row r="268" ht="14.25" customHeight="1" spans="1:34">
      <c r="A268" s="5" t="s">
        <v>1537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1538</v>
      </c>
      <c r="H268" s="8" t="s">
        <v>1539</v>
      </c>
      <c r="I268" s="8" t="s">
        <v>75</v>
      </c>
      <c r="J268" s="8" t="s">
        <v>2</v>
      </c>
      <c r="K268" s="8" t="s">
        <v>1540</v>
      </c>
      <c r="L268" s="8">
        <v>1</v>
      </c>
      <c r="M268" s="8">
        <v>1</v>
      </c>
      <c r="N268" s="8" t="s">
        <v>138</v>
      </c>
      <c r="O268" s="8" t="s">
        <v>121</v>
      </c>
      <c r="P268" s="8" t="s">
        <v>78</v>
      </c>
      <c r="Q268" s="8"/>
      <c r="R268" s="9" t="s">
        <v>331</v>
      </c>
      <c r="S268" s="10" t="s">
        <v>19</v>
      </c>
      <c r="T268" s="8"/>
      <c r="U268" s="9" t="s">
        <v>19</v>
      </c>
      <c r="V268" s="9" t="s">
        <v>331</v>
      </c>
      <c r="W268" s="10" t="s">
        <v>148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332</v>
      </c>
      <c r="AD268" t="s">
        <v>6</v>
      </c>
      <c r="AE268" t="s">
        <v>625</v>
      </c>
      <c r="AF268" t="s">
        <v>83</v>
      </c>
      <c r="AG268" t="s">
        <v>71</v>
      </c>
      <c r="AH268" t="s">
        <v>19</v>
      </c>
    </row>
    <row r="269" ht="14.25" customHeight="1" spans="1:34">
      <c r="A269" s="5" t="s">
        <v>1541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1542</v>
      </c>
      <c r="H269" s="8" t="s">
        <v>1543</v>
      </c>
      <c r="I269" s="8" t="s">
        <v>75</v>
      </c>
      <c r="J269" s="8" t="s">
        <v>2</v>
      </c>
      <c r="K269" s="8" t="s">
        <v>1544</v>
      </c>
      <c r="L269" s="8">
        <v>1</v>
      </c>
      <c r="M269" s="8">
        <v>2</v>
      </c>
      <c r="N269" s="8" t="s">
        <v>412</v>
      </c>
      <c r="O269" s="8" t="s">
        <v>96</v>
      </c>
      <c r="P269" s="8" t="s">
        <v>78</v>
      </c>
      <c r="Q269" s="8"/>
      <c r="R269" s="9" t="s">
        <v>407</v>
      </c>
      <c r="S269" s="10" t="s">
        <v>19</v>
      </c>
      <c r="T269" s="8"/>
      <c r="U269" s="9" t="s">
        <v>19</v>
      </c>
      <c r="V269" s="9" t="s">
        <v>407</v>
      </c>
      <c r="W269" s="10" t="s">
        <v>1319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1545</v>
      </c>
      <c r="AD269" t="s">
        <v>6</v>
      </c>
      <c r="AE269" t="s">
        <v>1107</v>
      </c>
      <c r="AF269" t="s">
        <v>83</v>
      </c>
      <c r="AG269" t="s">
        <v>71</v>
      </c>
      <c r="AH269" t="s">
        <v>19</v>
      </c>
    </row>
    <row r="270" ht="14.25" customHeight="1" spans="1:34">
      <c r="A270" s="5" t="s">
        <v>1546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1547</v>
      </c>
      <c r="H270" s="8" t="s">
        <v>1548</v>
      </c>
      <c r="I270" s="8" t="s">
        <v>75</v>
      </c>
      <c r="J270" s="8" t="s">
        <v>2</v>
      </c>
      <c r="K270" s="8" t="s">
        <v>1549</v>
      </c>
      <c r="L270" s="8">
        <v>1</v>
      </c>
      <c r="M270" s="8">
        <v>1</v>
      </c>
      <c r="N270" s="8" t="s">
        <v>121</v>
      </c>
      <c r="O270" s="8" t="s">
        <v>121</v>
      </c>
      <c r="P270" s="8" t="s">
        <v>78</v>
      </c>
      <c r="Q270" s="8"/>
      <c r="R270" s="9" t="s">
        <v>480</v>
      </c>
      <c r="S270" s="10" t="s">
        <v>19</v>
      </c>
      <c r="T270" s="8"/>
      <c r="U270" s="9" t="s">
        <v>19</v>
      </c>
      <c r="V270" s="9" t="s">
        <v>480</v>
      </c>
      <c r="W270" s="10" t="s">
        <v>176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481</v>
      </c>
      <c r="AD270" t="s">
        <v>6</v>
      </c>
      <c r="AE270" t="s">
        <v>1550</v>
      </c>
      <c r="AF270" t="s">
        <v>83</v>
      </c>
      <c r="AG270" t="s">
        <v>71</v>
      </c>
      <c r="AH270" t="s">
        <v>19</v>
      </c>
    </row>
    <row r="271" ht="14.25" customHeight="1" spans="1:34">
      <c r="A271" s="5" t="s">
        <v>1551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1552</v>
      </c>
      <c r="H271" s="8" t="s">
        <v>1553</v>
      </c>
      <c r="I271" s="8" t="s">
        <v>75</v>
      </c>
      <c r="J271" s="8" t="s">
        <v>2</v>
      </c>
      <c r="K271" s="8" t="s">
        <v>1554</v>
      </c>
      <c r="L271" s="8">
        <v>1</v>
      </c>
      <c r="M271" s="8">
        <v>1</v>
      </c>
      <c r="N271" s="8" t="s">
        <v>121</v>
      </c>
      <c r="O271" s="8" t="s">
        <v>121</v>
      </c>
      <c r="P271" s="8" t="s">
        <v>78</v>
      </c>
      <c r="Q271" s="8"/>
      <c r="R271" s="9" t="s">
        <v>448</v>
      </c>
      <c r="S271" s="10" t="s">
        <v>19</v>
      </c>
      <c r="T271" s="8"/>
      <c r="U271" s="9" t="s">
        <v>19</v>
      </c>
      <c r="V271" s="9" t="s">
        <v>448</v>
      </c>
      <c r="W271" s="10" t="s">
        <v>114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449</v>
      </c>
      <c r="AD271" t="s">
        <v>6</v>
      </c>
      <c r="AE271" t="s">
        <v>1555</v>
      </c>
      <c r="AF271" t="s">
        <v>83</v>
      </c>
      <c r="AG271" t="s">
        <v>71</v>
      </c>
      <c r="AH271" t="s">
        <v>19</v>
      </c>
    </row>
    <row r="272" ht="14.25" customHeight="1" spans="1:34">
      <c r="A272" s="5" t="s">
        <v>1556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328</v>
      </c>
      <c r="H272" s="8" t="s">
        <v>329</v>
      </c>
      <c r="I272" s="8" t="s">
        <v>75</v>
      </c>
      <c r="J272" s="8" t="s">
        <v>2</v>
      </c>
      <c r="K272" s="8" t="s">
        <v>1557</v>
      </c>
      <c r="L272" s="8">
        <v>1</v>
      </c>
      <c r="M272" s="8">
        <v>1</v>
      </c>
      <c r="N272" s="8" t="s">
        <v>121</v>
      </c>
      <c r="O272" s="8" t="s">
        <v>121</v>
      </c>
      <c r="P272" s="8" t="s">
        <v>78</v>
      </c>
      <c r="Q272" s="8"/>
      <c r="R272" s="9" t="s">
        <v>861</v>
      </c>
      <c r="S272" s="10" t="s">
        <v>19</v>
      </c>
      <c r="T272" s="8"/>
      <c r="U272" s="9" t="s">
        <v>19</v>
      </c>
      <c r="V272" s="9" t="s">
        <v>861</v>
      </c>
      <c r="W272" s="10" t="s">
        <v>148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433</v>
      </c>
      <c r="AD272" t="s">
        <v>6</v>
      </c>
      <c r="AE272" t="s">
        <v>333</v>
      </c>
      <c r="AF272" t="s">
        <v>83</v>
      </c>
      <c r="AG272" t="s">
        <v>71</v>
      </c>
      <c r="AH272" t="s">
        <v>19</v>
      </c>
    </row>
    <row r="273" ht="14.25" customHeight="1" spans="1:34">
      <c r="A273" s="5" t="s">
        <v>1558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1559</v>
      </c>
      <c r="H273" s="8" t="s">
        <v>1560</v>
      </c>
      <c r="I273" s="8" t="s">
        <v>75</v>
      </c>
      <c r="J273" s="8" t="s">
        <v>2</v>
      </c>
      <c r="K273" s="8" t="s">
        <v>1561</v>
      </c>
      <c r="L273" s="8">
        <v>1</v>
      </c>
      <c r="M273" s="8">
        <v>1</v>
      </c>
      <c r="N273" s="8" t="s">
        <v>121</v>
      </c>
      <c r="O273" s="8" t="s">
        <v>121</v>
      </c>
      <c r="P273" s="8" t="s">
        <v>78</v>
      </c>
      <c r="Q273" s="8"/>
      <c r="R273" s="9" t="s">
        <v>546</v>
      </c>
      <c r="S273" s="10" t="s">
        <v>19</v>
      </c>
      <c r="T273" s="8"/>
      <c r="U273" s="9" t="s">
        <v>19</v>
      </c>
      <c r="V273" s="9" t="s">
        <v>546</v>
      </c>
      <c r="W273" s="10" t="s">
        <v>242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547</v>
      </c>
      <c r="AD273" t="s">
        <v>6</v>
      </c>
      <c r="AE273" t="s">
        <v>625</v>
      </c>
      <c r="AF273" t="s">
        <v>83</v>
      </c>
      <c r="AG273" t="s">
        <v>71</v>
      </c>
      <c r="AH273" t="s">
        <v>19</v>
      </c>
    </row>
    <row r="274" ht="14.25" customHeight="1" spans="1:34">
      <c r="A274" s="5" t="s">
        <v>1562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1563</v>
      </c>
      <c r="H274" s="8" t="s">
        <v>1564</v>
      </c>
      <c r="I274" s="8" t="s">
        <v>75</v>
      </c>
      <c r="J274" s="8" t="s">
        <v>2</v>
      </c>
      <c r="K274" s="8" t="s">
        <v>1565</v>
      </c>
      <c r="L274" s="8">
        <v>2</v>
      </c>
      <c r="M274" s="8">
        <v>1</v>
      </c>
      <c r="N274" s="8" t="s">
        <v>121</v>
      </c>
      <c r="O274" s="8" t="s">
        <v>121</v>
      </c>
      <c r="P274" s="8" t="s">
        <v>78</v>
      </c>
      <c r="Q274" s="8"/>
      <c r="R274" s="9" t="s">
        <v>1566</v>
      </c>
      <c r="S274" s="10" t="s">
        <v>19</v>
      </c>
      <c r="T274" s="8"/>
      <c r="U274" s="9" t="s">
        <v>19</v>
      </c>
      <c r="V274" s="9" t="s">
        <v>1566</v>
      </c>
      <c r="W274" s="10" t="s">
        <v>406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1313</v>
      </c>
      <c r="AD274" t="s">
        <v>6</v>
      </c>
      <c r="AE274" t="s">
        <v>1122</v>
      </c>
      <c r="AF274" t="s">
        <v>83</v>
      </c>
      <c r="AG274" t="s">
        <v>71</v>
      </c>
      <c r="AH274" t="s">
        <v>19</v>
      </c>
    </row>
    <row r="275" ht="14.25" customHeight="1" spans="1:34">
      <c r="A275" s="5" t="s">
        <v>1567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1568</v>
      </c>
      <c r="H275" s="8" t="s">
        <v>1569</v>
      </c>
      <c r="I275" s="8" t="s">
        <v>75</v>
      </c>
      <c r="J275" s="8" t="s">
        <v>2</v>
      </c>
      <c r="K275" s="8" t="s">
        <v>1570</v>
      </c>
      <c r="L275" s="8">
        <v>1</v>
      </c>
      <c r="M275" s="8">
        <v>1</v>
      </c>
      <c r="N275" s="8" t="s">
        <v>121</v>
      </c>
      <c r="O275" s="8" t="s">
        <v>121</v>
      </c>
      <c r="P275" s="8" t="s">
        <v>78</v>
      </c>
      <c r="Q275" s="8"/>
      <c r="R275" s="9" t="s">
        <v>743</v>
      </c>
      <c r="S275" s="10" t="s">
        <v>19</v>
      </c>
      <c r="T275" s="8"/>
      <c r="U275" s="9" t="s">
        <v>19</v>
      </c>
      <c r="V275" s="9" t="s">
        <v>743</v>
      </c>
      <c r="W275" s="10" t="s">
        <v>612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241</v>
      </c>
      <c r="AD275" t="s">
        <v>6</v>
      </c>
      <c r="AE275" t="s">
        <v>326</v>
      </c>
      <c r="AF275" t="s">
        <v>83</v>
      </c>
      <c r="AG275" t="s">
        <v>71</v>
      </c>
      <c r="AH275" t="s">
        <v>19</v>
      </c>
    </row>
    <row r="276" ht="14.25" customHeight="1" spans="1:34">
      <c r="A276" s="5" t="s">
        <v>1571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1572</v>
      </c>
      <c r="H276" s="8" t="s">
        <v>1573</v>
      </c>
      <c r="I276" s="8" t="s">
        <v>75</v>
      </c>
      <c r="J276" s="8" t="s">
        <v>2</v>
      </c>
      <c r="K276" s="8" t="s">
        <v>1574</v>
      </c>
      <c r="L276" s="8">
        <v>2</v>
      </c>
      <c r="M276" s="8">
        <v>1</v>
      </c>
      <c r="N276" s="8" t="s">
        <v>121</v>
      </c>
      <c r="O276" s="8" t="s">
        <v>121</v>
      </c>
      <c r="P276" s="8" t="s">
        <v>78</v>
      </c>
      <c r="Q276" s="8"/>
      <c r="R276" s="9" t="s">
        <v>1575</v>
      </c>
      <c r="S276" s="10" t="s">
        <v>19</v>
      </c>
      <c r="T276" s="8"/>
      <c r="U276" s="9" t="s">
        <v>19</v>
      </c>
      <c r="V276" s="9" t="s">
        <v>1575</v>
      </c>
      <c r="W276" s="10" t="s">
        <v>98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1576</v>
      </c>
      <c r="AD276" t="s">
        <v>6</v>
      </c>
      <c r="AE276" t="s">
        <v>625</v>
      </c>
      <c r="AF276" t="s">
        <v>83</v>
      </c>
      <c r="AG276" t="s">
        <v>71</v>
      </c>
      <c r="AH276" t="s">
        <v>19</v>
      </c>
    </row>
    <row r="277" ht="14.25" customHeight="1" spans="1:34">
      <c r="A277" s="5" t="s">
        <v>1577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1578</v>
      </c>
      <c r="H277" s="8" t="s">
        <v>1579</v>
      </c>
      <c r="I277" s="8" t="s">
        <v>75</v>
      </c>
      <c r="J277" s="8" t="s">
        <v>2</v>
      </c>
      <c r="K277" s="8" t="s">
        <v>1580</v>
      </c>
      <c r="L277" s="8">
        <v>1</v>
      </c>
      <c r="M277" s="8">
        <v>1</v>
      </c>
      <c r="N277" s="8" t="s">
        <v>121</v>
      </c>
      <c r="O277" s="8" t="s">
        <v>121</v>
      </c>
      <c r="P277" s="8" t="s">
        <v>78</v>
      </c>
      <c r="Q277" s="8"/>
      <c r="R277" s="9" t="s">
        <v>169</v>
      </c>
      <c r="S277" s="10" t="s">
        <v>19</v>
      </c>
      <c r="T277" s="8"/>
      <c r="U277" s="9" t="s">
        <v>19</v>
      </c>
      <c r="V277" s="9" t="s">
        <v>169</v>
      </c>
      <c r="W277" s="10" t="s">
        <v>148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732</v>
      </c>
      <c r="AD277" t="s">
        <v>6</v>
      </c>
      <c r="AE277" t="s">
        <v>1581</v>
      </c>
      <c r="AF277" t="s">
        <v>83</v>
      </c>
      <c r="AG277" t="s">
        <v>71</v>
      </c>
      <c r="AH277" t="s">
        <v>19</v>
      </c>
    </row>
    <row r="278" ht="14.25" customHeight="1" spans="1:34">
      <c r="A278" s="5" t="s">
        <v>1582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1583</v>
      </c>
      <c r="H278" s="8" t="s">
        <v>1584</v>
      </c>
      <c r="I278" s="8" t="s">
        <v>75</v>
      </c>
      <c r="J278" s="8" t="s">
        <v>2</v>
      </c>
      <c r="K278" s="8" t="s">
        <v>1585</v>
      </c>
      <c r="L278" s="8">
        <v>1</v>
      </c>
      <c r="M278" s="8">
        <v>1</v>
      </c>
      <c r="N278" s="8" t="s">
        <v>121</v>
      </c>
      <c r="O278" s="8" t="s">
        <v>121</v>
      </c>
      <c r="P278" s="8" t="s">
        <v>78</v>
      </c>
      <c r="Q278" s="8"/>
      <c r="R278" s="9" t="s">
        <v>226</v>
      </c>
      <c r="S278" s="10" t="s">
        <v>19</v>
      </c>
      <c r="T278" s="8"/>
      <c r="U278" s="9" t="s">
        <v>19</v>
      </c>
      <c r="V278" s="9" t="s">
        <v>226</v>
      </c>
      <c r="W278" s="10" t="s">
        <v>219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1586</v>
      </c>
      <c r="AD278" t="s">
        <v>6</v>
      </c>
      <c r="AE278" t="s">
        <v>1587</v>
      </c>
      <c r="AF278" t="s">
        <v>83</v>
      </c>
      <c r="AG278" t="s">
        <v>71</v>
      </c>
      <c r="AH278" t="s">
        <v>19</v>
      </c>
    </row>
    <row r="279" ht="14.25" customHeight="1" spans="1:34">
      <c r="A279" s="5" t="s">
        <v>1588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1589</v>
      </c>
      <c r="H279" s="8" t="s">
        <v>1590</v>
      </c>
      <c r="I279" s="8" t="s">
        <v>75</v>
      </c>
      <c r="J279" s="8" t="s">
        <v>2</v>
      </c>
      <c r="K279" s="8" t="s">
        <v>1591</v>
      </c>
      <c r="L279" s="8">
        <v>1</v>
      </c>
      <c r="M279" s="8">
        <v>1</v>
      </c>
      <c r="N279" s="8" t="s">
        <v>121</v>
      </c>
      <c r="O279" s="8" t="s">
        <v>121</v>
      </c>
      <c r="P279" s="8" t="s">
        <v>78</v>
      </c>
      <c r="Q279" s="8"/>
      <c r="R279" s="9" t="s">
        <v>498</v>
      </c>
      <c r="S279" s="10" t="s">
        <v>19</v>
      </c>
      <c r="T279" s="8"/>
      <c r="U279" s="9" t="s">
        <v>19</v>
      </c>
      <c r="V279" s="9" t="s">
        <v>498</v>
      </c>
      <c r="W279" s="10" t="s">
        <v>499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500</v>
      </c>
      <c r="AD279" t="s">
        <v>6</v>
      </c>
      <c r="AE279" t="s">
        <v>284</v>
      </c>
      <c r="AF279" t="s">
        <v>83</v>
      </c>
      <c r="AG279" t="s">
        <v>71</v>
      </c>
      <c r="AH279" t="s">
        <v>19</v>
      </c>
    </row>
    <row r="280" ht="14.25" customHeight="1" spans="1:34">
      <c r="A280" s="5" t="s">
        <v>1592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1593</v>
      </c>
      <c r="H280" s="8" t="s">
        <v>1594</v>
      </c>
      <c r="I280" s="8" t="s">
        <v>75</v>
      </c>
      <c r="J280" s="8" t="s">
        <v>2</v>
      </c>
      <c r="K280" s="8" t="s">
        <v>1595</v>
      </c>
      <c r="L280" s="8">
        <v>1</v>
      </c>
      <c r="M280" s="8">
        <v>1</v>
      </c>
      <c r="N280" s="8" t="s">
        <v>121</v>
      </c>
      <c r="O280" s="8" t="s">
        <v>121</v>
      </c>
      <c r="P280" s="8" t="s">
        <v>78</v>
      </c>
      <c r="Q280" s="8"/>
      <c r="R280" s="9" t="s">
        <v>1510</v>
      </c>
      <c r="S280" s="10" t="s">
        <v>19</v>
      </c>
      <c r="T280" s="8"/>
      <c r="U280" s="9" t="s">
        <v>19</v>
      </c>
      <c r="V280" s="9" t="s">
        <v>1510</v>
      </c>
      <c r="W280" s="10" t="s">
        <v>782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510</v>
      </c>
      <c r="AD280" t="s">
        <v>6</v>
      </c>
      <c r="AE280" t="s">
        <v>1596</v>
      </c>
      <c r="AF280" t="s">
        <v>83</v>
      </c>
      <c r="AG280" t="s">
        <v>71</v>
      </c>
      <c r="AH280" t="s">
        <v>19</v>
      </c>
    </row>
    <row r="281" ht="14.25" customHeight="1" spans="1:34">
      <c r="A281" s="5" t="s">
        <v>1597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1598</v>
      </c>
      <c r="H281" s="8" t="s">
        <v>1599</v>
      </c>
      <c r="I281" s="8" t="s">
        <v>75</v>
      </c>
      <c r="J281" s="8" t="s">
        <v>2</v>
      </c>
      <c r="K281" s="8" t="s">
        <v>1600</v>
      </c>
      <c r="L281" s="8">
        <v>2</v>
      </c>
      <c r="M281" s="8">
        <v>1</v>
      </c>
      <c r="N281" s="8" t="s">
        <v>121</v>
      </c>
      <c r="O281" s="8" t="s">
        <v>121</v>
      </c>
      <c r="P281" s="8" t="s">
        <v>78</v>
      </c>
      <c r="Q281" s="8"/>
      <c r="R281" s="9" t="s">
        <v>1601</v>
      </c>
      <c r="S281" s="10" t="s">
        <v>19</v>
      </c>
      <c r="T281" s="8"/>
      <c r="U281" s="9" t="s">
        <v>19</v>
      </c>
      <c r="V281" s="9" t="s">
        <v>1601</v>
      </c>
      <c r="W281" s="10" t="s">
        <v>671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1602</v>
      </c>
      <c r="AD281" t="s">
        <v>6</v>
      </c>
      <c r="AE281" t="s">
        <v>82</v>
      </c>
      <c r="AF281" t="s">
        <v>83</v>
      </c>
      <c r="AG281" t="s">
        <v>71</v>
      </c>
      <c r="AH281" t="s">
        <v>19</v>
      </c>
    </row>
    <row r="282" ht="14.25" customHeight="1" spans="1:34">
      <c r="A282" s="5" t="s">
        <v>1603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1604</v>
      </c>
      <c r="H282" s="8" t="s">
        <v>1605</v>
      </c>
      <c r="I282" s="8" t="s">
        <v>75</v>
      </c>
      <c r="J282" s="8" t="s">
        <v>2</v>
      </c>
      <c r="K282" s="8" t="s">
        <v>1606</v>
      </c>
      <c r="L282" s="8">
        <v>1</v>
      </c>
      <c r="M282" s="8">
        <v>1</v>
      </c>
      <c r="N282" s="8" t="s">
        <v>121</v>
      </c>
      <c r="O282" s="8" t="s">
        <v>121</v>
      </c>
      <c r="P282" s="8" t="s">
        <v>78</v>
      </c>
      <c r="Q282" s="8"/>
      <c r="R282" s="9" t="s">
        <v>1534</v>
      </c>
      <c r="S282" s="10" t="s">
        <v>19</v>
      </c>
      <c r="T282" s="8"/>
      <c r="U282" s="9" t="s">
        <v>19</v>
      </c>
      <c r="V282" s="9" t="s">
        <v>1534</v>
      </c>
      <c r="W282" s="10" t="s">
        <v>131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1535</v>
      </c>
      <c r="AD282" t="s">
        <v>6</v>
      </c>
      <c r="AE282" t="s">
        <v>1607</v>
      </c>
      <c r="AF282" t="s">
        <v>83</v>
      </c>
      <c r="AG282" t="s">
        <v>71</v>
      </c>
      <c r="AH282" t="s">
        <v>19</v>
      </c>
    </row>
    <row r="283" ht="14.25" customHeight="1" spans="1:34">
      <c r="A283" s="5" t="s">
        <v>1608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1609</v>
      </c>
      <c r="H283" s="8" t="s">
        <v>1610</v>
      </c>
      <c r="I283" s="8" t="s">
        <v>75</v>
      </c>
      <c r="J283" s="8" t="s">
        <v>2</v>
      </c>
      <c r="K283" s="8" t="s">
        <v>1611</v>
      </c>
      <c r="L283" s="8">
        <v>1</v>
      </c>
      <c r="M283" s="8">
        <v>1</v>
      </c>
      <c r="N283" s="8" t="s">
        <v>121</v>
      </c>
      <c r="O283" s="8" t="s">
        <v>121</v>
      </c>
      <c r="P283" s="8" t="s">
        <v>78</v>
      </c>
      <c r="Q283" s="8"/>
      <c r="R283" s="9" t="s">
        <v>1612</v>
      </c>
      <c r="S283" s="10" t="s">
        <v>19</v>
      </c>
      <c r="T283" s="8"/>
      <c r="U283" s="9" t="s">
        <v>19</v>
      </c>
      <c r="V283" s="9" t="s">
        <v>1612</v>
      </c>
      <c r="W283" s="10" t="s">
        <v>1172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115</v>
      </c>
      <c r="AD283" t="s">
        <v>6</v>
      </c>
      <c r="AE283" t="s">
        <v>1613</v>
      </c>
      <c r="AF283" t="s">
        <v>83</v>
      </c>
      <c r="AG283" t="s">
        <v>71</v>
      </c>
      <c r="AH283" t="s">
        <v>19</v>
      </c>
    </row>
    <row r="284" ht="14.25" customHeight="1" spans="1:34">
      <c r="A284" s="5" t="s">
        <v>1614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1615</v>
      </c>
      <c r="H284" s="8" t="s">
        <v>1616</v>
      </c>
      <c r="I284" s="8" t="s">
        <v>75</v>
      </c>
      <c r="J284" s="8" t="s">
        <v>2</v>
      </c>
      <c r="K284" s="8" t="s">
        <v>1617</v>
      </c>
      <c r="L284" s="8">
        <v>1</v>
      </c>
      <c r="M284" s="8">
        <v>1</v>
      </c>
      <c r="N284" s="8" t="s">
        <v>121</v>
      </c>
      <c r="O284" s="8" t="s">
        <v>121</v>
      </c>
      <c r="P284" s="8" t="s">
        <v>78</v>
      </c>
      <c r="Q284" s="8"/>
      <c r="R284" s="9" t="s">
        <v>338</v>
      </c>
      <c r="S284" s="10" t="s">
        <v>19</v>
      </c>
      <c r="T284" s="8"/>
      <c r="U284" s="9" t="s">
        <v>19</v>
      </c>
      <c r="V284" s="9" t="s">
        <v>338</v>
      </c>
      <c r="W284" s="10" t="s">
        <v>339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340</v>
      </c>
      <c r="AD284" t="s">
        <v>6</v>
      </c>
      <c r="AE284" t="s">
        <v>1618</v>
      </c>
      <c r="AF284" t="s">
        <v>83</v>
      </c>
      <c r="AG284" t="s">
        <v>71</v>
      </c>
      <c r="AH284" t="s">
        <v>19</v>
      </c>
    </row>
    <row r="285" ht="14.25" customHeight="1" spans="1:34">
      <c r="A285" s="5" t="s">
        <v>1619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1375</v>
      </c>
      <c r="H285" s="8" t="s">
        <v>1376</v>
      </c>
      <c r="I285" s="8" t="s">
        <v>75</v>
      </c>
      <c r="J285" s="8" t="s">
        <v>2</v>
      </c>
      <c r="K285" s="8" t="s">
        <v>1620</v>
      </c>
      <c r="L285" s="8">
        <v>1</v>
      </c>
      <c r="M285" s="8">
        <v>1</v>
      </c>
      <c r="N285" s="8" t="s">
        <v>121</v>
      </c>
      <c r="O285" s="8" t="s">
        <v>121</v>
      </c>
      <c r="P285" s="8" t="s">
        <v>78</v>
      </c>
      <c r="Q285" s="8"/>
      <c r="R285" s="9" t="s">
        <v>249</v>
      </c>
      <c r="S285" s="10" t="s">
        <v>19</v>
      </c>
      <c r="T285" s="8"/>
      <c r="U285" s="9" t="s">
        <v>19</v>
      </c>
      <c r="V285" s="9" t="s">
        <v>249</v>
      </c>
      <c r="W285" s="10" t="s">
        <v>242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147</v>
      </c>
      <c r="AD285" t="s">
        <v>6</v>
      </c>
      <c r="AE285" t="s">
        <v>1621</v>
      </c>
      <c r="AF285" t="s">
        <v>83</v>
      </c>
      <c r="AG285" t="s">
        <v>71</v>
      </c>
      <c r="AH285" t="s">
        <v>19</v>
      </c>
    </row>
    <row r="286" ht="14.25" customHeight="1" spans="1:34">
      <c r="A286" s="5" t="s">
        <v>1622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1623</v>
      </c>
      <c r="H286" s="8" t="s">
        <v>1624</v>
      </c>
      <c r="I286" s="8" t="s">
        <v>75</v>
      </c>
      <c r="J286" s="8" t="s">
        <v>2</v>
      </c>
      <c r="K286" s="8" t="s">
        <v>1625</v>
      </c>
      <c r="L286" s="8">
        <v>1</v>
      </c>
      <c r="M286" s="8">
        <v>1</v>
      </c>
      <c r="N286" s="8" t="s">
        <v>121</v>
      </c>
      <c r="O286" s="8" t="s">
        <v>121</v>
      </c>
      <c r="P286" s="8" t="s">
        <v>78</v>
      </c>
      <c r="Q286" s="8"/>
      <c r="R286" s="9" t="s">
        <v>743</v>
      </c>
      <c r="S286" s="10" t="s">
        <v>19</v>
      </c>
      <c r="T286" s="8"/>
      <c r="U286" s="9" t="s">
        <v>19</v>
      </c>
      <c r="V286" s="9" t="s">
        <v>743</v>
      </c>
      <c r="W286" s="10" t="s">
        <v>612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241</v>
      </c>
      <c r="AD286" t="s">
        <v>6</v>
      </c>
      <c r="AE286" t="s">
        <v>1626</v>
      </c>
      <c r="AF286" t="s">
        <v>83</v>
      </c>
      <c r="AG286" t="s">
        <v>71</v>
      </c>
      <c r="AH286" t="s">
        <v>19</v>
      </c>
    </row>
    <row r="287" ht="14.25" customHeight="1" spans="1:34">
      <c r="A287" s="5" t="s">
        <v>1627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301</v>
      </c>
      <c r="H287" s="8" t="s">
        <v>302</v>
      </c>
      <c r="I287" s="8" t="s">
        <v>75</v>
      </c>
      <c r="J287" s="8" t="s">
        <v>2</v>
      </c>
      <c r="K287" s="8" t="s">
        <v>1628</v>
      </c>
      <c r="L287" s="8">
        <v>1</v>
      </c>
      <c r="M287" s="8">
        <v>1</v>
      </c>
      <c r="N287" s="8" t="s">
        <v>121</v>
      </c>
      <c r="O287" s="8" t="s">
        <v>121</v>
      </c>
      <c r="P287" s="8" t="s">
        <v>78</v>
      </c>
      <c r="Q287" s="8"/>
      <c r="R287" s="9" t="s">
        <v>304</v>
      </c>
      <c r="S287" s="10" t="s">
        <v>19</v>
      </c>
      <c r="T287" s="8"/>
      <c r="U287" s="9" t="s">
        <v>19</v>
      </c>
      <c r="V287" s="9" t="s">
        <v>304</v>
      </c>
      <c r="W287" s="10" t="s">
        <v>305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306</v>
      </c>
      <c r="AD287" t="s">
        <v>6</v>
      </c>
      <c r="AE287" t="s">
        <v>307</v>
      </c>
      <c r="AF287" t="s">
        <v>83</v>
      </c>
      <c r="AG287" t="s">
        <v>71</v>
      </c>
      <c r="AH287" t="s">
        <v>19</v>
      </c>
    </row>
    <row r="288" ht="14.25" customHeight="1" spans="1:34">
      <c r="A288" s="5" t="s">
        <v>1629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1630</v>
      </c>
      <c r="H288" s="8" t="s">
        <v>1631</v>
      </c>
      <c r="I288" s="8" t="s">
        <v>75</v>
      </c>
      <c r="J288" s="8" t="s">
        <v>2</v>
      </c>
      <c r="K288" s="8" t="s">
        <v>1632</v>
      </c>
      <c r="L288" s="8">
        <v>1</v>
      </c>
      <c r="M288" s="8">
        <v>1</v>
      </c>
      <c r="N288" s="8" t="s">
        <v>121</v>
      </c>
      <c r="O288" s="8" t="s">
        <v>121</v>
      </c>
      <c r="P288" s="8" t="s">
        <v>78</v>
      </c>
      <c r="Q288" s="8"/>
      <c r="R288" s="9" t="s">
        <v>481</v>
      </c>
      <c r="S288" s="10" t="s">
        <v>19</v>
      </c>
      <c r="T288" s="8"/>
      <c r="U288" s="9" t="s">
        <v>19</v>
      </c>
      <c r="V288" s="9" t="s">
        <v>481</v>
      </c>
      <c r="W288" s="10" t="s">
        <v>522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1026</v>
      </c>
      <c r="AD288" t="s">
        <v>6</v>
      </c>
      <c r="AE288" t="s">
        <v>1621</v>
      </c>
      <c r="AF288" t="s">
        <v>83</v>
      </c>
      <c r="AG288" t="s">
        <v>71</v>
      </c>
      <c r="AH288" t="s">
        <v>19</v>
      </c>
    </row>
    <row r="289" ht="14.25" customHeight="1" spans="1:34">
      <c r="A289" s="5" t="s">
        <v>1633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1634</v>
      </c>
      <c r="H289" s="8" t="s">
        <v>1635</v>
      </c>
      <c r="I289" s="8" t="s">
        <v>75</v>
      </c>
      <c r="J289" s="8" t="s">
        <v>2</v>
      </c>
      <c r="K289" s="8" t="s">
        <v>1636</v>
      </c>
      <c r="L289" s="8">
        <v>1</v>
      </c>
      <c r="M289" s="8">
        <v>1</v>
      </c>
      <c r="N289" s="8" t="s">
        <v>121</v>
      </c>
      <c r="O289" s="8" t="s">
        <v>121</v>
      </c>
      <c r="P289" s="8" t="s">
        <v>78</v>
      </c>
      <c r="Q289" s="8"/>
      <c r="R289" s="9" t="s">
        <v>155</v>
      </c>
      <c r="S289" s="10" t="s">
        <v>19</v>
      </c>
      <c r="T289" s="8"/>
      <c r="U289" s="9" t="s">
        <v>19</v>
      </c>
      <c r="V289" s="9" t="s">
        <v>155</v>
      </c>
      <c r="W289" s="10" t="s">
        <v>305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370</v>
      </c>
      <c r="AD289" t="s">
        <v>6</v>
      </c>
      <c r="AE289" t="s">
        <v>100</v>
      </c>
      <c r="AF289" t="s">
        <v>83</v>
      </c>
      <c r="AG289" t="s">
        <v>71</v>
      </c>
      <c r="AH289" t="s">
        <v>19</v>
      </c>
    </row>
    <row r="290" ht="14.25" customHeight="1" spans="1:34">
      <c r="A290" s="5" t="s">
        <v>1637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1638</v>
      </c>
      <c r="H290" s="8" t="s">
        <v>1639</v>
      </c>
      <c r="I290" s="8" t="s">
        <v>75</v>
      </c>
      <c r="J290" s="8" t="s">
        <v>2</v>
      </c>
      <c r="K290" s="8" t="s">
        <v>1640</v>
      </c>
      <c r="L290" s="8">
        <v>1</v>
      </c>
      <c r="M290" s="8">
        <v>1</v>
      </c>
      <c r="N290" s="8" t="s">
        <v>121</v>
      </c>
      <c r="O290" s="8" t="s">
        <v>121</v>
      </c>
      <c r="P290" s="8" t="s">
        <v>78</v>
      </c>
      <c r="Q290" s="8"/>
      <c r="R290" s="9" t="s">
        <v>204</v>
      </c>
      <c r="S290" s="10" t="s">
        <v>19</v>
      </c>
      <c r="T290" s="8"/>
      <c r="U290" s="9" t="s">
        <v>19</v>
      </c>
      <c r="V290" s="9" t="s">
        <v>204</v>
      </c>
      <c r="W290" s="10" t="s">
        <v>205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206</v>
      </c>
      <c r="AD290" t="s">
        <v>6</v>
      </c>
      <c r="AE290" t="s">
        <v>116</v>
      </c>
      <c r="AF290" t="s">
        <v>83</v>
      </c>
      <c r="AG290" t="s">
        <v>71</v>
      </c>
      <c r="AH290" t="s">
        <v>19</v>
      </c>
    </row>
    <row r="291" ht="14.25" customHeight="1" spans="1:34">
      <c r="A291" s="5" t="s">
        <v>1641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1642</v>
      </c>
      <c r="H291" s="8" t="s">
        <v>1643</v>
      </c>
      <c r="I291" s="8" t="s">
        <v>75</v>
      </c>
      <c r="J291" s="8" t="s">
        <v>2</v>
      </c>
      <c r="K291" s="8" t="s">
        <v>1644</v>
      </c>
      <c r="L291" s="8">
        <v>1</v>
      </c>
      <c r="M291" s="8">
        <v>1</v>
      </c>
      <c r="N291" s="8" t="s">
        <v>121</v>
      </c>
      <c r="O291" s="8" t="s">
        <v>121</v>
      </c>
      <c r="P291" s="8" t="s">
        <v>78</v>
      </c>
      <c r="Q291" s="8"/>
      <c r="R291" s="9" t="s">
        <v>466</v>
      </c>
      <c r="S291" s="10" t="s">
        <v>19</v>
      </c>
      <c r="T291" s="8"/>
      <c r="U291" s="9" t="s">
        <v>19</v>
      </c>
      <c r="V291" s="9" t="s">
        <v>466</v>
      </c>
      <c r="W291" s="10" t="s">
        <v>197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467</v>
      </c>
      <c r="AD291" t="s">
        <v>6</v>
      </c>
      <c r="AE291" t="s">
        <v>82</v>
      </c>
      <c r="AF291" t="s">
        <v>83</v>
      </c>
      <c r="AG291" t="s">
        <v>71</v>
      </c>
      <c r="AH291" t="s">
        <v>19</v>
      </c>
    </row>
    <row r="292" ht="14.25" customHeight="1" spans="1:34">
      <c r="A292" s="5" t="s">
        <v>1645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194</v>
      </c>
      <c r="H292" s="8" t="s">
        <v>195</v>
      </c>
      <c r="I292" s="8" t="s">
        <v>75</v>
      </c>
      <c r="J292" s="8" t="s">
        <v>2</v>
      </c>
      <c r="K292" s="8" t="s">
        <v>1646</v>
      </c>
      <c r="L292" s="8">
        <v>1</v>
      </c>
      <c r="M292" s="8">
        <v>1</v>
      </c>
      <c r="N292" s="8" t="s">
        <v>121</v>
      </c>
      <c r="O292" s="8" t="s">
        <v>121</v>
      </c>
      <c r="P292" s="8" t="s">
        <v>78</v>
      </c>
      <c r="Q292" s="8"/>
      <c r="R292" s="9" t="s">
        <v>376</v>
      </c>
      <c r="S292" s="10" t="s">
        <v>19</v>
      </c>
      <c r="T292" s="8"/>
      <c r="U292" s="9" t="s">
        <v>19</v>
      </c>
      <c r="V292" s="9" t="s">
        <v>376</v>
      </c>
      <c r="W292" s="10" t="s">
        <v>197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377</v>
      </c>
      <c r="AD292" t="s">
        <v>6</v>
      </c>
      <c r="AE292" t="s">
        <v>1647</v>
      </c>
      <c r="AF292" t="s">
        <v>83</v>
      </c>
      <c r="AG292" t="s">
        <v>71</v>
      </c>
      <c r="AH292" t="s">
        <v>19</v>
      </c>
    </row>
    <row r="293" ht="14.25" customHeight="1" spans="1:34">
      <c r="A293" s="5" t="s">
        <v>1648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1649</v>
      </c>
      <c r="H293" s="8" t="s">
        <v>1650</v>
      </c>
      <c r="I293" s="8" t="s">
        <v>75</v>
      </c>
      <c r="J293" s="8" t="s">
        <v>2</v>
      </c>
      <c r="K293" s="8" t="s">
        <v>1651</v>
      </c>
      <c r="L293" s="8">
        <v>1</v>
      </c>
      <c r="M293" s="8">
        <v>1</v>
      </c>
      <c r="N293" s="8" t="s">
        <v>77</v>
      </c>
      <c r="O293" s="8" t="s">
        <v>121</v>
      </c>
      <c r="P293" s="8" t="s">
        <v>78</v>
      </c>
      <c r="Q293" s="8"/>
      <c r="R293" s="9" t="s">
        <v>1652</v>
      </c>
      <c r="S293" s="10" t="s">
        <v>19</v>
      </c>
      <c r="T293" s="8"/>
      <c r="U293" s="9" t="s">
        <v>19</v>
      </c>
      <c r="V293" s="9" t="s">
        <v>1652</v>
      </c>
      <c r="W293" s="10" t="s">
        <v>80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1653</v>
      </c>
      <c r="AD293" t="s">
        <v>6</v>
      </c>
      <c r="AE293" t="s">
        <v>1654</v>
      </c>
      <c r="AF293" t="s">
        <v>83</v>
      </c>
      <c r="AG293" t="s">
        <v>71</v>
      </c>
      <c r="AH293" t="s">
        <v>19</v>
      </c>
    </row>
    <row r="294" ht="14.25" customHeight="1" spans="1:34">
      <c r="A294" s="5" t="s">
        <v>1655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1656</v>
      </c>
      <c r="H294" s="8" t="s">
        <v>1657</v>
      </c>
      <c r="I294" s="8" t="s">
        <v>75</v>
      </c>
      <c r="J294" s="8" t="s">
        <v>2</v>
      </c>
      <c r="K294" s="8" t="s">
        <v>1658</v>
      </c>
      <c r="L294" s="8">
        <v>1</v>
      </c>
      <c r="M294" s="8">
        <v>1</v>
      </c>
      <c r="N294" s="8" t="s">
        <v>121</v>
      </c>
      <c r="O294" s="8" t="s">
        <v>121</v>
      </c>
      <c r="P294" s="8" t="s">
        <v>78</v>
      </c>
      <c r="Q294" s="8"/>
      <c r="R294" s="9" t="s">
        <v>1659</v>
      </c>
      <c r="S294" s="10" t="s">
        <v>19</v>
      </c>
      <c r="T294" s="8"/>
      <c r="U294" s="9" t="s">
        <v>19</v>
      </c>
      <c r="V294" s="9" t="s">
        <v>1659</v>
      </c>
      <c r="W294" s="10" t="s">
        <v>460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1660</v>
      </c>
      <c r="AD294" t="s">
        <v>6</v>
      </c>
      <c r="AE294" t="s">
        <v>1661</v>
      </c>
      <c r="AF294" t="s">
        <v>83</v>
      </c>
      <c r="AG294" t="s">
        <v>71</v>
      </c>
      <c r="AH294" t="s">
        <v>19</v>
      </c>
    </row>
    <row r="295" ht="14.25" customHeight="1" spans="1:34">
      <c r="A295" s="5" t="s">
        <v>1662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1663</v>
      </c>
      <c r="H295" s="8" t="s">
        <v>1664</v>
      </c>
      <c r="I295" s="8" t="s">
        <v>75</v>
      </c>
      <c r="J295" s="8" t="s">
        <v>2</v>
      </c>
      <c r="K295" s="8" t="s">
        <v>1665</v>
      </c>
      <c r="L295" s="8">
        <v>1</v>
      </c>
      <c r="M295" s="8">
        <v>1</v>
      </c>
      <c r="N295" s="8" t="s">
        <v>121</v>
      </c>
      <c r="O295" s="8" t="s">
        <v>121</v>
      </c>
      <c r="P295" s="8" t="s">
        <v>78</v>
      </c>
      <c r="Q295" s="8"/>
      <c r="R295" s="9" t="s">
        <v>676</v>
      </c>
      <c r="S295" s="10" t="s">
        <v>19</v>
      </c>
      <c r="T295" s="8"/>
      <c r="U295" s="9" t="s">
        <v>19</v>
      </c>
      <c r="V295" s="9" t="s">
        <v>676</v>
      </c>
      <c r="W295" s="10" t="s">
        <v>305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677</v>
      </c>
      <c r="AD295" t="s">
        <v>6</v>
      </c>
      <c r="AE295" t="s">
        <v>1666</v>
      </c>
      <c r="AF295" t="s">
        <v>83</v>
      </c>
      <c r="AG295" t="s">
        <v>71</v>
      </c>
      <c r="AH295" t="s">
        <v>19</v>
      </c>
    </row>
    <row r="296" ht="14.25" customHeight="1" spans="1:34">
      <c r="A296" s="5" t="s">
        <v>1667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1668</v>
      </c>
      <c r="H296" s="8" t="s">
        <v>1669</v>
      </c>
      <c r="I296" s="8" t="s">
        <v>75</v>
      </c>
      <c r="J296" s="8" t="s">
        <v>2</v>
      </c>
      <c r="K296" s="8" t="s">
        <v>1670</v>
      </c>
      <c r="L296" s="8">
        <v>2</v>
      </c>
      <c r="M296" s="8">
        <v>1</v>
      </c>
      <c r="N296" s="8" t="s">
        <v>121</v>
      </c>
      <c r="O296" s="8" t="s">
        <v>121</v>
      </c>
      <c r="P296" s="8" t="s">
        <v>78</v>
      </c>
      <c r="Q296" s="8"/>
      <c r="R296" s="9" t="s">
        <v>338</v>
      </c>
      <c r="S296" s="10" t="s">
        <v>19</v>
      </c>
      <c r="T296" s="8"/>
      <c r="U296" s="9" t="s">
        <v>19</v>
      </c>
      <c r="V296" s="9" t="s">
        <v>338</v>
      </c>
      <c r="W296" s="10" t="s">
        <v>1671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1327</v>
      </c>
      <c r="AD296" t="s">
        <v>6</v>
      </c>
      <c r="AE296" t="s">
        <v>227</v>
      </c>
      <c r="AF296" t="s">
        <v>83</v>
      </c>
      <c r="AG296" t="s">
        <v>71</v>
      </c>
      <c r="AH296" t="s">
        <v>19</v>
      </c>
    </row>
    <row r="297" ht="14.25" customHeight="1" spans="1:34">
      <c r="A297" s="5" t="s">
        <v>1672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1673</v>
      </c>
      <c r="H297" s="8" t="s">
        <v>1674</v>
      </c>
      <c r="I297" s="8" t="s">
        <v>75</v>
      </c>
      <c r="J297" s="8" t="s">
        <v>2</v>
      </c>
      <c r="K297" s="8" t="s">
        <v>1675</v>
      </c>
      <c r="L297" s="8">
        <v>1</v>
      </c>
      <c r="M297" s="8">
        <v>1</v>
      </c>
      <c r="N297" s="8" t="s">
        <v>121</v>
      </c>
      <c r="O297" s="8" t="s">
        <v>121</v>
      </c>
      <c r="P297" s="8" t="s">
        <v>78</v>
      </c>
      <c r="Q297" s="8"/>
      <c r="R297" s="9" t="s">
        <v>670</v>
      </c>
      <c r="S297" s="10" t="s">
        <v>19</v>
      </c>
      <c r="T297" s="8"/>
      <c r="U297" s="9" t="s">
        <v>19</v>
      </c>
      <c r="V297" s="9" t="s">
        <v>670</v>
      </c>
      <c r="W297" s="10" t="s">
        <v>148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364</v>
      </c>
      <c r="AD297" t="s">
        <v>6</v>
      </c>
      <c r="AE297" t="s">
        <v>1676</v>
      </c>
      <c r="AF297" t="s">
        <v>83</v>
      </c>
      <c r="AG297" t="s">
        <v>71</v>
      </c>
      <c r="AH297" t="s">
        <v>19</v>
      </c>
    </row>
    <row r="298" ht="14.25" customHeight="1" spans="1:34">
      <c r="A298" s="5" t="s">
        <v>1677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1678</v>
      </c>
      <c r="H298" s="8" t="s">
        <v>1679</v>
      </c>
      <c r="I298" s="8" t="s">
        <v>75</v>
      </c>
      <c r="J298" s="8" t="s">
        <v>2</v>
      </c>
      <c r="K298" s="8" t="s">
        <v>1680</v>
      </c>
      <c r="L298" s="8">
        <v>1</v>
      </c>
      <c r="M298" s="8">
        <v>1</v>
      </c>
      <c r="N298" s="8" t="s">
        <v>121</v>
      </c>
      <c r="O298" s="8" t="s">
        <v>121</v>
      </c>
      <c r="P298" s="8" t="s">
        <v>78</v>
      </c>
      <c r="Q298" s="8"/>
      <c r="R298" s="9" t="s">
        <v>1202</v>
      </c>
      <c r="S298" s="10" t="s">
        <v>19</v>
      </c>
      <c r="T298" s="8"/>
      <c r="U298" s="9" t="s">
        <v>19</v>
      </c>
      <c r="V298" s="9" t="s">
        <v>1202</v>
      </c>
      <c r="W298" s="10" t="s">
        <v>219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1387</v>
      </c>
      <c r="AD298" t="s">
        <v>6</v>
      </c>
      <c r="AE298" t="s">
        <v>1681</v>
      </c>
      <c r="AF298" t="s">
        <v>83</v>
      </c>
      <c r="AG298" t="s">
        <v>71</v>
      </c>
      <c r="AH298" t="s">
        <v>19</v>
      </c>
    </row>
    <row r="299" ht="14.25" customHeight="1" spans="1:34">
      <c r="A299" s="5" t="s">
        <v>1682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539</v>
      </c>
      <c r="H299" s="8" t="s">
        <v>540</v>
      </c>
      <c r="I299" s="8" t="s">
        <v>75</v>
      </c>
      <c r="J299" s="8" t="s">
        <v>2</v>
      </c>
      <c r="K299" s="8" t="s">
        <v>1683</v>
      </c>
      <c r="L299" s="8">
        <v>1</v>
      </c>
      <c r="M299" s="8">
        <v>1</v>
      </c>
      <c r="N299" s="8" t="s">
        <v>121</v>
      </c>
      <c r="O299" s="8" t="s">
        <v>121</v>
      </c>
      <c r="P299" s="8" t="s">
        <v>78</v>
      </c>
      <c r="Q299" s="8"/>
      <c r="R299" s="9" t="s">
        <v>542</v>
      </c>
      <c r="S299" s="10" t="s">
        <v>19</v>
      </c>
      <c r="T299" s="8"/>
      <c r="U299" s="9" t="s">
        <v>19</v>
      </c>
      <c r="V299" s="9" t="s">
        <v>542</v>
      </c>
      <c r="W299" s="10" t="s">
        <v>98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543</v>
      </c>
      <c r="AD299" t="s">
        <v>6</v>
      </c>
      <c r="AE299" t="s">
        <v>142</v>
      </c>
      <c r="AF299" t="s">
        <v>83</v>
      </c>
      <c r="AG299" t="s">
        <v>71</v>
      </c>
      <c r="AH299" t="s">
        <v>19</v>
      </c>
    </row>
    <row r="300" ht="14.25" customHeight="1" spans="1:34">
      <c r="A300" s="5" t="s">
        <v>1684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1685</v>
      </c>
      <c r="H300" s="8" t="s">
        <v>1686</v>
      </c>
      <c r="I300" s="8" t="s">
        <v>75</v>
      </c>
      <c r="J300" s="8" t="s">
        <v>2</v>
      </c>
      <c r="K300" s="8" t="s">
        <v>1687</v>
      </c>
      <c r="L300" s="8">
        <v>1</v>
      </c>
      <c r="M300" s="8">
        <v>1</v>
      </c>
      <c r="N300" s="8" t="s">
        <v>121</v>
      </c>
      <c r="O300" s="8" t="s">
        <v>121</v>
      </c>
      <c r="P300" s="8" t="s">
        <v>78</v>
      </c>
      <c r="Q300" s="8"/>
      <c r="R300" s="9" t="s">
        <v>671</v>
      </c>
      <c r="S300" s="10" t="s">
        <v>19</v>
      </c>
      <c r="T300" s="8"/>
      <c r="U300" s="9" t="s">
        <v>19</v>
      </c>
      <c r="V300" s="9" t="s">
        <v>671</v>
      </c>
      <c r="W300" s="10" t="s">
        <v>305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726</v>
      </c>
      <c r="AD300" t="s">
        <v>6</v>
      </c>
      <c r="AE300" t="s">
        <v>712</v>
      </c>
      <c r="AF300" t="s">
        <v>83</v>
      </c>
      <c r="AG300" t="s">
        <v>71</v>
      </c>
      <c r="AH300" t="s">
        <v>19</v>
      </c>
    </row>
    <row r="301" ht="14.25" customHeight="1" spans="1:34">
      <c r="A301" s="5" t="s">
        <v>1688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320</v>
      </c>
      <c r="H301" s="8" t="s">
        <v>321</v>
      </c>
      <c r="I301" s="8" t="s">
        <v>75</v>
      </c>
      <c r="J301" s="8" t="s">
        <v>2</v>
      </c>
      <c r="K301" s="8" t="s">
        <v>322</v>
      </c>
      <c r="L301" s="8">
        <v>1</v>
      </c>
      <c r="M301" s="8">
        <v>1</v>
      </c>
      <c r="N301" s="8" t="s">
        <v>121</v>
      </c>
      <c r="O301" s="8" t="s">
        <v>121</v>
      </c>
      <c r="P301" s="8" t="s">
        <v>78</v>
      </c>
      <c r="Q301" s="8"/>
      <c r="R301" s="9" t="s">
        <v>249</v>
      </c>
      <c r="S301" s="10" t="s">
        <v>19</v>
      </c>
      <c r="T301" s="8"/>
      <c r="U301" s="9" t="s">
        <v>19</v>
      </c>
      <c r="V301" s="9" t="s">
        <v>249</v>
      </c>
      <c r="W301" s="10" t="s">
        <v>242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147</v>
      </c>
      <c r="AD301" t="s">
        <v>6</v>
      </c>
      <c r="AE301" t="s">
        <v>1348</v>
      </c>
      <c r="AF301" t="s">
        <v>83</v>
      </c>
      <c r="AG301" t="s">
        <v>71</v>
      </c>
      <c r="AH301" t="s">
        <v>19</v>
      </c>
    </row>
    <row r="302" ht="14.25" customHeight="1" spans="1:34">
      <c r="A302" s="5" t="s">
        <v>1689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1690</v>
      </c>
      <c r="H302" s="8" t="s">
        <v>1691</v>
      </c>
      <c r="I302" s="8" t="s">
        <v>75</v>
      </c>
      <c r="J302" s="8" t="s">
        <v>2</v>
      </c>
      <c r="K302" s="8" t="s">
        <v>1692</v>
      </c>
      <c r="L302" s="8">
        <v>1</v>
      </c>
      <c r="M302" s="8">
        <v>1</v>
      </c>
      <c r="N302" s="8" t="s">
        <v>121</v>
      </c>
      <c r="O302" s="8" t="s">
        <v>121</v>
      </c>
      <c r="P302" s="8" t="s">
        <v>78</v>
      </c>
      <c r="Q302" s="8"/>
      <c r="R302" s="9" t="s">
        <v>875</v>
      </c>
      <c r="S302" s="10" t="s">
        <v>19</v>
      </c>
      <c r="T302" s="8"/>
      <c r="U302" s="9" t="s">
        <v>19</v>
      </c>
      <c r="V302" s="9" t="s">
        <v>875</v>
      </c>
      <c r="W302" s="10" t="s">
        <v>168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1021</v>
      </c>
      <c r="AD302" t="s">
        <v>6</v>
      </c>
      <c r="AE302" t="s">
        <v>1693</v>
      </c>
      <c r="AF302" t="s">
        <v>83</v>
      </c>
      <c r="AG302" t="s">
        <v>71</v>
      </c>
      <c r="AH302" t="s">
        <v>19</v>
      </c>
    </row>
    <row r="303" ht="14.25" customHeight="1" spans="1:34">
      <c r="A303" s="5" t="s">
        <v>1694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1695</v>
      </c>
      <c r="H303" s="8" t="s">
        <v>1696</v>
      </c>
      <c r="I303" s="8" t="s">
        <v>75</v>
      </c>
      <c r="J303" s="8" t="s">
        <v>2</v>
      </c>
      <c r="K303" s="8" t="s">
        <v>1697</v>
      </c>
      <c r="L303" s="8">
        <v>3</v>
      </c>
      <c r="M303" s="8">
        <v>1</v>
      </c>
      <c r="N303" s="8" t="s">
        <v>121</v>
      </c>
      <c r="O303" s="8" t="s">
        <v>121</v>
      </c>
      <c r="P303" s="8" t="s">
        <v>78</v>
      </c>
      <c r="Q303" s="8"/>
      <c r="R303" s="9" t="s">
        <v>1698</v>
      </c>
      <c r="S303" s="10" t="s">
        <v>19</v>
      </c>
      <c r="T303" s="8"/>
      <c r="U303" s="9" t="s">
        <v>19</v>
      </c>
      <c r="V303" s="9" t="s">
        <v>1698</v>
      </c>
      <c r="W303" s="10" t="s">
        <v>1699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1476</v>
      </c>
      <c r="AD303" t="s">
        <v>6</v>
      </c>
      <c r="AE303" t="s">
        <v>82</v>
      </c>
      <c r="AF303" t="s">
        <v>83</v>
      </c>
      <c r="AG303" t="s">
        <v>71</v>
      </c>
      <c r="AH303" t="s">
        <v>19</v>
      </c>
    </row>
    <row r="304" ht="14.25" customHeight="1" spans="1:34">
      <c r="A304" s="5" t="s">
        <v>1700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1701</v>
      </c>
      <c r="H304" s="8" t="s">
        <v>1702</v>
      </c>
      <c r="I304" s="8" t="s">
        <v>75</v>
      </c>
      <c r="J304" s="8" t="s">
        <v>2</v>
      </c>
      <c r="K304" s="8" t="s">
        <v>1703</v>
      </c>
      <c r="L304" s="8">
        <v>1</v>
      </c>
      <c r="M304" s="8">
        <v>1</v>
      </c>
      <c r="N304" s="8" t="s">
        <v>96</v>
      </c>
      <c r="O304" s="8" t="s">
        <v>121</v>
      </c>
      <c r="P304" s="8" t="s">
        <v>78</v>
      </c>
      <c r="Q304" s="8"/>
      <c r="R304" s="9" t="s">
        <v>861</v>
      </c>
      <c r="S304" s="10" t="s">
        <v>19</v>
      </c>
      <c r="T304" s="8"/>
      <c r="U304" s="9" t="s">
        <v>19</v>
      </c>
      <c r="V304" s="9" t="s">
        <v>861</v>
      </c>
      <c r="W304" s="10" t="s">
        <v>148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433</v>
      </c>
      <c r="AD304" t="s">
        <v>6</v>
      </c>
      <c r="AE304" t="s">
        <v>1704</v>
      </c>
      <c r="AF304" t="s">
        <v>83</v>
      </c>
      <c r="AG304" t="s">
        <v>71</v>
      </c>
      <c r="AH304" t="s">
        <v>19</v>
      </c>
    </row>
    <row r="305" ht="14.25" customHeight="1" spans="1:34">
      <c r="A305" s="5" t="s">
        <v>1705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1706</v>
      </c>
      <c r="H305" s="8" t="s">
        <v>1707</v>
      </c>
      <c r="I305" s="8" t="s">
        <v>75</v>
      </c>
      <c r="J305" s="8" t="s">
        <v>2</v>
      </c>
      <c r="K305" s="8" t="s">
        <v>1708</v>
      </c>
      <c r="L305" s="8">
        <v>1</v>
      </c>
      <c r="M305" s="8">
        <v>1</v>
      </c>
      <c r="N305" s="8" t="s">
        <v>121</v>
      </c>
      <c r="O305" s="8" t="s">
        <v>121</v>
      </c>
      <c r="P305" s="8" t="s">
        <v>78</v>
      </c>
      <c r="Q305" s="8"/>
      <c r="R305" s="9" t="s">
        <v>1709</v>
      </c>
      <c r="S305" s="10" t="s">
        <v>19</v>
      </c>
      <c r="T305" s="8"/>
      <c r="U305" s="9" t="s">
        <v>19</v>
      </c>
      <c r="V305" s="9" t="s">
        <v>1709</v>
      </c>
      <c r="W305" s="10" t="s">
        <v>406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1710</v>
      </c>
      <c r="AD305" t="s">
        <v>6</v>
      </c>
      <c r="AE305" t="s">
        <v>1711</v>
      </c>
      <c r="AF305" t="s">
        <v>83</v>
      </c>
      <c r="AG305" t="s">
        <v>71</v>
      </c>
      <c r="AH305" t="s">
        <v>19</v>
      </c>
    </row>
    <row r="306" ht="14.25" customHeight="1" spans="1:34">
      <c r="A306" s="5" t="s">
        <v>1712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1713</v>
      </c>
      <c r="H306" s="8" t="s">
        <v>1714</v>
      </c>
      <c r="I306" s="8" t="s">
        <v>75</v>
      </c>
      <c r="J306" s="8" t="s">
        <v>2</v>
      </c>
      <c r="K306" s="8" t="s">
        <v>1715</v>
      </c>
      <c r="L306" s="8">
        <v>1</v>
      </c>
      <c r="M306" s="8">
        <v>1</v>
      </c>
      <c r="N306" s="8" t="s">
        <v>121</v>
      </c>
      <c r="O306" s="8" t="s">
        <v>121</v>
      </c>
      <c r="P306" s="8" t="s">
        <v>78</v>
      </c>
      <c r="Q306" s="8"/>
      <c r="R306" s="9" t="s">
        <v>1716</v>
      </c>
      <c r="S306" s="10" t="s">
        <v>19</v>
      </c>
      <c r="T306" s="8"/>
      <c r="U306" s="9" t="s">
        <v>19</v>
      </c>
      <c r="V306" s="9" t="s">
        <v>1716</v>
      </c>
      <c r="W306" s="10" t="s">
        <v>473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99</v>
      </c>
      <c r="AD306" t="s">
        <v>6</v>
      </c>
      <c r="AE306" t="s">
        <v>1093</v>
      </c>
      <c r="AF306" t="s">
        <v>83</v>
      </c>
      <c r="AG306" t="s">
        <v>71</v>
      </c>
      <c r="AH306" t="s">
        <v>19</v>
      </c>
    </row>
    <row r="307" ht="14.25" customHeight="1" spans="1:34">
      <c r="A307" s="5" t="s">
        <v>1717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328</v>
      </c>
      <c r="H307" s="8" t="s">
        <v>329</v>
      </c>
      <c r="I307" s="8" t="s">
        <v>75</v>
      </c>
      <c r="J307" s="8" t="s">
        <v>2</v>
      </c>
      <c r="K307" s="8" t="s">
        <v>1718</v>
      </c>
      <c r="L307" s="8">
        <v>1</v>
      </c>
      <c r="M307" s="8">
        <v>1</v>
      </c>
      <c r="N307" s="8" t="s">
        <v>121</v>
      </c>
      <c r="O307" s="8" t="s">
        <v>121</v>
      </c>
      <c r="P307" s="8" t="s">
        <v>78</v>
      </c>
      <c r="Q307" s="8"/>
      <c r="R307" s="9" t="s">
        <v>331</v>
      </c>
      <c r="S307" s="10" t="s">
        <v>19</v>
      </c>
      <c r="T307" s="8"/>
      <c r="U307" s="9" t="s">
        <v>19</v>
      </c>
      <c r="V307" s="9" t="s">
        <v>331</v>
      </c>
      <c r="W307" s="10" t="s">
        <v>148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332</v>
      </c>
      <c r="AD307" t="s">
        <v>6</v>
      </c>
      <c r="AE307" t="s">
        <v>333</v>
      </c>
      <c r="AF307" t="s">
        <v>83</v>
      </c>
      <c r="AG307" t="s">
        <v>71</v>
      </c>
      <c r="AH307" t="s">
        <v>19</v>
      </c>
    </row>
    <row r="308" ht="14.25" customHeight="1" spans="1:34">
      <c r="A308" s="5" t="s">
        <v>1719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1663</v>
      </c>
      <c r="H308" s="8" t="s">
        <v>1664</v>
      </c>
      <c r="I308" s="8" t="s">
        <v>75</v>
      </c>
      <c r="J308" s="8" t="s">
        <v>2</v>
      </c>
      <c r="K308" s="8" t="s">
        <v>1720</v>
      </c>
      <c r="L308" s="8">
        <v>1</v>
      </c>
      <c r="M308" s="8">
        <v>1</v>
      </c>
      <c r="N308" s="8" t="s">
        <v>121</v>
      </c>
      <c r="O308" s="8" t="s">
        <v>121</v>
      </c>
      <c r="P308" s="8" t="s">
        <v>78</v>
      </c>
      <c r="Q308" s="8"/>
      <c r="R308" s="9" t="s">
        <v>676</v>
      </c>
      <c r="S308" s="10" t="s">
        <v>19</v>
      </c>
      <c r="T308" s="8"/>
      <c r="U308" s="9" t="s">
        <v>19</v>
      </c>
      <c r="V308" s="9" t="s">
        <v>676</v>
      </c>
      <c r="W308" s="10" t="s">
        <v>305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677</v>
      </c>
      <c r="AD308" t="s">
        <v>6</v>
      </c>
      <c r="AE308" t="s">
        <v>1666</v>
      </c>
      <c r="AF308" t="s">
        <v>83</v>
      </c>
      <c r="AG308" t="s">
        <v>71</v>
      </c>
      <c r="AH308" t="s">
        <v>19</v>
      </c>
    </row>
    <row r="309" ht="14.25" customHeight="1" spans="1:34">
      <c r="A309" s="5" t="s">
        <v>1721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1722</v>
      </c>
      <c r="H309" s="8" t="s">
        <v>1723</v>
      </c>
      <c r="I309" s="8" t="s">
        <v>75</v>
      </c>
      <c r="J309" s="8" t="s">
        <v>2</v>
      </c>
      <c r="K309" s="8" t="s">
        <v>1724</v>
      </c>
      <c r="L309" s="8">
        <v>1</v>
      </c>
      <c r="M309" s="8">
        <v>1</v>
      </c>
      <c r="N309" s="8" t="s">
        <v>121</v>
      </c>
      <c r="O309" s="8" t="s">
        <v>121</v>
      </c>
      <c r="P309" s="8" t="s">
        <v>78</v>
      </c>
      <c r="Q309" s="8"/>
      <c r="R309" s="9" t="s">
        <v>1725</v>
      </c>
      <c r="S309" s="10" t="s">
        <v>19</v>
      </c>
      <c r="T309" s="8"/>
      <c r="U309" s="9" t="s">
        <v>19</v>
      </c>
      <c r="V309" s="9" t="s">
        <v>1725</v>
      </c>
      <c r="W309" s="10" t="s">
        <v>197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1179</v>
      </c>
      <c r="AD309" t="s">
        <v>6</v>
      </c>
      <c r="AE309" t="s">
        <v>100</v>
      </c>
      <c r="AF309" t="s">
        <v>83</v>
      </c>
      <c r="AG309" t="s">
        <v>71</v>
      </c>
      <c r="AH309" t="s">
        <v>19</v>
      </c>
    </row>
    <row r="310" ht="14.25" customHeight="1" spans="1:34">
      <c r="A310" s="5" t="s">
        <v>1726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1295</v>
      </c>
      <c r="H310" s="8" t="s">
        <v>1296</v>
      </c>
      <c r="I310" s="8" t="s">
        <v>75</v>
      </c>
      <c r="J310" s="8" t="s">
        <v>2</v>
      </c>
      <c r="K310" s="8" t="s">
        <v>1727</v>
      </c>
      <c r="L310" s="8">
        <v>1</v>
      </c>
      <c r="M310" s="8">
        <v>1</v>
      </c>
      <c r="N310" s="8" t="s">
        <v>121</v>
      </c>
      <c r="O310" s="8" t="s">
        <v>121</v>
      </c>
      <c r="P310" s="8" t="s">
        <v>78</v>
      </c>
      <c r="Q310" s="8"/>
      <c r="R310" s="9" t="s">
        <v>332</v>
      </c>
      <c r="S310" s="10" t="s">
        <v>19</v>
      </c>
      <c r="T310" s="8"/>
      <c r="U310" s="9" t="s">
        <v>19</v>
      </c>
      <c r="V310" s="9" t="s">
        <v>332</v>
      </c>
      <c r="W310" s="10" t="s">
        <v>305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1728</v>
      </c>
      <c r="AD310" t="s">
        <v>6</v>
      </c>
      <c r="AE310" t="s">
        <v>1093</v>
      </c>
      <c r="AF310" t="s">
        <v>83</v>
      </c>
      <c r="AG310" t="s">
        <v>71</v>
      </c>
      <c r="AH310" t="s">
        <v>19</v>
      </c>
    </row>
    <row r="311" ht="14.25" customHeight="1" spans="1:34">
      <c r="A311" s="5" t="s">
        <v>1729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1730</v>
      </c>
      <c r="H311" s="8" t="s">
        <v>1731</v>
      </c>
      <c r="I311" s="8" t="s">
        <v>75</v>
      </c>
      <c r="J311" s="8" t="s">
        <v>2</v>
      </c>
      <c r="K311" s="8" t="s">
        <v>1732</v>
      </c>
      <c r="L311" s="8">
        <v>1</v>
      </c>
      <c r="M311" s="8">
        <v>1</v>
      </c>
      <c r="N311" s="8" t="s">
        <v>96</v>
      </c>
      <c r="O311" s="8" t="s">
        <v>121</v>
      </c>
      <c r="P311" s="8" t="s">
        <v>78</v>
      </c>
      <c r="Q311" s="8"/>
      <c r="R311" s="9" t="s">
        <v>542</v>
      </c>
      <c r="S311" s="10" t="s">
        <v>19</v>
      </c>
      <c r="T311" s="8"/>
      <c r="U311" s="9" t="s">
        <v>19</v>
      </c>
      <c r="V311" s="9" t="s">
        <v>542</v>
      </c>
      <c r="W311" s="10" t="s">
        <v>98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543</v>
      </c>
      <c r="AD311" t="s">
        <v>6</v>
      </c>
      <c r="AE311" t="s">
        <v>554</v>
      </c>
      <c r="AF311" t="s">
        <v>83</v>
      </c>
      <c r="AG311" t="s">
        <v>71</v>
      </c>
      <c r="AH311" t="s">
        <v>19</v>
      </c>
    </row>
    <row r="312" ht="14.25" customHeight="1" spans="1:34">
      <c r="A312" s="5" t="s">
        <v>1733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1734</v>
      </c>
      <c r="H312" s="8" t="s">
        <v>1735</v>
      </c>
      <c r="I312" s="8" t="s">
        <v>75</v>
      </c>
      <c r="J312" s="8" t="s">
        <v>2</v>
      </c>
      <c r="K312" s="8" t="s">
        <v>1736</v>
      </c>
      <c r="L312" s="8">
        <v>1</v>
      </c>
      <c r="M312" s="8">
        <v>1</v>
      </c>
      <c r="N312" s="8" t="s">
        <v>121</v>
      </c>
      <c r="O312" s="8" t="s">
        <v>121</v>
      </c>
      <c r="P312" s="8" t="s">
        <v>78</v>
      </c>
      <c r="Q312" s="8"/>
      <c r="R312" s="9" t="s">
        <v>376</v>
      </c>
      <c r="S312" s="10" t="s">
        <v>19</v>
      </c>
      <c r="T312" s="8"/>
      <c r="U312" s="9" t="s">
        <v>19</v>
      </c>
      <c r="V312" s="9" t="s">
        <v>376</v>
      </c>
      <c r="W312" s="10" t="s">
        <v>197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377</v>
      </c>
      <c r="AD312" t="s">
        <v>6</v>
      </c>
      <c r="AE312" t="s">
        <v>299</v>
      </c>
      <c r="AF312" t="s">
        <v>83</v>
      </c>
      <c r="AG312" t="s">
        <v>71</v>
      </c>
      <c r="AH312" t="s">
        <v>19</v>
      </c>
    </row>
    <row r="313" ht="14.25" customHeight="1" spans="1:34">
      <c r="A313" s="5" t="s">
        <v>1737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1213</v>
      </c>
      <c r="H313" s="8" t="s">
        <v>1214</v>
      </c>
      <c r="I313" s="8" t="s">
        <v>75</v>
      </c>
      <c r="J313" s="8" t="s">
        <v>2</v>
      </c>
      <c r="K313" s="8" t="s">
        <v>1738</v>
      </c>
      <c r="L313" s="8">
        <v>1</v>
      </c>
      <c r="M313" s="8">
        <v>1</v>
      </c>
      <c r="N313" s="8" t="s">
        <v>121</v>
      </c>
      <c r="O313" s="8" t="s">
        <v>121</v>
      </c>
      <c r="P313" s="8" t="s">
        <v>78</v>
      </c>
      <c r="Q313" s="8"/>
      <c r="R313" s="9" t="s">
        <v>147</v>
      </c>
      <c r="S313" s="10" t="s">
        <v>19</v>
      </c>
      <c r="T313" s="8"/>
      <c r="U313" s="9" t="s">
        <v>19</v>
      </c>
      <c r="V313" s="9" t="s">
        <v>147</v>
      </c>
      <c r="W313" s="10" t="s">
        <v>148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149</v>
      </c>
      <c r="AD313" t="s">
        <v>6</v>
      </c>
      <c r="AE313" t="s">
        <v>1216</v>
      </c>
      <c r="AF313" t="s">
        <v>83</v>
      </c>
      <c r="AG313" t="s">
        <v>71</v>
      </c>
      <c r="AH313" t="s">
        <v>19</v>
      </c>
    </row>
    <row r="314" ht="14.25" customHeight="1" spans="1:34">
      <c r="A314" s="5" t="s">
        <v>1739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1740</v>
      </c>
      <c r="H314" s="8" t="s">
        <v>1741</v>
      </c>
      <c r="I314" s="8" t="s">
        <v>75</v>
      </c>
      <c r="J314" s="8" t="s">
        <v>2</v>
      </c>
      <c r="K314" s="8" t="s">
        <v>1742</v>
      </c>
      <c r="L314" s="8">
        <v>1</v>
      </c>
      <c r="M314" s="8">
        <v>3</v>
      </c>
      <c r="N314" s="8" t="s">
        <v>1146</v>
      </c>
      <c r="O314" s="8" t="s">
        <v>77</v>
      </c>
      <c r="P314" s="8" t="s">
        <v>78</v>
      </c>
      <c r="Q314" s="8"/>
      <c r="R314" s="9" t="s">
        <v>1743</v>
      </c>
      <c r="S314" s="10" t="s">
        <v>19</v>
      </c>
      <c r="T314" s="8"/>
      <c r="U314" s="9" t="s">
        <v>19</v>
      </c>
      <c r="V314" s="9" t="s">
        <v>1743</v>
      </c>
      <c r="W314" s="10" t="s">
        <v>1266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1744</v>
      </c>
      <c r="AD314" t="s">
        <v>6</v>
      </c>
      <c r="AE314" t="s">
        <v>1745</v>
      </c>
      <c r="AF314" t="s">
        <v>83</v>
      </c>
      <c r="AG314" t="s">
        <v>71</v>
      </c>
      <c r="AH314" t="s">
        <v>19</v>
      </c>
    </row>
    <row r="315" ht="14.25" customHeight="1" spans="1:34">
      <c r="A315" s="5" t="s">
        <v>1746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1747</v>
      </c>
      <c r="H315" s="8" t="s">
        <v>1748</v>
      </c>
      <c r="I315" s="8" t="s">
        <v>75</v>
      </c>
      <c r="J315" s="8" t="s">
        <v>2</v>
      </c>
      <c r="K315" s="8" t="s">
        <v>1749</v>
      </c>
      <c r="L315" s="8">
        <v>1</v>
      </c>
      <c r="M315" s="8">
        <v>4</v>
      </c>
      <c r="N315" s="8" t="s">
        <v>412</v>
      </c>
      <c r="O315" s="8" t="s">
        <v>412</v>
      </c>
      <c r="P315" s="8" t="s">
        <v>78</v>
      </c>
      <c r="Q315" s="8"/>
      <c r="R315" s="9" t="s">
        <v>1750</v>
      </c>
      <c r="S315" s="10" t="s">
        <v>19</v>
      </c>
      <c r="T315" s="8"/>
      <c r="U315" s="9" t="s">
        <v>19</v>
      </c>
      <c r="V315" s="9" t="s">
        <v>1750</v>
      </c>
      <c r="W315" s="10" t="s">
        <v>306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1751</v>
      </c>
      <c r="AD315" t="s">
        <v>6</v>
      </c>
      <c r="AE315" t="s">
        <v>1752</v>
      </c>
      <c r="AF315" t="s">
        <v>83</v>
      </c>
      <c r="AG315" t="s">
        <v>71</v>
      </c>
      <c r="AH315" t="s">
        <v>19</v>
      </c>
    </row>
    <row r="316" ht="14.25" customHeight="1" spans="1:34">
      <c r="A316" s="5" t="s">
        <v>1753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1754</v>
      </c>
      <c r="H316" s="8" t="s">
        <v>1755</v>
      </c>
      <c r="I316" s="8" t="s">
        <v>75</v>
      </c>
      <c r="J316" s="8" t="s">
        <v>2</v>
      </c>
      <c r="K316" s="8" t="s">
        <v>1756</v>
      </c>
      <c r="L316" s="8">
        <v>1</v>
      </c>
      <c r="M316" s="8">
        <v>3</v>
      </c>
      <c r="N316" s="8" t="s">
        <v>77</v>
      </c>
      <c r="O316" s="8" t="s">
        <v>77</v>
      </c>
      <c r="P316" s="8" t="s">
        <v>78</v>
      </c>
      <c r="Q316" s="8"/>
      <c r="R316" s="9" t="s">
        <v>1757</v>
      </c>
      <c r="S316" s="10" t="s">
        <v>19</v>
      </c>
      <c r="T316" s="8"/>
      <c r="U316" s="9" t="s">
        <v>19</v>
      </c>
      <c r="V316" s="9" t="s">
        <v>1757</v>
      </c>
      <c r="W316" s="10" t="s">
        <v>1758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1759</v>
      </c>
      <c r="AD316" t="s">
        <v>6</v>
      </c>
      <c r="AE316" t="s">
        <v>1760</v>
      </c>
      <c r="AF316" t="s">
        <v>83</v>
      </c>
      <c r="AG316" t="s">
        <v>71</v>
      </c>
      <c r="AH316" t="s">
        <v>19</v>
      </c>
    </row>
    <row r="317" ht="14.25" customHeight="1" spans="1:34">
      <c r="A317" s="5" t="s">
        <v>1761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1762</v>
      </c>
      <c r="H317" s="8" t="s">
        <v>1763</v>
      </c>
      <c r="I317" s="8" t="s">
        <v>75</v>
      </c>
      <c r="J317" s="8" t="s">
        <v>2</v>
      </c>
      <c r="K317" s="8" t="s">
        <v>1764</v>
      </c>
      <c r="L317" s="8">
        <v>1</v>
      </c>
      <c r="M317" s="8">
        <v>1</v>
      </c>
      <c r="N317" s="8" t="s">
        <v>96</v>
      </c>
      <c r="O317" s="8" t="s">
        <v>121</v>
      </c>
      <c r="P317" s="8" t="s">
        <v>78</v>
      </c>
      <c r="Q317" s="8"/>
      <c r="R317" s="9" t="s">
        <v>377</v>
      </c>
      <c r="S317" s="10" t="s">
        <v>19</v>
      </c>
      <c r="T317" s="8"/>
      <c r="U317" s="9" t="s">
        <v>19</v>
      </c>
      <c r="V317" s="9" t="s">
        <v>377</v>
      </c>
      <c r="W317" s="10" t="s">
        <v>383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1365</v>
      </c>
      <c r="AD317" t="s">
        <v>6</v>
      </c>
      <c r="AE317" t="s">
        <v>625</v>
      </c>
      <c r="AF317" t="s">
        <v>83</v>
      </c>
      <c r="AG317" t="s">
        <v>71</v>
      </c>
      <c r="AH317" t="s">
        <v>19</v>
      </c>
    </row>
    <row r="318" ht="14.25" customHeight="1" spans="1:34">
      <c r="A318" s="5" t="s">
        <v>1765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1766</v>
      </c>
      <c r="H318" s="8" t="s">
        <v>1767</v>
      </c>
      <c r="I318" s="8" t="s">
        <v>75</v>
      </c>
      <c r="J318" s="8" t="s">
        <v>2</v>
      </c>
      <c r="K318" s="8" t="s">
        <v>1768</v>
      </c>
      <c r="L318" s="8">
        <v>1</v>
      </c>
      <c r="M318" s="8">
        <v>1</v>
      </c>
      <c r="N318" s="8" t="s">
        <v>412</v>
      </c>
      <c r="O318" s="8" t="s">
        <v>121</v>
      </c>
      <c r="P318" s="8" t="s">
        <v>78</v>
      </c>
      <c r="Q318" s="8"/>
      <c r="R318" s="9" t="s">
        <v>992</v>
      </c>
      <c r="S318" s="10" t="s">
        <v>19</v>
      </c>
      <c r="T318" s="8"/>
      <c r="U318" s="9" t="s">
        <v>19</v>
      </c>
      <c r="V318" s="9" t="s">
        <v>992</v>
      </c>
      <c r="W318" s="10" t="s">
        <v>993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487</v>
      </c>
      <c r="AD318" t="s">
        <v>6</v>
      </c>
      <c r="AE318" t="s">
        <v>284</v>
      </c>
      <c r="AF318" t="s">
        <v>83</v>
      </c>
      <c r="AG318" t="s">
        <v>71</v>
      </c>
      <c r="AH318" t="s">
        <v>19</v>
      </c>
    </row>
    <row r="319" ht="14.25" customHeight="1" spans="1:34">
      <c r="A319" s="5" t="s">
        <v>1769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1770</v>
      </c>
      <c r="H319" s="8" t="s">
        <v>1771</v>
      </c>
      <c r="I319" s="8" t="s">
        <v>75</v>
      </c>
      <c r="J319" s="8" t="s">
        <v>2</v>
      </c>
      <c r="K319" s="8" t="s">
        <v>1772</v>
      </c>
      <c r="L319" s="8">
        <v>1</v>
      </c>
      <c r="M319" s="8">
        <v>1</v>
      </c>
      <c r="N319" s="8" t="s">
        <v>412</v>
      </c>
      <c r="O319" s="8" t="s">
        <v>121</v>
      </c>
      <c r="P319" s="8" t="s">
        <v>78</v>
      </c>
      <c r="Q319" s="8"/>
      <c r="R319" s="9" t="s">
        <v>154</v>
      </c>
      <c r="S319" s="10" t="s">
        <v>19</v>
      </c>
      <c r="T319" s="8"/>
      <c r="U319" s="9" t="s">
        <v>19</v>
      </c>
      <c r="V319" s="9" t="s">
        <v>154</v>
      </c>
      <c r="W319" s="10" t="s">
        <v>148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155</v>
      </c>
      <c r="AD319" t="s">
        <v>6</v>
      </c>
      <c r="AE319" t="s">
        <v>1773</v>
      </c>
      <c r="AF319" t="s">
        <v>83</v>
      </c>
      <c r="AG319" t="s">
        <v>71</v>
      </c>
      <c r="AH319" t="s">
        <v>19</v>
      </c>
    </row>
    <row r="320" ht="14.25" customHeight="1" spans="1:34">
      <c r="A320" s="5" t="s">
        <v>1774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1775</v>
      </c>
      <c r="H320" s="8" t="s">
        <v>1776</v>
      </c>
      <c r="I320" s="8" t="s">
        <v>75</v>
      </c>
      <c r="J320" s="8" t="s">
        <v>2</v>
      </c>
      <c r="K320" s="8" t="s">
        <v>1777</v>
      </c>
      <c r="L320" s="8">
        <v>1</v>
      </c>
      <c r="M320" s="8">
        <v>1</v>
      </c>
      <c r="N320" s="8" t="s">
        <v>1509</v>
      </c>
      <c r="O320" s="8" t="s">
        <v>121</v>
      </c>
      <c r="P320" s="8" t="s">
        <v>78</v>
      </c>
      <c r="Q320" s="8"/>
      <c r="R320" s="9" t="s">
        <v>1653</v>
      </c>
      <c r="S320" s="10" t="s">
        <v>19</v>
      </c>
      <c r="T320" s="8"/>
      <c r="U320" s="9" t="s">
        <v>19</v>
      </c>
      <c r="V320" s="9" t="s">
        <v>1653</v>
      </c>
      <c r="W320" s="10" t="s">
        <v>919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440</v>
      </c>
      <c r="AD320" t="s">
        <v>6</v>
      </c>
      <c r="AE320" t="s">
        <v>1778</v>
      </c>
      <c r="AF320" t="s">
        <v>83</v>
      </c>
      <c r="AG320" t="s">
        <v>71</v>
      </c>
      <c r="AH320" t="s">
        <v>19</v>
      </c>
    </row>
    <row r="321" ht="14.25" customHeight="1" spans="1:34">
      <c r="A321" s="5" t="s">
        <v>1779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1780</v>
      </c>
      <c r="H321" s="8" t="s">
        <v>1781</v>
      </c>
      <c r="I321" s="8" t="s">
        <v>75</v>
      </c>
      <c r="J321" s="8" t="s">
        <v>2</v>
      </c>
      <c r="K321" s="8" t="s">
        <v>1782</v>
      </c>
      <c r="L321" s="8">
        <v>1</v>
      </c>
      <c r="M321" s="8">
        <v>1</v>
      </c>
      <c r="N321" s="8" t="s">
        <v>121</v>
      </c>
      <c r="O321" s="8" t="s">
        <v>121</v>
      </c>
      <c r="P321" s="8" t="s">
        <v>78</v>
      </c>
      <c r="Q321" s="8"/>
      <c r="R321" s="9" t="s">
        <v>147</v>
      </c>
      <c r="S321" s="10" t="s">
        <v>19</v>
      </c>
      <c r="T321" s="8"/>
      <c r="U321" s="9" t="s">
        <v>19</v>
      </c>
      <c r="V321" s="9" t="s">
        <v>147</v>
      </c>
      <c r="W321" s="10" t="s">
        <v>148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149</v>
      </c>
      <c r="AD321" t="s">
        <v>6</v>
      </c>
      <c r="AE321" t="s">
        <v>192</v>
      </c>
      <c r="AF321" t="s">
        <v>83</v>
      </c>
      <c r="AG321" t="s">
        <v>71</v>
      </c>
      <c r="AH321" t="s">
        <v>19</v>
      </c>
    </row>
    <row r="322" ht="14.25" customHeight="1" spans="1:34">
      <c r="A322" s="5" t="s">
        <v>1783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215</v>
      </c>
      <c r="H322" s="8" t="s">
        <v>216</v>
      </c>
      <c r="I322" s="8" t="s">
        <v>75</v>
      </c>
      <c r="J322" s="8" t="s">
        <v>2</v>
      </c>
      <c r="K322" s="8" t="s">
        <v>1784</v>
      </c>
      <c r="L322" s="8">
        <v>1</v>
      </c>
      <c r="M322" s="8">
        <v>1</v>
      </c>
      <c r="N322" s="8" t="s">
        <v>121</v>
      </c>
      <c r="O322" s="8" t="s">
        <v>121</v>
      </c>
      <c r="P322" s="8" t="s">
        <v>78</v>
      </c>
      <c r="Q322" s="8"/>
      <c r="R322" s="9" t="s">
        <v>670</v>
      </c>
      <c r="S322" s="10" t="s">
        <v>19</v>
      </c>
      <c r="T322" s="8"/>
      <c r="U322" s="9" t="s">
        <v>19</v>
      </c>
      <c r="V322" s="9" t="s">
        <v>670</v>
      </c>
      <c r="W322" s="10" t="s">
        <v>225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671</v>
      </c>
      <c r="AD322" t="s">
        <v>6</v>
      </c>
      <c r="AE322" t="s">
        <v>505</v>
      </c>
      <c r="AF322" t="s">
        <v>83</v>
      </c>
      <c r="AG322" t="s">
        <v>71</v>
      </c>
      <c r="AH322" t="s">
        <v>19</v>
      </c>
    </row>
    <row r="323" ht="14.25" customHeight="1" spans="1:34">
      <c r="A323" s="5" t="s">
        <v>1785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1786</v>
      </c>
      <c r="H323" s="8" t="s">
        <v>1787</v>
      </c>
      <c r="I323" s="8" t="s">
        <v>75</v>
      </c>
      <c r="J323" s="8" t="s">
        <v>2</v>
      </c>
      <c r="K323" s="8" t="s">
        <v>1788</v>
      </c>
      <c r="L323" s="8">
        <v>1</v>
      </c>
      <c r="M323" s="8">
        <v>1</v>
      </c>
      <c r="N323" s="8" t="s">
        <v>121</v>
      </c>
      <c r="O323" s="8" t="s">
        <v>121</v>
      </c>
      <c r="P323" s="8" t="s">
        <v>78</v>
      </c>
      <c r="Q323" s="8"/>
      <c r="R323" s="9" t="s">
        <v>682</v>
      </c>
      <c r="S323" s="10" t="s">
        <v>19</v>
      </c>
      <c r="T323" s="8"/>
      <c r="U323" s="9" t="s">
        <v>19</v>
      </c>
      <c r="V323" s="9" t="s">
        <v>682</v>
      </c>
      <c r="W323" s="10" t="s">
        <v>225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1322</v>
      </c>
      <c r="AD323" t="s">
        <v>6</v>
      </c>
      <c r="AE323" t="s">
        <v>1789</v>
      </c>
      <c r="AF323" t="s">
        <v>83</v>
      </c>
      <c r="AG323" t="s">
        <v>71</v>
      </c>
      <c r="AH323" t="s">
        <v>19</v>
      </c>
    </row>
    <row r="324" ht="14.25" customHeight="1" spans="1:34">
      <c r="A324" s="5" t="s">
        <v>1790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1791</v>
      </c>
      <c r="H324" s="8" t="s">
        <v>1792</v>
      </c>
      <c r="I324" s="8" t="s">
        <v>75</v>
      </c>
      <c r="J324" s="8" t="s">
        <v>2</v>
      </c>
      <c r="K324" s="8" t="s">
        <v>1793</v>
      </c>
      <c r="L324" s="8">
        <v>1</v>
      </c>
      <c r="M324" s="8">
        <v>1</v>
      </c>
      <c r="N324" s="8" t="s">
        <v>121</v>
      </c>
      <c r="O324" s="8" t="s">
        <v>121</v>
      </c>
      <c r="P324" s="8" t="s">
        <v>78</v>
      </c>
      <c r="Q324" s="8"/>
      <c r="R324" s="9" t="s">
        <v>641</v>
      </c>
      <c r="S324" s="10" t="s">
        <v>19</v>
      </c>
      <c r="T324" s="8"/>
      <c r="U324" s="9" t="s">
        <v>19</v>
      </c>
      <c r="V324" s="9" t="s">
        <v>641</v>
      </c>
      <c r="W324" s="10" t="s">
        <v>324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749</v>
      </c>
      <c r="AD324" t="s">
        <v>6</v>
      </c>
      <c r="AE324" t="s">
        <v>1794</v>
      </c>
      <c r="AF324" t="s">
        <v>83</v>
      </c>
      <c r="AG324" t="s">
        <v>71</v>
      </c>
      <c r="AH324" t="s">
        <v>19</v>
      </c>
    </row>
    <row r="325" ht="14.25" customHeight="1" spans="1:34">
      <c r="A325" s="5" t="s">
        <v>1795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1796</v>
      </c>
      <c r="H325" s="8" t="s">
        <v>1797</v>
      </c>
      <c r="I325" s="8" t="s">
        <v>75</v>
      </c>
      <c r="J325" s="8" t="s">
        <v>2</v>
      </c>
      <c r="K325" s="8" t="s">
        <v>1798</v>
      </c>
      <c r="L325" s="8">
        <v>1</v>
      </c>
      <c r="M325" s="8">
        <v>1</v>
      </c>
      <c r="N325" s="8" t="s">
        <v>121</v>
      </c>
      <c r="O325" s="8" t="s">
        <v>121</v>
      </c>
      <c r="P325" s="8" t="s">
        <v>78</v>
      </c>
      <c r="Q325" s="8"/>
      <c r="R325" s="9" t="s">
        <v>376</v>
      </c>
      <c r="S325" s="10" t="s">
        <v>19</v>
      </c>
      <c r="T325" s="8"/>
      <c r="U325" s="9" t="s">
        <v>19</v>
      </c>
      <c r="V325" s="9" t="s">
        <v>376</v>
      </c>
      <c r="W325" s="10" t="s">
        <v>197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377</v>
      </c>
      <c r="AD325" t="s">
        <v>6</v>
      </c>
      <c r="AE325" t="s">
        <v>294</v>
      </c>
      <c r="AF325" t="s">
        <v>83</v>
      </c>
      <c r="AG325" t="s">
        <v>71</v>
      </c>
      <c r="AH325" t="s">
        <v>19</v>
      </c>
    </row>
    <row r="326" ht="14.25" customHeight="1" spans="1:34">
      <c r="A326" s="5" t="s">
        <v>1799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1800</v>
      </c>
      <c r="H326" s="8" t="s">
        <v>1801</v>
      </c>
      <c r="I326" s="8" t="s">
        <v>75</v>
      </c>
      <c r="J326" s="8" t="s">
        <v>2</v>
      </c>
      <c r="K326" s="8" t="s">
        <v>1802</v>
      </c>
      <c r="L326" s="8">
        <v>1</v>
      </c>
      <c r="M326" s="8">
        <v>1</v>
      </c>
      <c r="N326" s="8" t="s">
        <v>121</v>
      </c>
      <c r="O326" s="8" t="s">
        <v>121</v>
      </c>
      <c r="P326" s="8" t="s">
        <v>78</v>
      </c>
      <c r="Q326" s="8"/>
      <c r="R326" s="9" t="s">
        <v>567</v>
      </c>
      <c r="S326" s="10" t="s">
        <v>19</v>
      </c>
      <c r="T326" s="8"/>
      <c r="U326" s="9" t="s">
        <v>19</v>
      </c>
      <c r="V326" s="9" t="s">
        <v>567</v>
      </c>
      <c r="W326" s="10" t="s">
        <v>782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398</v>
      </c>
      <c r="AD326" t="s">
        <v>6</v>
      </c>
      <c r="AE326" t="s">
        <v>1803</v>
      </c>
      <c r="AF326" t="s">
        <v>83</v>
      </c>
      <c r="AG326" t="s">
        <v>71</v>
      </c>
      <c r="AH326" t="s">
        <v>19</v>
      </c>
    </row>
    <row r="327" ht="14.25" customHeight="1" spans="1:34">
      <c r="A327" s="5" t="s">
        <v>1804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1805</v>
      </c>
      <c r="H327" s="8" t="s">
        <v>1806</v>
      </c>
      <c r="I327" s="8" t="s">
        <v>75</v>
      </c>
      <c r="J327" s="8" t="s">
        <v>2</v>
      </c>
      <c r="K327" s="8" t="s">
        <v>1807</v>
      </c>
      <c r="L327" s="8">
        <v>1</v>
      </c>
      <c r="M327" s="8">
        <v>1</v>
      </c>
      <c r="N327" s="8" t="s">
        <v>121</v>
      </c>
      <c r="O327" s="8" t="s">
        <v>121</v>
      </c>
      <c r="P327" s="8" t="s">
        <v>78</v>
      </c>
      <c r="Q327" s="8"/>
      <c r="R327" s="9" t="s">
        <v>640</v>
      </c>
      <c r="S327" s="10" t="s">
        <v>19</v>
      </c>
      <c r="T327" s="8"/>
      <c r="U327" s="9" t="s">
        <v>19</v>
      </c>
      <c r="V327" s="9" t="s">
        <v>640</v>
      </c>
      <c r="W327" s="10" t="s">
        <v>205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641</v>
      </c>
      <c r="AD327" t="s">
        <v>6</v>
      </c>
      <c r="AE327" t="s">
        <v>1808</v>
      </c>
      <c r="AF327" t="s">
        <v>83</v>
      </c>
      <c r="AG327" t="s">
        <v>71</v>
      </c>
      <c r="AH327" t="s">
        <v>19</v>
      </c>
    </row>
    <row r="328" ht="14.25" customHeight="1" spans="1:34">
      <c r="A328" s="5" t="s">
        <v>1809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1810</v>
      </c>
      <c r="H328" s="8" t="s">
        <v>1811</v>
      </c>
      <c r="I328" s="8" t="s">
        <v>75</v>
      </c>
      <c r="J328" s="8" t="s">
        <v>2</v>
      </c>
      <c r="K328" s="8" t="s">
        <v>1812</v>
      </c>
      <c r="L328" s="8">
        <v>1</v>
      </c>
      <c r="M328" s="8">
        <v>1</v>
      </c>
      <c r="N328" s="8" t="s">
        <v>121</v>
      </c>
      <c r="O328" s="8" t="s">
        <v>121</v>
      </c>
      <c r="P328" s="8" t="s">
        <v>78</v>
      </c>
      <c r="Q328" s="8"/>
      <c r="R328" s="9" t="s">
        <v>376</v>
      </c>
      <c r="S328" s="10" t="s">
        <v>19</v>
      </c>
      <c r="T328" s="8"/>
      <c r="U328" s="9" t="s">
        <v>19</v>
      </c>
      <c r="V328" s="9" t="s">
        <v>376</v>
      </c>
      <c r="W328" s="10" t="s">
        <v>197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377</v>
      </c>
      <c r="AD328" t="s">
        <v>6</v>
      </c>
      <c r="AE328" t="s">
        <v>1813</v>
      </c>
      <c r="AF328" t="s">
        <v>83</v>
      </c>
      <c r="AG328" t="s">
        <v>71</v>
      </c>
      <c r="AH328" t="s">
        <v>19</v>
      </c>
    </row>
    <row r="329" ht="14.25" customHeight="1" spans="1:34">
      <c r="A329" s="5" t="s">
        <v>1814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1815</v>
      </c>
      <c r="H329" s="8" t="s">
        <v>1816</v>
      </c>
      <c r="I329" s="8" t="s">
        <v>75</v>
      </c>
      <c r="J329" s="8" t="s">
        <v>2</v>
      </c>
      <c r="K329" s="8" t="s">
        <v>1817</v>
      </c>
      <c r="L329" s="8">
        <v>1</v>
      </c>
      <c r="M329" s="8">
        <v>1</v>
      </c>
      <c r="N329" s="8" t="s">
        <v>121</v>
      </c>
      <c r="O329" s="8" t="s">
        <v>121</v>
      </c>
      <c r="P329" s="8" t="s">
        <v>78</v>
      </c>
      <c r="Q329" s="8"/>
      <c r="R329" s="9" t="s">
        <v>141</v>
      </c>
      <c r="S329" s="10" t="s">
        <v>19</v>
      </c>
      <c r="T329" s="8"/>
      <c r="U329" s="9" t="s">
        <v>19</v>
      </c>
      <c r="V329" s="9" t="s">
        <v>141</v>
      </c>
      <c r="W329" s="10" t="s">
        <v>782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204</v>
      </c>
      <c r="AD329" t="s">
        <v>6</v>
      </c>
      <c r="AE329" t="s">
        <v>1411</v>
      </c>
      <c r="AF329" t="s">
        <v>83</v>
      </c>
      <c r="AG329" t="s">
        <v>71</v>
      </c>
      <c r="AH329" t="s">
        <v>19</v>
      </c>
    </row>
    <row r="330" ht="14.25" customHeight="1" spans="1:34">
      <c r="A330" s="5" t="s">
        <v>1818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1819</v>
      </c>
      <c r="H330" s="8" t="s">
        <v>1820</v>
      </c>
      <c r="I330" s="8" t="s">
        <v>75</v>
      </c>
      <c r="J330" s="8" t="s">
        <v>2</v>
      </c>
      <c r="K330" s="8" t="s">
        <v>1821</v>
      </c>
      <c r="L330" s="8">
        <v>1</v>
      </c>
      <c r="M330" s="8">
        <v>1</v>
      </c>
      <c r="N330" s="8" t="s">
        <v>121</v>
      </c>
      <c r="O330" s="8" t="s">
        <v>121</v>
      </c>
      <c r="P330" s="8" t="s">
        <v>78</v>
      </c>
      <c r="Q330" s="8"/>
      <c r="R330" s="9" t="s">
        <v>1322</v>
      </c>
      <c r="S330" s="10" t="s">
        <v>19</v>
      </c>
      <c r="T330" s="8"/>
      <c r="U330" s="9" t="s">
        <v>19</v>
      </c>
      <c r="V330" s="9" t="s">
        <v>1322</v>
      </c>
      <c r="W330" s="10" t="s">
        <v>219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818</v>
      </c>
      <c r="AD330" t="s">
        <v>6</v>
      </c>
      <c r="AE330" t="s">
        <v>1822</v>
      </c>
      <c r="AF330" t="s">
        <v>83</v>
      </c>
      <c r="AG330" t="s">
        <v>71</v>
      </c>
      <c r="AH330" t="s">
        <v>19</v>
      </c>
    </row>
    <row r="331" ht="14.25" customHeight="1" spans="1:34">
      <c r="A331" s="5" t="s">
        <v>1823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1824</v>
      </c>
      <c r="H331" s="8" t="s">
        <v>1825</v>
      </c>
      <c r="I331" s="8" t="s">
        <v>75</v>
      </c>
      <c r="J331" s="8" t="s">
        <v>2</v>
      </c>
      <c r="K331" s="8" t="s">
        <v>1826</v>
      </c>
      <c r="L331" s="8">
        <v>1</v>
      </c>
      <c r="M331" s="8">
        <v>1</v>
      </c>
      <c r="N331" s="8" t="s">
        <v>121</v>
      </c>
      <c r="O331" s="8" t="s">
        <v>121</v>
      </c>
      <c r="P331" s="8" t="s">
        <v>78</v>
      </c>
      <c r="Q331" s="8"/>
      <c r="R331" s="9" t="s">
        <v>141</v>
      </c>
      <c r="S331" s="10" t="s">
        <v>19</v>
      </c>
      <c r="T331" s="8"/>
      <c r="U331" s="9" t="s">
        <v>19</v>
      </c>
      <c r="V331" s="9" t="s">
        <v>141</v>
      </c>
      <c r="W331" s="10" t="s">
        <v>782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204</v>
      </c>
      <c r="AD331" t="s">
        <v>6</v>
      </c>
      <c r="AE331" t="s">
        <v>1827</v>
      </c>
      <c r="AF331" t="s">
        <v>83</v>
      </c>
      <c r="AG331" t="s">
        <v>71</v>
      </c>
      <c r="AH331" t="s">
        <v>19</v>
      </c>
    </row>
    <row r="332" ht="14.25" customHeight="1" spans="1:34">
      <c r="A332" s="5" t="s">
        <v>1828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1829</v>
      </c>
      <c r="H332" s="8" t="s">
        <v>1830</v>
      </c>
      <c r="I332" s="8" t="s">
        <v>75</v>
      </c>
      <c r="J332" s="8" t="s">
        <v>2</v>
      </c>
      <c r="K332" s="8" t="s">
        <v>1831</v>
      </c>
      <c r="L332" s="8">
        <v>1</v>
      </c>
      <c r="M332" s="8">
        <v>1</v>
      </c>
      <c r="N332" s="8" t="s">
        <v>121</v>
      </c>
      <c r="O332" s="8" t="s">
        <v>121</v>
      </c>
      <c r="P332" s="8" t="s">
        <v>78</v>
      </c>
      <c r="Q332" s="8"/>
      <c r="R332" s="9" t="s">
        <v>887</v>
      </c>
      <c r="S332" s="10" t="s">
        <v>19</v>
      </c>
      <c r="T332" s="8"/>
      <c r="U332" s="9" t="s">
        <v>19</v>
      </c>
      <c r="V332" s="9" t="s">
        <v>887</v>
      </c>
      <c r="W332" s="10" t="s">
        <v>612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888</v>
      </c>
      <c r="AD332" t="s">
        <v>6</v>
      </c>
      <c r="AE332" t="s">
        <v>1832</v>
      </c>
      <c r="AF332" t="s">
        <v>83</v>
      </c>
      <c r="AG332" t="s">
        <v>71</v>
      </c>
      <c r="AH332" t="s">
        <v>19</v>
      </c>
    </row>
    <row r="333" ht="14.25" customHeight="1" spans="1:34">
      <c r="A333" s="5" t="s">
        <v>1833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1824</v>
      </c>
      <c r="H333" s="8" t="s">
        <v>1825</v>
      </c>
      <c r="I333" s="8" t="s">
        <v>75</v>
      </c>
      <c r="J333" s="8" t="s">
        <v>2</v>
      </c>
      <c r="K333" s="8" t="s">
        <v>1834</v>
      </c>
      <c r="L333" s="8">
        <v>1</v>
      </c>
      <c r="M333" s="8">
        <v>1</v>
      </c>
      <c r="N333" s="8" t="s">
        <v>121</v>
      </c>
      <c r="O333" s="8" t="s">
        <v>121</v>
      </c>
      <c r="P333" s="8" t="s">
        <v>78</v>
      </c>
      <c r="Q333" s="8"/>
      <c r="R333" s="9" t="s">
        <v>1191</v>
      </c>
      <c r="S333" s="10" t="s">
        <v>19</v>
      </c>
      <c r="T333" s="8"/>
      <c r="U333" s="9" t="s">
        <v>19</v>
      </c>
      <c r="V333" s="9" t="s">
        <v>1191</v>
      </c>
      <c r="W333" s="10" t="s">
        <v>263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1270</v>
      </c>
      <c r="AD333" t="s">
        <v>6</v>
      </c>
      <c r="AE333" t="s">
        <v>1827</v>
      </c>
      <c r="AF333" t="s">
        <v>83</v>
      </c>
      <c r="AG333" t="s">
        <v>71</v>
      </c>
      <c r="AH333" t="s">
        <v>19</v>
      </c>
    </row>
    <row r="334" ht="14.25" customHeight="1" spans="1:34">
      <c r="A334" s="5" t="s">
        <v>1835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1836</v>
      </c>
      <c r="H334" s="8" t="s">
        <v>1837</v>
      </c>
      <c r="I334" s="8" t="s">
        <v>75</v>
      </c>
      <c r="J334" s="8" t="s">
        <v>2</v>
      </c>
      <c r="K334" s="8" t="s">
        <v>1838</v>
      </c>
      <c r="L334" s="8">
        <v>1</v>
      </c>
      <c r="M334" s="8">
        <v>1</v>
      </c>
      <c r="N334" s="8" t="s">
        <v>121</v>
      </c>
      <c r="O334" s="8" t="s">
        <v>121</v>
      </c>
      <c r="P334" s="8" t="s">
        <v>78</v>
      </c>
      <c r="Q334" s="8"/>
      <c r="R334" s="9" t="s">
        <v>567</v>
      </c>
      <c r="S334" s="10" t="s">
        <v>19</v>
      </c>
      <c r="T334" s="8"/>
      <c r="U334" s="9" t="s">
        <v>19</v>
      </c>
      <c r="V334" s="9" t="s">
        <v>567</v>
      </c>
      <c r="W334" s="10" t="s">
        <v>782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398</v>
      </c>
      <c r="AD334" t="s">
        <v>6</v>
      </c>
      <c r="AE334" t="s">
        <v>1839</v>
      </c>
      <c r="AF334" t="s">
        <v>83</v>
      </c>
      <c r="AG334" t="s">
        <v>71</v>
      </c>
      <c r="AH334" t="s">
        <v>19</v>
      </c>
    </row>
    <row r="335" ht="14.25" customHeight="1" spans="1:34">
      <c r="A335" s="5" t="s">
        <v>1840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1841</v>
      </c>
      <c r="H335" s="8" t="s">
        <v>1842</v>
      </c>
      <c r="I335" s="8" t="s">
        <v>75</v>
      </c>
      <c r="J335" s="8" t="s">
        <v>2</v>
      </c>
      <c r="K335" s="8" t="s">
        <v>1843</v>
      </c>
      <c r="L335" s="8">
        <v>1</v>
      </c>
      <c r="M335" s="8">
        <v>1</v>
      </c>
      <c r="N335" s="8" t="s">
        <v>121</v>
      </c>
      <c r="O335" s="8" t="s">
        <v>121</v>
      </c>
      <c r="P335" s="8" t="s">
        <v>78</v>
      </c>
      <c r="Q335" s="8"/>
      <c r="R335" s="9" t="s">
        <v>982</v>
      </c>
      <c r="S335" s="10" t="s">
        <v>19</v>
      </c>
      <c r="T335" s="8"/>
      <c r="U335" s="9" t="s">
        <v>19</v>
      </c>
      <c r="V335" s="9" t="s">
        <v>982</v>
      </c>
      <c r="W335" s="10" t="s">
        <v>522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743</v>
      </c>
      <c r="AD335" t="s">
        <v>6</v>
      </c>
      <c r="AE335" t="s">
        <v>625</v>
      </c>
      <c r="AF335" t="s">
        <v>83</v>
      </c>
      <c r="AG335" t="s">
        <v>71</v>
      </c>
      <c r="AH335" t="s">
        <v>19</v>
      </c>
    </row>
    <row r="336" ht="14.25" customHeight="1" spans="1:34">
      <c r="A336" s="5" t="s">
        <v>1844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1845</v>
      </c>
      <c r="H336" s="8" t="s">
        <v>1846</v>
      </c>
      <c r="I336" s="8" t="s">
        <v>75</v>
      </c>
      <c r="J336" s="8" t="s">
        <v>2</v>
      </c>
      <c r="K336" s="8" t="s">
        <v>1847</v>
      </c>
      <c r="L336" s="8">
        <v>1</v>
      </c>
      <c r="M336" s="8">
        <v>1</v>
      </c>
      <c r="N336" s="8" t="s">
        <v>121</v>
      </c>
      <c r="O336" s="8" t="s">
        <v>121</v>
      </c>
      <c r="P336" s="8" t="s">
        <v>78</v>
      </c>
      <c r="Q336" s="8"/>
      <c r="R336" s="9" t="s">
        <v>543</v>
      </c>
      <c r="S336" s="10" t="s">
        <v>19</v>
      </c>
      <c r="T336" s="8"/>
      <c r="U336" s="9" t="s">
        <v>19</v>
      </c>
      <c r="V336" s="9" t="s">
        <v>543</v>
      </c>
      <c r="W336" s="10" t="s">
        <v>782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1848</v>
      </c>
      <c r="AD336" t="s">
        <v>6</v>
      </c>
      <c r="AE336" t="s">
        <v>1849</v>
      </c>
      <c r="AF336" t="s">
        <v>83</v>
      </c>
      <c r="AG336" t="s">
        <v>71</v>
      </c>
      <c r="AH336" t="s">
        <v>19</v>
      </c>
    </row>
    <row r="337" ht="14.25" customHeight="1" spans="1:34">
      <c r="A337" s="5" t="s">
        <v>1850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1851</v>
      </c>
      <c r="H337" s="8" t="s">
        <v>1852</v>
      </c>
      <c r="I337" s="8" t="s">
        <v>75</v>
      </c>
      <c r="J337" s="8" t="s">
        <v>2</v>
      </c>
      <c r="K337" s="8" t="s">
        <v>1853</v>
      </c>
      <c r="L337" s="8">
        <v>1</v>
      </c>
      <c r="M337" s="8">
        <v>1</v>
      </c>
      <c r="N337" s="8" t="s">
        <v>121</v>
      </c>
      <c r="O337" s="8" t="s">
        <v>121</v>
      </c>
      <c r="P337" s="8" t="s">
        <v>78</v>
      </c>
      <c r="Q337" s="8"/>
      <c r="R337" s="9" t="s">
        <v>407</v>
      </c>
      <c r="S337" s="10" t="s">
        <v>19</v>
      </c>
      <c r="T337" s="8"/>
      <c r="U337" s="9" t="s">
        <v>19</v>
      </c>
      <c r="V337" s="9" t="s">
        <v>407</v>
      </c>
      <c r="W337" s="10" t="s">
        <v>1319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1545</v>
      </c>
      <c r="AD337" t="s">
        <v>6</v>
      </c>
      <c r="AE337" t="s">
        <v>1854</v>
      </c>
      <c r="AF337" t="s">
        <v>83</v>
      </c>
      <c r="AG337" t="s">
        <v>71</v>
      </c>
      <c r="AH337" t="s">
        <v>19</v>
      </c>
    </row>
    <row r="338" ht="14.25" customHeight="1" spans="1:34">
      <c r="A338" s="5" t="s">
        <v>1855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1856</v>
      </c>
      <c r="H338" s="8" t="s">
        <v>1857</v>
      </c>
      <c r="I338" s="8" t="s">
        <v>75</v>
      </c>
      <c r="J338" s="8" t="s">
        <v>2</v>
      </c>
      <c r="K338" s="8" t="s">
        <v>1858</v>
      </c>
      <c r="L338" s="8">
        <v>1</v>
      </c>
      <c r="M338" s="8">
        <v>1</v>
      </c>
      <c r="N338" s="8" t="s">
        <v>121</v>
      </c>
      <c r="O338" s="8" t="s">
        <v>121</v>
      </c>
      <c r="P338" s="8" t="s">
        <v>78</v>
      </c>
      <c r="Q338" s="8"/>
      <c r="R338" s="9" t="s">
        <v>224</v>
      </c>
      <c r="S338" s="10" t="s">
        <v>19</v>
      </c>
      <c r="T338" s="8"/>
      <c r="U338" s="9" t="s">
        <v>19</v>
      </c>
      <c r="V338" s="9" t="s">
        <v>224</v>
      </c>
      <c r="W338" s="10" t="s">
        <v>225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226</v>
      </c>
      <c r="AD338" t="s">
        <v>6</v>
      </c>
      <c r="AE338" t="s">
        <v>1859</v>
      </c>
      <c r="AF338" t="s">
        <v>83</v>
      </c>
      <c r="AG338" t="s">
        <v>71</v>
      </c>
      <c r="AH338" t="s">
        <v>19</v>
      </c>
    </row>
    <row r="339" ht="14.25" customHeight="1" spans="1:34">
      <c r="A339" s="5" t="s">
        <v>1860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1861</v>
      </c>
      <c r="H339" s="8" t="s">
        <v>1862</v>
      </c>
      <c r="I339" s="8" t="s">
        <v>75</v>
      </c>
      <c r="J339" s="8" t="s">
        <v>2</v>
      </c>
      <c r="K339" s="8" t="s">
        <v>1863</v>
      </c>
      <c r="L339" s="8">
        <v>1</v>
      </c>
      <c r="M339" s="8">
        <v>1</v>
      </c>
      <c r="N339" s="8" t="s">
        <v>121</v>
      </c>
      <c r="O339" s="8" t="s">
        <v>121</v>
      </c>
      <c r="P339" s="8" t="s">
        <v>78</v>
      </c>
      <c r="Q339" s="8"/>
      <c r="R339" s="9" t="s">
        <v>749</v>
      </c>
      <c r="S339" s="10" t="s">
        <v>19</v>
      </c>
      <c r="T339" s="8"/>
      <c r="U339" s="9" t="s">
        <v>19</v>
      </c>
      <c r="V339" s="9" t="s">
        <v>749</v>
      </c>
      <c r="W339" s="10" t="s">
        <v>225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750</v>
      </c>
      <c r="AD339" t="s">
        <v>6</v>
      </c>
      <c r="AE339" t="s">
        <v>116</v>
      </c>
      <c r="AF339" t="s">
        <v>83</v>
      </c>
      <c r="AG339" t="s">
        <v>71</v>
      </c>
      <c r="AH339" t="s">
        <v>19</v>
      </c>
    </row>
    <row r="340" ht="14.25" customHeight="1" spans="1:34">
      <c r="A340" s="5" t="s">
        <v>1864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1865</v>
      </c>
      <c r="H340" s="8" t="s">
        <v>1866</v>
      </c>
      <c r="I340" s="8" t="s">
        <v>75</v>
      </c>
      <c r="J340" s="8" t="s">
        <v>2</v>
      </c>
      <c r="K340" s="8" t="s">
        <v>1867</v>
      </c>
      <c r="L340" s="8">
        <v>1</v>
      </c>
      <c r="M340" s="8">
        <v>1</v>
      </c>
      <c r="N340" s="8" t="s">
        <v>121</v>
      </c>
      <c r="O340" s="8" t="s">
        <v>121</v>
      </c>
      <c r="P340" s="8" t="s">
        <v>78</v>
      </c>
      <c r="Q340" s="8"/>
      <c r="R340" s="9" t="s">
        <v>224</v>
      </c>
      <c r="S340" s="10" t="s">
        <v>19</v>
      </c>
      <c r="T340" s="8"/>
      <c r="U340" s="9" t="s">
        <v>19</v>
      </c>
      <c r="V340" s="9" t="s">
        <v>224</v>
      </c>
      <c r="W340" s="10" t="s">
        <v>225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226</v>
      </c>
      <c r="AD340" t="s">
        <v>6</v>
      </c>
      <c r="AE340" t="s">
        <v>133</v>
      </c>
      <c r="AF340" t="s">
        <v>83</v>
      </c>
      <c r="AG340" t="s">
        <v>71</v>
      </c>
      <c r="AH340" t="s">
        <v>19</v>
      </c>
    </row>
    <row r="341" ht="14.25" customHeight="1" spans="1:34">
      <c r="A341" s="5" t="s">
        <v>1868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1869</v>
      </c>
      <c r="H341" s="8" t="s">
        <v>1870</v>
      </c>
      <c r="I341" s="8" t="s">
        <v>75</v>
      </c>
      <c r="J341" s="8" t="s">
        <v>2</v>
      </c>
      <c r="K341" s="8" t="s">
        <v>1871</v>
      </c>
      <c r="L341" s="8">
        <v>1</v>
      </c>
      <c r="M341" s="8">
        <v>1</v>
      </c>
      <c r="N341" s="8" t="s">
        <v>121</v>
      </c>
      <c r="O341" s="8" t="s">
        <v>121</v>
      </c>
      <c r="P341" s="8" t="s">
        <v>78</v>
      </c>
      <c r="Q341" s="8"/>
      <c r="R341" s="9" t="s">
        <v>155</v>
      </c>
      <c r="S341" s="10" t="s">
        <v>19</v>
      </c>
      <c r="T341" s="8"/>
      <c r="U341" s="9" t="s">
        <v>19</v>
      </c>
      <c r="V341" s="9" t="s">
        <v>155</v>
      </c>
      <c r="W341" s="10" t="s">
        <v>305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370</v>
      </c>
      <c r="AD341" t="s">
        <v>6</v>
      </c>
      <c r="AE341" t="s">
        <v>125</v>
      </c>
      <c r="AF341" t="s">
        <v>83</v>
      </c>
      <c r="AG341" t="s">
        <v>71</v>
      </c>
      <c r="AH341" t="s">
        <v>19</v>
      </c>
    </row>
    <row r="342" ht="14.25" customHeight="1" spans="1:34">
      <c r="A342" s="5" t="s">
        <v>1872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1873</v>
      </c>
      <c r="H342" s="8" t="s">
        <v>1874</v>
      </c>
      <c r="I342" s="8" t="s">
        <v>75</v>
      </c>
      <c r="J342" s="8" t="s">
        <v>2</v>
      </c>
      <c r="K342" s="8" t="s">
        <v>1875</v>
      </c>
      <c r="L342" s="8">
        <v>1</v>
      </c>
      <c r="M342" s="8">
        <v>1</v>
      </c>
      <c r="N342" s="8" t="s">
        <v>121</v>
      </c>
      <c r="O342" s="8" t="s">
        <v>121</v>
      </c>
      <c r="P342" s="8" t="s">
        <v>78</v>
      </c>
      <c r="Q342" s="8"/>
      <c r="R342" s="9" t="s">
        <v>147</v>
      </c>
      <c r="S342" s="10" t="s">
        <v>19</v>
      </c>
      <c r="T342" s="8"/>
      <c r="U342" s="9" t="s">
        <v>19</v>
      </c>
      <c r="V342" s="9" t="s">
        <v>147</v>
      </c>
      <c r="W342" s="10" t="s">
        <v>148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149</v>
      </c>
      <c r="AD342" t="s">
        <v>6</v>
      </c>
      <c r="AE342" t="s">
        <v>184</v>
      </c>
      <c r="AF342" t="s">
        <v>83</v>
      </c>
      <c r="AG342" t="s">
        <v>71</v>
      </c>
      <c r="AH342" t="s">
        <v>19</v>
      </c>
    </row>
    <row r="343" ht="14.25" customHeight="1" spans="1:34">
      <c r="A343" s="5" t="s">
        <v>1876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1877</v>
      </c>
      <c r="H343" s="8" t="s">
        <v>1878</v>
      </c>
      <c r="I343" s="8" t="s">
        <v>75</v>
      </c>
      <c r="J343" s="8" t="s">
        <v>2</v>
      </c>
      <c r="K343" s="8" t="s">
        <v>1879</v>
      </c>
      <c r="L343" s="8">
        <v>1</v>
      </c>
      <c r="M343" s="8">
        <v>1</v>
      </c>
      <c r="N343" s="8" t="s">
        <v>121</v>
      </c>
      <c r="O343" s="8" t="s">
        <v>121</v>
      </c>
      <c r="P343" s="8" t="s">
        <v>78</v>
      </c>
      <c r="Q343" s="8"/>
      <c r="R343" s="9" t="s">
        <v>332</v>
      </c>
      <c r="S343" s="10" t="s">
        <v>19</v>
      </c>
      <c r="T343" s="8"/>
      <c r="U343" s="9" t="s">
        <v>19</v>
      </c>
      <c r="V343" s="9" t="s">
        <v>332</v>
      </c>
      <c r="W343" s="10" t="s">
        <v>305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1728</v>
      </c>
      <c r="AD343" t="s">
        <v>6</v>
      </c>
      <c r="AE343" t="s">
        <v>299</v>
      </c>
      <c r="AF343" t="s">
        <v>83</v>
      </c>
      <c r="AG343" t="s">
        <v>71</v>
      </c>
      <c r="AH343" t="s">
        <v>19</v>
      </c>
    </row>
    <row r="344" ht="14.25" customHeight="1" spans="1:34">
      <c r="A344" s="5" t="s">
        <v>1880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1881</v>
      </c>
      <c r="H344" s="8" t="s">
        <v>1882</v>
      </c>
      <c r="I344" s="8" t="s">
        <v>75</v>
      </c>
      <c r="J344" s="8" t="s">
        <v>2</v>
      </c>
      <c r="K344" s="8" t="s">
        <v>1883</v>
      </c>
      <c r="L344" s="8">
        <v>1</v>
      </c>
      <c r="M344" s="8">
        <v>1</v>
      </c>
      <c r="N344" s="8" t="s">
        <v>121</v>
      </c>
      <c r="O344" s="8" t="s">
        <v>121</v>
      </c>
      <c r="P344" s="8" t="s">
        <v>78</v>
      </c>
      <c r="Q344" s="8"/>
      <c r="R344" s="9" t="s">
        <v>167</v>
      </c>
      <c r="S344" s="10" t="s">
        <v>19</v>
      </c>
      <c r="T344" s="8"/>
      <c r="U344" s="9" t="s">
        <v>19</v>
      </c>
      <c r="V344" s="9" t="s">
        <v>167</v>
      </c>
      <c r="W344" s="10" t="s">
        <v>168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169</v>
      </c>
      <c r="AD344" t="s">
        <v>6</v>
      </c>
      <c r="AE344" t="s">
        <v>1884</v>
      </c>
      <c r="AF344" t="s">
        <v>83</v>
      </c>
      <c r="AG344" t="s">
        <v>71</v>
      </c>
      <c r="AH344" t="s">
        <v>19</v>
      </c>
    </row>
    <row r="345" ht="14.25" customHeight="1" spans="1:34">
      <c r="A345" s="5" t="s">
        <v>1885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1886</v>
      </c>
      <c r="H345" s="8" t="s">
        <v>1887</v>
      </c>
      <c r="I345" s="8" t="s">
        <v>75</v>
      </c>
      <c r="J345" s="8" t="s">
        <v>2</v>
      </c>
      <c r="K345" s="8" t="s">
        <v>1888</v>
      </c>
      <c r="L345" s="8">
        <v>1</v>
      </c>
      <c r="M345" s="8">
        <v>1</v>
      </c>
      <c r="N345" s="8" t="s">
        <v>121</v>
      </c>
      <c r="O345" s="8" t="s">
        <v>121</v>
      </c>
      <c r="P345" s="8" t="s">
        <v>78</v>
      </c>
      <c r="Q345" s="8"/>
      <c r="R345" s="9" t="s">
        <v>226</v>
      </c>
      <c r="S345" s="10" t="s">
        <v>19</v>
      </c>
      <c r="T345" s="8"/>
      <c r="U345" s="9" t="s">
        <v>19</v>
      </c>
      <c r="V345" s="9" t="s">
        <v>226</v>
      </c>
      <c r="W345" s="10" t="s">
        <v>219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1586</v>
      </c>
      <c r="AD345" t="s">
        <v>6</v>
      </c>
      <c r="AE345" t="s">
        <v>100</v>
      </c>
      <c r="AF345" t="s">
        <v>83</v>
      </c>
      <c r="AG345" t="s">
        <v>71</v>
      </c>
      <c r="AH345" t="s">
        <v>19</v>
      </c>
    </row>
    <row r="346" ht="14.25" customHeight="1" spans="1:34">
      <c r="A346" s="5" t="s">
        <v>1889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1890</v>
      </c>
      <c r="H346" s="8" t="s">
        <v>1891</v>
      </c>
      <c r="I346" s="8" t="s">
        <v>75</v>
      </c>
      <c r="J346" s="8" t="s">
        <v>2</v>
      </c>
      <c r="K346" s="8" t="s">
        <v>1892</v>
      </c>
      <c r="L346" s="8">
        <v>1</v>
      </c>
      <c r="M346" s="8">
        <v>1</v>
      </c>
      <c r="N346" s="8" t="s">
        <v>121</v>
      </c>
      <c r="O346" s="8" t="s">
        <v>121</v>
      </c>
      <c r="P346" s="8" t="s">
        <v>78</v>
      </c>
      <c r="Q346" s="8"/>
      <c r="R346" s="9" t="s">
        <v>704</v>
      </c>
      <c r="S346" s="10" t="s">
        <v>19</v>
      </c>
      <c r="T346" s="8"/>
      <c r="U346" s="9" t="s">
        <v>19</v>
      </c>
      <c r="V346" s="9" t="s">
        <v>704</v>
      </c>
      <c r="W346" s="10" t="s">
        <v>263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1893</v>
      </c>
      <c r="AD346" t="s">
        <v>6</v>
      </c>
      <c r="AE346" t="s">
        <v>625</v>
      </c>
      <c r="AF346" t="s">
        <v>83</v>
      </c>
      <c r="AG346" t="s">
        <v>71</v>
      </c>
      <c r="AH346" t="s">
        <v>19</v>
      </c>
    </row>
    <row r="347" ht="14.25" customHeight="1" spans="1:34">
      <c r="A347" s="5" t="s">
        <v>1894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1895</v>
      </c>
      <c r="H347" s="8" t="s">
        <v>1896</v>
      </c>
      <c r="I347" s="8" t="s">
        <v>75</v>
      </c>
      <c r="J347" s="8" t="s">
        <v>2</v>
      </c>
      <c r="K347" s="8" t="s">
        <v>1897</v>
      </c>
      <c r="L347" s="8">
        <v>2</v>
      </c>
      <c r="M347" s="8">
        <v>1</v>
      </c>
      <c r="N347" s="8" t="s">
        <v>121</v>
      </c>
      <c r="O347" s="8" t="s">
        <v>121</v>
      </c>
      <c r="P347" s="8" t="s">
        <v>78</v>
      </c>
      <c r="Q347" s="8"/>
      <c r="R347" s="9" t="s">
        <v>1898</v>
      </c>
      <c r="S347" s="10" t="s">
        <v>19</v>
      </c>
      <c r="T347" s="8"/>
      <c r="U347" s="9" t="s">
        <v>19</v>
      </c>
      <c r="V347" s="9" t="s">
        <v>1898</v>
      </c>
      <c r="W347" s="10" t="s">
        <v>1266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459</v>
      </c>
      <c r="AD347" t="s">
        <v>6</v>
      </c>
      <c r="AE347" t="s">
        <v>359</v>
      </c>
      <c r="AF347" t="s">
        <v>83</v>
      </c>
      <c r="AG347" t="s">
        <v>71</v>
      </c>
      <c r="AH347" t="s">
        <v>19</v>
      </c>
    </row>
    <row r="348" ht="14.25" customHeight="1" spans="1:34">
      <c r="A348" s="5" t="s">
        <v>1899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1900</v>
      </c>
      <c r="H348" s="8" t="s">
        <v>1901</v>
      </c>
      <c r="I348" s="8" t="s">
        <v>75</v>
      </c>
      <c r="J348" s="8" t="s">
        <v>2</v>
      </c>
      <c r="K348" s="8" t="s">
        <v>1902</v>
      </c>
      <c r="L348" s="8">
        <v>1</v>
      </c>
      <c r="M348" s="8">
        <v>1</v>
      </c>
      <c r="N348" s="8" t="s">
        <v>121</v>
      </c>
      <c r="O348" s="8" t="s">
        <v>121</v>
      </c>
      <c r="P348" s="8" t="s">
        <v>78</v>
      </c>
      <c r="Q348" s="8"/>
      <c r="R348" s="9" t="s">
        <v>1510</v>
      </c>
      <c r="S348" s="10" t="s">
        <v>19</v>
      </c>
      <c r="T348" s="8"/>
      <c r="U348" s="9" t="s">
        <v>19</v>
      </c>
      <c r="V348" s="9" t="s">
        <v>1510</v>
      </c>
      <c r="W348" s="10" t="s">
        <v>782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510</v>
      </c>
      <c r="AD348" t="s">
        <v>6</v>
      </c>
      <c r="AE348" t="s">
        <v>100</v>
      </c>
      <c r="AF348" t="s">
        <v>83</v>
      </c>
      <c r="AG348" t="s">
        <v>71</v>
      </c>
      <c r="AH348" t="s">
        <v>19</v>
      </c>
    </row>
    <row r="349" ht="14.25" customHeight="1" spans="1:34">
      <c r="A349" s="5" t="s">
        <v>1903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1904</v>
      </c>
      <c r="H349" s="8" t="s">
        <v>1905</v>
      </c>
      <c r="I349" s="8" t="s">
        <v>75</v>
      </c>
      <c r="J349" s="8" t="s">
        <v>2</v>
      </c>
      <c r="K349" s="8" t="s">
        <v>1906</v>
      </c>
      <c r="L349" s="8">
        <v>1</v>
      </c>
      <c r="M349" s="8">
        <v>1</v>
      </c>
      <c r="N349" s="8" t="s">
        <v>121</v>
      </c>
      <c r="O349" s="8" t="s">
        <v>121</v>
      </c>
      <c r="P349" s="8" t="s">
        <v>78</v>
      </c>
      <c r="Q349" s="8"/>
      <c r="R349" s="9" t="s">
        <v>338</v>
      </c>
      <c r="S349" s="10" t="s">
        <v>19</v>
      </c>
      <c r="T349" s="8"/>
      <c r="U349" s="9" t="s">
        <v>19</v>
      </c>
      <c r="V349" s="9" t="s">
        <v>338</v>
      </c>
      <c r="W349" s="10" t="s">
        <v>339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340</v>
      </c>
      <c r="AD349" t="s">
        <v>6</v>
      </c>
      <c r="AE349" t="s">
        <v>213</v>
      </c>
      <c r="AF349" t="s">
        <v>83</v>
      </c>
      <c r="AG349" t="s">
        <v>71</v>
      </c>
      <c r="AH349" t="s">
        <v>19</v>
      </c>
    </row>
    <row r="350" ht="14.25" customHeight="1" spans="1:34">
      <c r="A350" s="5" t="s">
        <v>1907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539</v>
      </c>
      <c r="H350" s="8" t="s">
        <v>540</v>
      </c>
      <c r="I350" s="8" t="s">
        <v>75</v>
      </c>
      <c r="J350" s="8" t="s">
        <v>2</v>
      </c>
      <c r="K350" s="8" t="s">
        <v>1908</v>
      </c>
      <c r="L350" s="8">
        <v>1</v>
      </c>
      <c r="M350" s="8">
        <v>1</v>
      </c>
      <c r="N350" s="8" t="s">
        <v>121</v>
      </c>
      <c r="O350" s="8" t="s">
        <v>121</v>
      </c>
      <c r="P350" s="8" t="s">
        <v>78</v>
      </c>
      <c r="Q350" s="8"/>
      <c r="R350" s="9" t="s">
        <v>542</v>
      </c>
      <c r="S350" s="10" t="s">
        <v>19</v>
      </c>
      <c r="T350" s="8"/>
      <c r="U350" s="9" t="s">
        <v>19</v>
      </c>
      <c r="V350" s="9" t="s">
        <v>542</v>
      </c>
      <c r="W350" s="10" t="s">
        <v>98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543</v>
      </c>
      <c r="AD350" t="s">
        <v>6</v>
      </c>
      <c r="AE350" t="s">
        <v>82</v>
      </c>
      <c r="AF350" t="s">
        <v>83</v>
      </c>
      <c r="AG350" t="s">
        <v>71</v>
      </c>
      <c r="AH350" t="s">
        <v>19</v>
      </c>
    </row>
    <row r="351" ht="14.25" customHeight="1" spans="1:34">
      <c r="A351" s="5" t="s">
        <v>1909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1890</v>
      </c>
      <c r="H351" s="8" t="s">
        <v>1891</v>
      </c>
      <c r="I351" s="8" t="s">
        <v>75</v>
      </c>
      <c r="J351" s="8" t="s">
        <v>2</v>
      </c>
      <c r="K351" s="8" t="s">
        <v>1910</v>
      </c>
      <c r="L351" s="8">
        <v>1</v>
      </c>
      <c r="M351" s="8">
        <v>1</v>
      </c>
      <c r="N351" s="8" t="s">
        <v>121</v>
      </c>
      <c r="O351" s="8" t="s">
        <v>121</v>
      </c>
      <c r="P351" s="8" t="s">
        <v>78</v>
      </c>
      <c r="Q351" s="8"/>
      <c r="R351" s="9" t="s">
        <v>704</v>
      </c>
      <c r="S351" s="10" t="s">
        <v>19</v>
      </c>
      <c r="T351" s="8"/>
      <c r="U351" s="9" t="s">
        <v>19</v>
      </c>
      <c r="V351" s="9" t="s">
        <v>704</v>
      </c>
      <c r="W351" s="10" t="s">
        <v>263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1893</v>
      </c>
      <c r="AD351" t="s">
        <v>6</v>
      </c>
      <c r="AE351" t="s">
        <v>625</v>
      </c>
      <c r="AF351" t="s">
        <v>83</v>
      </c>
      <c r="AG351" t="s">
        <v>71</v>
      </c>
      <c r="AH351" t="s">
        <v>19</v>
      </c>
    </row>
    <row r="352" ht="14.25" customHeight="1" spans="1:34">
      <c r="A352" s="5" t="s">
        <v>1911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1912</v>
      </c>
      <c r="H352" s="8" t="s">
        <v>1913</v>
      </c>
      <c r="I352" s="8" t="s">
        <v>75</v>
      </c>
      <c r="J352" s="8" t="s">
        <v>2</v>
      </c>
      <c r="K352" s="8" t="s">
        <v>1914</v>
      </c>
      <c r="L352" s="8">
        <v>1</v>
      </c>
      <c r="M352" s="8">
        <v>1</v>
      </c>
      <c r="N352" s="8" t="s">
        <v>121</v>
      </c>
      <c r="O352" s="8" t="s">
        <v>121</v>
      </c>
      <c r="P352" s="8" t="s">
        <v>78</v>
      </c>
      <c r="Q352" s="8"/>
      <c r="R352" s="9" t="s">
        <v>511</v>
      </c>
      <c r="S352" s="10" t="s">
        <v>19</v>
      </c>
      <c r="T352" s="8"/>
      <c r="U352" s="9" t="s">
        <v>19</v>
      </c>
      <c r="V352" s="9" t="s">
        <v>511</v>
      </c>
      <c r="W352" s="10" t="s">
        <v>168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861</v>
      </c>
      <c r="AD352" t="s">
        <v>6</v>
      </c>
      <c r="AE352" t="s">
        <v>1271</v>
      </c>
      <c r="AF352" t="s">
        <v>83</v>
      </c>
      <c r="AG352" t="s">
        <v>71</v>
      </c>
      <c r="AH352" t="s">
        <v>19</v>
      </c>
    </row>
    <row r="353" ht="14.25" customHeight="1" spans="1:34">
      <c r="A353" s="5" t="s">
        <v>1915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1916</v>
      </c>
      <c r="H353" s="8" t="s">
        <v>1917</v>
      </c>
      <c r="I353" s="8" t="s">
        <v>75</v>
      </c>
      <c r="J353" s="8" t="s">
        <v>2</v>
      </c>
      <c r="K353" s="8" t="s">
        <v>1918</v>
      </c>
      <c r="L353" s="8">
        <v>1</v>
      </c>
      <c r="M353" s="8">
        <v>1</v>
      </c>
      <c r="N353" s="8" t="s">
        <v>121</v>
      </c>
      <c r="O353" s="8" t="s">
        <v>121</v>
      </c>
      <c r="P353" s="8" t="s">
        <v>78</v>
      </c>
      <c r="Q353" s="8"/>
      <c r="R353" s="9" t="s">
        <v>177</v>
      </c>
      <c r="S353" s="10" t="s">
        <v>19</v>
      </c>
      <c r="T353" s="8"/>
      <c r="U353" s="9" t="s">
        <v>19</v>
      </c>
      <c r="V353" s="9" t="s">
        <v>177</v>
      </c>
      <c r="W353" s="10" t="s">
        <v>522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1141</v>
      </c>
      <c r="AD353" t="s">
        <v>6</v>
      </c>
      <c r="AE353" t="s">
        <v>964</v>
      </c>
      <c r="AF353" t="s">
        <v>83</v>
      </c>
      <c r="AG353" t="s">
        <v>71</v>
      </c>
      <c r="AH353" t="s">
        <v>19</v>
      </c>
    </row>
    <row r="354" ht="14.25" customHeight="1" spans="1:34">
      <c r="A354" s="5" t="s">
        <v>1919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1920</v>
      </c>
      <c r="H354" s="8" t="s">
        <v>1921</v>
      </c>
      <c r="I354" s="8" t="s">
        <v>75</v>
      </c>
      <c r="J354" s="8" t="s">
        <v>2</v>
      </c>
      <c r="K354" s="8" t="s">
        <v>1922</v>
      </c>
      <c r="L354" s="8">
        <v>1</v>
      </c>
      <c r="M354" s="8">
        <v>1</v>
      </c>
      <c r="N354" s="8" t="s">
        <v>121</v>
      </c>
      <c r="O354" s="8" t="s">
        <v>121</v>
      </c>
      <c r="P354" s="8" t="s">
        <v>78</v>
      </c>
      <c r="Q354" s="8"/>
      <c r="R354" s="9" t="s">
        <v>1210</v>
      </c>
      <c r="S354" s="10" t="s">
        <v>19</v>
      </c>
      <c r="T354" s="8"/>
      <c r="U354" s="9" t="s">
        <v>19</v>
      </c>
      <c r="V354" s="9" t="s">
        <v>1210</v>
      </c>
      <c r="W354" s="10" t="s">
        <v>263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1923</v>
      </c>
      <c r="AD354" t="s">
        <v>6</v>
      </c>
      <c r="AE354" t="s">
        <v>964</v>
      </c>
      <c r="AF354" t="s">
        <v>83</v>
      </c>
      <c r="AG354" t="s">
        <v>71</v>
      </c>
      <c r="AH354" t="s">
        <v>19</v>
      </c>
    </row>
    <row r="355" ht="14.25" customHeight="1" spans="1:34">
      <c r="A355" s="5" t="s">
        <v>1924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1925</v>
      </c>
      <c r="H355" s="8" t="s">
        <v>1926</v>
      </c>
      <c r="I355" s="8" t="s">
        <v>75</v>
      </c>
      <c r="J355" s="8" t="s">
        <v>2</v>
      </c>
      <c r="K355" s="8" t="s">
        <v>1927</v>
      </c>
      <c r="L355" s="8">
        <v>1</v>
      </c>
      <c r="M355" s="8">
        <v>4</v>
      </c>
      <c r="N355" s="8" t="s">
        <v>138</v>
      </c>
      <c r="O355" s="8" t="s">
        <v>412</v>
      </c>
      <c r="P355" s="8" t="s">
        <v>78</v>
      </c>
      <c r="Q355" s="8"/>
      <c r="R355" s="9" t="s">
        <v>1928</v>
      </c>
      <c r="S355" s="10" t="s">
        <v>19</v>
      </c>
      <c r="T355" s="8"/>
      <c r="U355" s="9" t="s">
        <v>19</v>
      </c>
      <c r="V355" s="9" t="s">
        <v>1928</v>
      </c>
      <c r="W355" s="10" t="s">
        <v>1929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1930</v>
      </c>
      <c r="AD355" t="s">
        <v>6</v>
      </c>
      <c r="AE355" t="s">
        <v>1931</v>
      </c>
      <c r="AF355" t="s">
        <v>83</v>
      </c>
      <c r="AG355" t="s">
        <v>71</v>
      </c>
      <c r="AH355" t="s">
        <v>19</v>
      </c>
    </row>
    <row r="356" ht="14.25" customHeight="1" spans="1:34">
      <c r="A356" s="5" t="s">
        <v>1932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1933</v>
      </c>
      <c r="H356" s="8" t="s">
        <v>1934</v>
      </c>
      <c r="I356" s="8" t="s">
        <v>75</v>
      </c>
      <c r="J356" s="8" t="s">
        <v>2</v>
      </c>
      <c r="K356" s="8" t="s">
        <v>1935</v>
      </c>
      <c r="L356" s="8">
        <v>1</v>
      </c>
      <c r="M356" s="8">
        <v>4</v>
      </c>
      <c r="N356" s="8" t="s">
        <v>412</v>
      </c>
      <c r="O356" s="8" t="s">
        <v>412</v>
      </c>
      <c r="P356" s="8" t="s">
        <v>78</v>
      </c>
      <c r="Q356" s="8"/>
      <c r="R356" s="9" t="s">
        <v>1936</v>
      </c>
      <c r="S356" s="10" t="s">
        <v>19</v>
      </c>
      <c r="T356" s="8"/>
      <c r="U356" s="9" t="s">
        <v>19</v>
      </c>
      <c r="V356" s="9" t="s">
        <v>1936</v>
      </c>
      <c r="W356" s="10" t="s">
        <v>1937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1938</v>
      </c>
      <c r="AD356" t="s">
        <v>6</v>
      </c>
      <c r="AE356" t="s">
        <v>170</v>
      </c>
      <c r="AF356" t="s">
        <v>83</v>
      </c>
      <c r="AG356" t="s">
        <v>71</v>
      </c>
      <c r="AH356" t="s">
        <v>19</v>
      </c>
    </row>
    <row r="357" ht="14.25" customHeight="1" spans="1:34">
      <c r="A357" s="5" t="s">
        <v>1939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1940</v>
      </c>
      <c r="H357" s="8" t="s">
        <v>1941</v>
      </c>
      <c r="I357" s="8" t="s">
        <v>75</v>
      </c>
      <c r="J357" s="8" t="s">
        <v>2</v>
      </c>
      <c r="K357" s="8" t="s">
        <v>1942</v>
      </c>
      <c r="L357" s="8">
        <v>1</v>
      </c>
      <c r="M357" s="8">
        <v>3</v>
      </c>
      <c r="N357" s="8" t="s">
        <v>412</v>
      </c>
      <c r="O357" s="8" t="s">
        <v>77</v>
      </c>
      <c r="P357" s="8" t="s">
        <v>78</v>
      </c>
      <c r="Q357" s="8"/>
      <c r="R357" s="9" t="s">
        <v>1943</v>
      </c>
      <c r="S357" s="10" t="s">
        <v>19</v>
      </c>
      <c r="T357" s="8"/>
      <c r="U357" s="9" t="s">
        <v>19</v>
      </c>
      <c r="V357" s="9" t="s">
        <v>1943</v>
      </c>
      <c r="W357" s="10" t="s">
        <v>391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1944</v>
      </c>
      <c r="AD357" t="s">
        <v>6</v>
      </c>
      <c r="AE357" t="s">
        <v>1945</v>
      </c>
      <c r="AF357" t="s">
        <v>83</v>
      </c>
      <c r="AG357" t="s">
        <v>71</v>
      </c>
      <c r="AH357" t="s">
        <v>19</v>
      </c>
    </row>
    <row r="358" ht="14.25" customHeight="1" spans="1:34">
      <c r="A358" s="5" t="s">
        <v>1946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1947</v>
      </c>
      <c r="H358" s="8" t="s">
        <v>1948</v>
      </c>
      <c r="I358" s="8" t="s">
        <v>75</v>
      </c>
      <c r="J358" s="8" t="s">
        <v>2</v>
      </c>
      <c r="K358" s="8" t="s">
        <v>1949</v>
      </c>
      <c r="L358" s="8">
        <v>2</v>
      </c>
      <c r="M358" s="8">
        <v>2</v>
      </c>
      <c r="N358" s="8" t="s">
        <v>96</v>
      </c>
      <c r="O358" s="8" t="s">
        <v>96</v>
      </c>
      <c r="P358" s="8" t="s">
        <v>78</v>
      </c>
      <c r="Q358" s="8"/>
      <c r="R358" s="9" t="s">
        <v>1950</v>
      </c>
      <c r="S358" s="10" t="s">
        <v>19</v>
      </c>
      <c r="T358" s="8"/>
      <c r="U358" s="9" t="s">
        <v>19</v>
      </c>
      <c r="V358" s="9" t="s">
        <v>1950</v>
      </c>
      <c r="W358" s="10" t="s">
        <v>1048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1527</v>
      </c>
      <c r="AD358" t="s">
        <v>6</v>
      </c>
      <c r="AE358" t="s">
        <v>365</v>
      </c>
      <c r="AF358" t="s">
        <v>83</v>
      </c>
      <c r="AG358" t="s">
        <v>71</v>
      </c>
      <c r="AH358" t="s">
        <v>19</v>
      </c>
    </row>
    <row r="359" ht="14.25" customHeight="1" spans="1:34">
      <c r="A359" s="5" t="s">
        <v>1951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1952</v>
      </c>
      <c r="H359" s="8" t="s">
        <v>1953</v>
      </c>
      <c r="I359" s="8" t="s">
        <v>75</v>
      </c>
      <c r="J359" s="8" t="s">
        <v>2</v>
      </c>
      <c r="K359" s="8" t="s">
        <v>1954</v>
      </c>
      <c r="L359" s="8">
        <v>1</v>
      </c>
      <c r="M359" s="8">
        <v>1</v>
      </c>
      <c r="N359" s="8" t="s">
        <v>412</v>
      </c>
      <c r="O359" s="8" t="s">
        <v>121</v>
      </c>
      <c r="P359" s="8" t="s">
        <v>78</v>
      </c>
      <c r="Q359" s="8"/>
      <c r="R359" s="9" t="s">
        <v>957</v>
      </c>
      <c r="S359" s="10" t="s">
        <v>19</v>
      </c>
      <c r="T359" s="8"/>
      <c r="U359" s="9" t="s">
        <v>19</v>
      </c>
      <c r="V359" s="9" t="s">
        <v>957</v>
      </c>
      <c r="W359" s="10" t="s">
        <v>460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958</v>
      </c>
      <c r="AD359" t="s">
        <v>6</v>
      </c>
      <c r="AE359" t="s">
        <v>787</v>
      </c>
      <c r="AF359" t="s">
        <v>83</v>
      </c>
      <c r="AG359" t="s">
        <v>71</v>
      </c>
      <c r="AH359" t="s">
        <v>19</v>
      </c>
    </row>
    <row r="360" ht="14.25" customHeight="1" spans="1:34">
      <c r="A360" s="5" t="s">
        <v>1955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1956</v>
      </c>
      <c r="H360" s="8" t="s">
        <v>1957</v>
      </c>
      <c r="I360" s="8" t="s">
        <v>75</v>
      </c>
      <c r="J360" s="8" t="s">
        <v>2</v>
      </c>
      <c r="K360" s="8" t="s">
        <v>1958</v>
      </c>
      <c r="L360" s="8">
        <v>1</v>
      </c>
      <c r="M360" s="8">
        <v>1</v>
      </c>
      <c r="N360" s="8" t="s">
        <v>77</v>
      </c>
      <c r="O360" s="8" t="s">
        <v>121</v>
      </c>
      <c r="P360" s="8" t="s">
        <v>78</v>
      </c>
      <c r="Q360" s="8"/>
      <c r="R360" s="9" t="s">
        <v>982</v>
      </c>
      <c r="S360" s="10" t="s">
        <v>19</v>
      </c>
      <c r="T360" s="8"/>
      <c r="U360" s="9" t="s">
        <v>19</v>
      </c>
      <c r="V360" s="9" t="s">
        <v>982</v>
      </c>
      <c r="W360" s="10" t="s">
        <v>522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743</v>
      </c>
      <c r="AD360" t="s">
        <v>6</v>
      </c>
      <c r="AE360" t="s">
        <v>284</v>
      </c>
      <c r="AF360" t="s">
        <v>83</v>
      </c>
      <c r="AG360" t="s">
        <v>71</v>
      </c>
      <c r="AH360" t="s">
        <v>19</v>
      </c>
    </row>
    <row r="361" ht="14.25" customHeight="1" spans="1:34">
      <c r="A361" s="5" t="s">
        <v>1959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1960</v>
      </c>
      <c r="H361" s="8" t="s">
        <v>1961</v>
      </c>
      <c r="I361" s="8" t="s">
        <v>75</v>
      </c>
      <c r="J361" s="8" t="s">
        <v>2</v>
      </c>
      <c r="K361" s="8" t="s">
        <v>1962</v>
      </c>
      <c r="L361" s="8">
        <v>1</v>
      </c>
      <c r="M361" s="8">
        <v>3</v>
      </c>
      <c r="N361" s="8" t="s">
        <v>77</v>
      </c>
      <c r="O361" s="8" t="s">
        <v>77</v>
      </c>
      <c r="P361" s="8" t="s">
        <v>78</v>
      </c>
      <c r="Q361" s="8"/>
      <c r="R361" s="9" t="s">
        <v>1963</v>
      </c>
      <c r="S361" s="10" t="s">
        <v>19</v>
      </c>
      <c r="T361" s="8"/>
      <c r="U361" s="9" t="s">
        <v>19</v>
      </c>
      <c r="V361" s="9" t="s">
        <v>1963</v>
      </c>
      <c r="W361" s="10" t="s">
        <v>345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1964</v>
      </c>
      <c r="AD361" t="s">
        <v>6</v>
      </c>
      <c r="AE361" t="s">
        <v>1247</v>
      </c>
      <c r="AF361" t="s">
        <v>83</v>
      </c>
      <c r="AG361" t="s">
        <v>71</v>
      </c>
      <c r="AH361" t="s">
        <v>19</v>
      </c>
    </row>
    <row r="362" ht="14.25" customHeight="1" spans="1:34">
      <c r="A362" s="5" t="s">
        <v>1965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1966</v>
      </c>
      <c r="H362" s="8" t="s">
        <v>1967</v>
      </c>
      <c r="I362" s="8" t="s">
        <v>75</v>
      </c>
      <c r="J362" s="8" t="s">
        <v>2</v>
      </c>
      <c r="K362" s="8" t="s">
        <v>1968</v>
      </c>
      <c r="L362" s="8">
        <v>1</v>
      </c>
      <c r="M362" s="8">
        <v>1</v>
      </c>
      <c r="N362" s="8" t="s">
        <v>1146</v>
      </c>
      <c r="O362" s="8" t="s">
        <v>121</v>
      </c>
      <c r="P362" s="8" t="s">
        <v>78</v>
      </c>
      <c r="Q362" s="8"/>
      <c r="R362" s="9" t="s">
        <v>391</v>
      </c>
      <c r="S362" s="10" t="s">
        <v>19</v>
      </c>
      <c r="T362" s="8"/>
      <c r="U362" s="9" t="s">
        <v>19</v>
      </c>
      <c r="V362" s="9" t="s">
        <v>391</v>
      </c>
      <c r="W362" s="10" t="s">
        <v>623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1154</v>
      </c>
      <c r="AD362" t="s">
        <v>6</v>
      </c>
      <c r="AE362" t="s">
        <v>1832</v>
      </c>
      <c r="AF362" t="s">
        <v>83</v>
      </c>
      <c r="AG362" t="s">
        <v>71</v>
      </c>
      <c r="AH362" t="s">
        <v>19</v>
      </c>
    </row>
    <row r="363" ht="14.25" customHeight="1" spans="1:34">
      <c r="A363" s="5" t="s">
        <v>1969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1970</v>
      </c>
      <c r="H363" s="8" t="s">
        <v>1971</v>
      </c>
      <c r="I363" s="8" t="s">
        <v>75</v>
      </c>
      <c r="J363" s="8" t="s">
        <v>2</v>
      </c>
      <c r="K363" s="8" t="s">
        <v>1972</v>
      </c>
      <c r="L363" s="8">
        <v>1</v>
      </c>
      <c r="M363" s="8">
        <v>2</v>
      </c>
      <c r="N363" s="8" t="s">
        <v>77</v>
      </c>
      <c r="O363" s="8" t="s">
        <v>96</v>
      </c>
      <c r="P363" s="8" t="s">
        <v>78</v>
      </c>
      <c r="Q363" s="8"/>
      <c r="R363" s="9" t="s">
        <v>1973</v>
      </c>
      <c r="S363" s="10" t="s">
        <v>19</v>
      </c>
      <c r="T363" s="8"/>
      <c r="U363" s="9" t="s">
        <v>19</v>
      </c>
      <c r="V363" s="9" t="s">
        <v>1973</v>
      </c>
      <c r="W363" s="10" t="s">
        <v>898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1974</v>
      </c>
      <c r="AD363" t="s">
        <v>6</v>
      </c>
      <c r="AE363" t="s">
        <v>1975</v>
      </c>
      <c r="AF363" t="s">
        <v>83</v>
      </c>
      <c r="AG363" t="s">
        <v>71</v>
      </c>
      <c r="AH363" t="s">
        <v>19</v>
      </c>
    </row>
    <row r="364" ht="14.25" customHeight="1" spans="1:34">
      <c r="A364" s="5" t="s">
        <v>1976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1977</v>
      </c>
      <c r="H364" s="8" t="s">
        <v>1978</v>
      </c>
      <c r="I364" s="8" t="s">
        <v>75</v>
      </c>
      <c r="J364" s="8" t="s">
        <v>2</v>
      </c>
      <c r="K364" s="8" t="s">
        <v>1979</v>
      </c>
      <c r="L364" s="8">
        <v>2</v>
      </c>
      <c r="M364" s="8">
        <v>3</v>
      </c>
      <c r="N364" s="8" t="s">
        <v>77</v>
      </c>
      <c r="O364" s="8" t="s">
        <v>77</v>
      </c>
      <c r="P364" s="8" t="s">
        <v>78</v>
      </c>
      <c r="Q364" s="8"/>
      <c r="R364" s="9" t="s">
        <v>1980</v>
      </c>
      <c r="S364" s="10" t="s">
        <v>19</v>
      </c>
      <c r="T364" s="8"/>
      <c r="U364" s="9" t="s">
        <v>19</v>
      </c>
      <c r="V364" s="9" t="s">
        <v>1980</v>
      </c>
      <c r="W364" s="10" t="s">
        <v>533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1981</v>
      </c>
      <c r="AD364" t="s">
        <v>6</v>
      </c>
      <c r="AE364" t="s">
        <v>170</v>
      </c>
      <c r="AF364" t="s">
        <v>83</v>
      </c>
      <c r="AG364" t="s">
        <v>71</v>
      </c>
      <c r="AH364" t="s">
        <v>19</v>
      </c>
    </row>
    <row r="365" ht="14.25" customHeight="1" spans="1:34">
      <c r="A365" s="5" t="s">
        <v>1982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1983</v>
      </c>
      <c r="H365" s="8" t="s">
        <v>1984</v>
      </c>
      <c r="I365" s="8" t="s">
        <v>75</v>
      </c>
      <c r="J365" s="8" t="s">
        <v>2</v>
      </c>
      <c r="K365" s="8" t="s">
        <v>1985</v>
      </c>
      <c r="L365" s="8">
        <v>1</v>
      </c>
      <c r="M365" s="8">
        <v>2</v>
      </c>
      <c r="N365" s="8" t="s">
        <v>412</v>
      </c>
      <c r="O365" s="8" t="s">
        <v>96</v>
      </c>
      <c r="P365" s="8" t="s">
        <v>78</v>
      </c>
      <c r="Q365" s="8"/>
      <c r="R365" s="9" t="s">
        <v>1986</v>
      </c>
      <c r="S365" s="10" t="s">
        <v>19</v>
      </c>
      <c r="T365" s="8"/>
      <c r="U365" s="9" t="s">
        <v>19</v>
      </c>
      <c r="V365" s="9" t="s">
        <v>1986</v>
      </c>
      <c r="W365" s="10" t="s">
        <v>926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1987</v>
      </c>
      <c r="AD365" t="s">
        <v>6</v>
      </c>
      <c r="AE365" t="s">
        <v>299</v>
      </c>
      <c r="AF365" t="s">
        <v>83</v>
      </c>
      <c r="AG365" t="s">
        <v>71</v>
      </c>
      <c r="AH365" t="s">
        <v>19</v>
      </c>
    </row>
    <row r="366" ht="14.25" customHeight="1" spans="1:34">
      <c r="A366" s="5" t="s">
        <v>1988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1989</v>
      </c>
      <c r="H366" s="8" t="s">
        <v>1990</v>
      </c>
      <c r="I366" s="8" t="s">
        <v>75</v>
      </c>
      <c r="J366" s="8" t="s">
        <v>2</v>
      </c>
      <c r="K366" s="8" t="s">
        <v>1991</v>
      </c>
      <c r="L366" s="8">
        <v>1</v>
      </c>
      <c r="M366" s="8">
        <v>1</v>
      </c>
      <c r="N366" s="8" t="s">
        <v>96</v>
      </c>
      <c r="O366" s="8" t="s">
        <v>121</v>
      </c>
      <c r="P366" s="8" t="s">
        <v>78</v>
      </c>
      <c r="Q366" s="8"/>
      <c r="R366" s="9" t="s">
        <v>1992</v>
      </c>
      <c r="S366" s="10" t="s">
        <v>19</v>
      </c>
      <c r="T366" s="8"/>
      <c r="U366" s="9" t="s">
        <v>19</v>
      </c>
      <c r="V366" s="9" t="s">
        <v>1992</v>
      </c>
      <c r="W366" s="10" t="s">
        <v>488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1993</v>
      </c>
      <c r="AD366" t="s">
        <v>6</v>
      </c>
      <c r="AE366" t="s">
        <v>284</v>
      </c>
      <c r="AF366" t="s">
        <v>83</v>
      </c>
      <c r="AG366" t="s">
        <v>71</v>
      </c>
      <c r="AH366" t="s">
        <v>19</v>
      </c>
    </row>
    <row r="367" ht="14.25" customHeight="1" spans="1:34">
      <c r="A367" s="5" t="s">
        <v>1994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935</v>
      </c>
      <c r="H367" s="8" t="s">
        <v>936</v>
      </c>
      <c r="I367" s="8" t="s">
        <v>75</v>
      </c>
      <c r="J367" s="8" t="s">
        <v>2</v>
      </c>
      <c r="K367" s="8" t="s">
        <v>1995</v>
      </c>
      <c r="L367" s="8">
        <v>1</v>
      </c>
      <c r="M367" s="8">
        <v>1</v>
      </c>
      <c r="N367" s="8" t="s">
        <v>96</v>
      </c>
      <c r="O367" s="8" t="s">
        <v>121</v>
      </c>
      <c r="P367" s="8" t="s">
        <v>78</v>
      </c>
      <c r="Q367" s="8"/>
      <c r="R367" s="9" t="s">
        <v>938</v>
      </c>
      <c r="S367" s="10" t="s">
        <v>19</v>
      </c>
      <c r="T367" s="8"/>
      <c r="U367" s="9" t="s">
        <v>19</v>
      </c>
      <c r="V367" s="9" t="s">
        <v>938</v>
      </c>
      <c r="W367" s="10" t="s">
        <v>205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323</v>
      </c>
      <c r="AD367" t="s">
        <v>6</v>
      </c>
      <c r="AE367" t="s">
        <v>939</v>
      </c>
      <c r="AF367" t="s">
        <v>83</v>
      </c>
      <c r="AG367" t="s">
        <v>71</v>
      </c>
      <c r="AH367" t="s">
        <v>19</v>
      </c>
    </row>
    <row r="368" ht="14.25" customHeight="1" spans="1:34">
      <c r="A368" s="5" t="s">
        <v>1996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1213</v>
      </c>
      <c r="H368" s="8" t="s">
        <v>1214</v>
      </c>
      <c r="I368" s="8" t="s">
        <v>75</v>
      </c>
      <c r="J368" s="8" t="s">
        <v>2</v>
      </c>
      <c r="K368" s="8" t="s">
        <v>1997</v>
      </c>
      <c r="L368" s="8">
        <v>1</v>
      </c>
      <c r="M368" s="8">
        <v>1</v>
      </c>
      <c r="N368" s="8" t="s">
        <v>121</v>
      </c>
      <c r="O368" s="8" t="s">
        <v>121</v>
      </c>
      <c r="P368" s="8" t="s">
        <v>78</v>
      </c>
      <c r="Q368" s="8"/>
      <c r="R368" s="9" t="s">
        <v>147</v>
      </c>
      <c r="S368" s="10" t="s">
        <v>19</v>
      </c>
      <c r="T368" s="8"/>
      <c r="U368" s="9" t="s">
        <v>19</v>
      </c>
      <c r="V368" s="9" t="s">
        <v>147</v>
      </c>
      <c r="W368" s="10" t="s">
        <v>148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149</v>
      </c>
      <c r="AD368" t="s">
        <v>6</v>
      </c>
      <c r="AE368" t="s">
        <v>1216</v>
      </c>
      <c r="AF368" t="s">
        <v>83</v>
      </c>
      <c r="AG368" t="s">
        <v>71</v>
      </c>
      <c r="AH368" t="s">
        <v>19</v>
      </c>
    </row>
    <row r="369" ht="14.25" customHeight="1" spans="1:34">
      <c r="A369" s="5" t="s">
        <v>1998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1999</v>
      </c>
      <c r="H369" s="8" t="s">
        <v>2000</v>
      </c>
      <c r="I369" s="8" t="s">
        <v>75</v>
      </c>
      <c r="J369" s="8" t="s">
        <v>2</v>
      </c>
      <c r="K369" s="8" t="s">
        <v>2001</v>
      </c>
      <c r="L369" s="8">
        <v>1</v>
      </c>
      <c r="M369" s="8">
        <v>1</v>
      </c>
      <c r="N369" s="8" t="s">
        <v>121</v>
      </c>
      <c r="O369" s="8" t="s">
        <v>121</v>
      </c>
      <c r="P369" s="8" t="s">
        <v>78</v>
      </c>
      <c r="Q369" s="8"/>
      <c r="R369" s="9" t="s">
        <v>175</v>
      </c>
      <c r="S369" s="10" t="s">
        <v>19</v>
      </c>
      <c r="T369" s="8"/>
      <c r="U369" s="9" t="s">
        <v>19</v>
      </c>
      <c r="V369" s="9" t="s">
        <v>175</v>
      </c>
      <c r="W369" s="10" t="s">
        <v>176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177</v>
      </c>
      <c r="AD369" t="s">
        <v>6</v>
      </c>
      <c r="AE369" t="s">
        <v>2002</v>
      </c>
      <c r="AF369" t="s">
        <v>83</v>
      </c>
      <c r="AG369" t="s">
        <v>71</v>
      </c>
      <c r="AH369" t="s">
        <v>19</v>
      </c>
    </row>
    <row r="370" ht="14.25" customHeight="1" spans="1:34">
      <c r="A370" s="5" t="s">
        <v>2003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2004</v>
      </c>
      <c r="H370" s="8" t="s">
        <v>2005</v>
      </c>
      <c r="I370" s="8" t="s">
        <v>75</v>
      </c>
      <c r="J370" s="8" t="s">
        <v>2</v>
      </c>
      <c r="K370" s="8" t="s">
        <v>2006</v>
      </c>
      <c r="L370" s="8">
        <v>1</v>
      </c>
      <c r="M370" s="8">
        <v>1</v>
      </c>
      <c r="N370" s="8" t="s">
        <v>121</v>
      </c>
      <c r="O370" s="8" t="s">
        <v>121</v>
      </c>
      <c r="P370" s="8" t="s">
        <v>78</v>
      </c>
      <c r="Q370" s="8"/>
      <c r="R370" s="9" t="s">
        <v>264</v>
      </c>
      <c r="S370" s="10" t="s">
        <v>19</v>
      </c>
      <c r="T370" s="8"/>
      <c r="U370" s="9" t="s">
        <v>19</v>
      </c>
      <c r="V370" s="9" t="s">
        <v>264</v>
      </c>
      <c r="W370" s="10" t="s">
        <v>205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2007</v>
      </c>
      <c r="AD370" t="s">
        <v>6</v>
      </c>
      <c r="AE370" t="s">
        <v>454</v>
      </c>
      <c r="AF370" t="s">
        <v>83</v>
      </c>
      <c r="AG370" t="s">
        <v>71</v>
      </c>
      <c r="AH370" t="s">
        <v>19</v>
      </c>
    </row>
    <row r="371" ht="14.25" customHeight="1" spans="1:34">
      <c r="A371" s="5" t="s">
        <v>2008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2009</v>
      </c>
      <c r="H371" s="8" t="s">
        <v>2010</v>
      </c>
      <c r="I371" s="8" t="s">
        <v>75</v>
      </c>
      <c r="J371" s="8" t="s">
        <v>2</v>
      </c>
      <c r="K371" s="8" t="s">
        <v>2011</v>
      </c>
      <c r="L371" s="8">
        <v>1</v>
      </c>
      <c r="M371" s="8">
        <v>1</v>
      </c>
      <c r="N371" s="8" t="s">
        <v>121</v>
      </c>
      <c r="O371" s="8" t="s">
        <v>121</v>
      </c>
      <c r="P371" s="8" t="s">
        <v>78</v>
      </c>
      <c r="Q371" s="8"/>
      <c r="R371" s="9" t="s">
        <v>566</v>
      </c>
      <c r="S371" s="10" t="s">
        <v>19</v>
      </c>
      <c r="T371" s="8"/>
      <c r="U371" s="9" t="s">
        <v>19</v>
      </c>
      <c r="V371" s="9" t="s">
        <v>566</v>
      </c>
      <c r="W371" s="10" t="s">
        <v>98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567</v>
      </c>
      <c r="AD371" t="s">
        <v>6</v>
      </c>
      <c r="AE371" t="s">
        <v>100</v>
      </c>
      <c r="AF371" t="s">
        <v>83</v>
      </c>
      <c r="AG371" t="s">
        <v>71</v>
      </c>
      <c r="AH371" t="s">
        <v>19</v>
      </c>
    </row>
    <row r="372" ht="14.25" customHeight="1" spans="1:34">
      <c r="A372" s="5" t="s">
        <v>2012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2013</v>
      </c>
      <c r="H372" s="8" t="s">
        <v>2014</v>
      </c>
      <c r="I372" s="8" t="s">
        <v>75</v>
      </c>
      <c r="J372" s="8" t="s">
        <v>2</v>
      </c>
      <c r="K372" s="8" t="s">
        <v>2015</v>
      </c>
      <c r="L372" s="8">
        <v>1</v>
      </c>
      <c r="M372" s="8">
        <v>1</v>
      </c>
      <c r="N372" s="8" t="s">
        <v>121</v>
      </c>
      <c r="O372" s="8" t="s">
        <v>121</v>
      </c>
      <c r="P372" s="8" t="s">
        <v>78</v>
      </c>
      <c r="Q372" s="8"/>
      <c r="R372" s="9" t="s">
        <v>2016</v>
      </c>
      <c r="S372" s="10" t="s">
        <v>19</v>
      </c>
      <c r="T372" s="8"/>
      <c r="U372" s="9" t="s">
        <v>19</v>
      </c>
      <c r="V372" s="9" t="s">
        <v>2016</v>
      </c>
      <c r="W372" s="10" t="s">
        <v>710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1929</v>
      </c>
      <c r="AD372" t="s">
        <v>6</v>
      </c>
      <c r="AE372" t="s">
        <v>2017</v>
      </c>
      <c r="AF372" t="s">
        <v>83</v>
      </c>
      <c r="AG372" t="s">
        <v>71</v>
      </c>
      <c r="AH372" t="s">
        <v>19</v>
      </c>
    </row>
    <row r="373" ht="14.25" customHeight="1" spans="1:34">
      <c r="A373" s="5" t="s">
        <v>2018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2019</v>
      </c>
      <c r="H373" s="8" t="s">
        <v>2020</v>
      </c>
      <c r="I373" s="8" t="s">
        <v>75</v>
      </c>
      <c r="J373" s="8" t="s">
        <v>2</v>
      </c>
      <c r="K373" s="8" t="s">
        <v>2021</v>
      </c>
      <c r="L373" s="8">
        <v>1</v>
      </c>
      <c r="M373" s="8">
        <v>1</v>
      </c>
      <c r="N373" s="8" t="s">
        <v>121</v>
      </c>
      <c r="O373" s="8" t="s">
        <v>121</v>
      </c>
      <c r="P373" s="8" t="s">
        <v>78</v>
      </c>
      <c r="Q373" s="8"/>
      <c r="R373" s="9" t="s">
        <v>169</v>
      </c>
      <c r="S373" s="10" t="s">
        <v>19</v>
      </c>
      <c r="T373" s="8"/>
      <c r="U373" s="9" t="s">
        <v>19</v>
      </c>
      <c r="V373" s="9" t="s">
        <v>169</v>
      </c>
      <c r="W373" s="10" t="s">
        <v>148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732</v>
      </c>
      <c r="AD373" t="s">
        <v>6</v>
      </c>
      <c r="AE373" t="s">
        <v>712</v>
      </c>
      <c r="AF373" t="s">
        <v>83</v>
      </c>
      <c r="AG373" t="s">
        <v>71</v>
      </c>
      <c r="AH373" t="s">
        <v>19</v>
      </c>
    </row>
    <row r="374" ht="14.25" customHeight="1" spans="1:34">
      <c r="A374" s="5" t="s">
        <v>2022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2023</v>
      </c>
      <c r="H374" s="8" t="s">
        <v>2024</v>
      </c>
      <c r="I374" s="8" t="s">
        <v>75</v>
      </c>
      <c r="J374" s="8" t="s">
        <v>2</v>
      </c>
      <c r="K374" s="8" t="s">
        <v>2025</v>
      </c>
      <c r="L374" s="8">
        <v>1</v>
      </c>
      <c r="M374" s="8">
        <v>1</v>
      </c>
      <c r="N374" s="8" t="s">
        <v>121</v>
      </c>
      <c r="O374" s="8" t="s">
        <v>121</v>
      </c>
      <c r="P374" s="8" t="s">
        <v>78</v>
      </c>
      <c r="Q374" s="8"/>
      <c r="R374" s="9" t="s">
        <v>2026</v>
      </c>
      <c r="S374" s="10" t="s">
        <v>19</v>
      </c>
      <c r="T374" s="8"/>
      <c r="U374" s="9" t="s">
        <v>19</v>
      </c>
      <c r="V374" s="9" t="s">
        <v>2026</v>
      </c>
      <c r="W374" s="10" t="s">
        <v>588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480</v>
      </c>
      <c r="AD374" t="s">
        <v>6</v>
      </c>
      <c r="AE374" t="s">
        <v>2027</v>
      </c>
      <c r="AF374" t="s">
        <v>83</v>
      </c>
      <c r="AG374" t="s">
        <v>71</v>
      </c>
      <c r="AH374" t="s">
        <v>19</v>
      </c>
    </row>
    <row r="375" ht="14.25" customHeight="1" spans="1:34">
      <c r="A375" s="5" t="s">
        <v>2028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2029</v>
      </c>
      <c r="H375" s="8" t="s">
        <v>2030</v>
      </c>
      <c r="I375" s="8" t="s">
        <v>75</v>
      </c>
      <c r="J375" s="8" t="s">
        <v>2</v>
      </c>
      <c r="K375" s="8" t="s">
        <v>2031</v>
      </c>
      <c r="L375" s="8">
        <v>1</v>
      </c>
      <c r="M375" s="8">
        <v>1</v>
      </c>
      <c r="N375" s="8" t="s">
        <v>121</v>
      </c>
      <c r="O375" s="8" t="s">
        <v>121</v>
      </c>
      <c r="P375" s="8" t="s">
        <v>78</v>
      </c>
      <c r="Q375" s="8"/>
      <c r="R375" s="9" t="s">
        <v>671</v>
      </c>
      <c r="S375" s="10" t="s">
        <v>19</v>
      </c>
      <c r="T375" s="8"/>
      <c r="U375" s="9" t="s">
        <v>19</v>
      </c>
      <c r="V375" s="9" t="s">
        <v>671</v>
      </c>
      <c r="W375" s="10" t="s">
        <v>305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726</v>
      </c>
      <c r="AD375" t="s">
        <v>6</v>
      </c>
      <c r="AE375" t="s">
        <v>443</v>
      </c>
      <c r="AF375" t="s">
        <v>83</v>
      </c>
      <c r="AG375" t="s">
        <v>71</v>
      </c>
      <c r="AH375" t="s">
        <v>19</v>
      </c>
    </row>
    <row r="376" ht="14.25" customHeight="1" spans="1:34">
      <c r="A376" s="5" t="s">
        <v>2032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291</v>
      </c>
      <c r="H376" s="8" t="s">
        <v>292</v>
      </c>
      <c r="I376" s="8" t="s">
        <v>75</v>
      </c>
      <c r="J376" s="8" t="s">
        <v>2</v>
      </c>
      <c r="K376" s="8" t="s">
        <v>2033</v>
      </c>
      <c r="L376" s="8">
        <v>1</v>
      </c>
      <c r="M376" s="8">
        <v>1</v>
      </c>
      <c r="N376" s="8" t="s">
        <v>121</v>
      </c>
      <c r="O376" s="8" t="s">
        <v>121</v>
      </c>
      <c r="P376" s="8" t="s">
        <v>78</v>
      </c>
      <c r="Q376" s="8"/>
      <c r="R376" s="9" t="s">
        <v>147</v>
      </c>
      <c r="S376" s="10" t="s">
        <v>19</v>
      </c>
      <c r="T376" s="8"/>
      <c r="U376" s="9" t="s">
        <v>19</v>
      </c>
      <c r="V376" s="9" t="s">
        <v>147</v>
      </c>
      <c r="W376" s="10" t="s">
        <v>148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149</v>
      </c>
      <c r="AD376" t="s">
        <v>6</v>
      </c>
      <c r="AE376" t="s">
        <v>365</v>
      </c>
      <c r="AF376" t="s">
        <v>83</v>
      </c>
      <c r="AG376" t="s">
        <v>71</v>
      </c>
      <c r="AH376" t="s">
        <v>19</v>
      </c>
    </row>
    <row r="377" ht="14.25" customHeight="1" spans="1:34">
      <c r="A377" s="5" t="s">
        <v>2034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291</v>
      </c>
      <c r="H377" s="8" t="s">
        <v>292</v>
      </c>
      <c r="I377" s="8" t="s">
        <v>75</v>
      </c>
      <c r="J377" s="8" t="s">
        <v>2</v>
      </c>
      <c r="K377" s="8" t="s">
        <v>2033</v>
      </c>
      <c r="L377" s="8">
        <v>1</v>
      </c>
      <c r="M377" s="8">
        <v>1</v>
      </c>
      <c r="N377" s="8" t="s">
        <v>121</v>
      </c>
      <c r="O377" s="8" t="s">
        <v>121</v>
      </c>
      <c r="P377" s="8" t="s">
        <v>78</v>
      </c>
      <c r="Q377" s="8"/>
      <c r="R377" s="9" t="s">
        <v>147</v>
      </c>
      <c r="S377" s="10" t="s">
        <v>19</v>
      </c>
      <c r="T377" s="8"/>
      <c r="U377" s="9" t="s">
        <v>19</v>
      </c>
      <c r="V377" s="9" t="s">
        <v>147</v>
      </c>
      <c r="W377" s="10" t="s">
        <v>148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149</v>
      </c>
      <c r="AD377" t="s">
        <v>6</v>
      </c>
      <c r="AE377" t="s">
        <v>294</v>
      </c>
      <c r="AF377" t="s">
        <v>83</v>
      </c>
      <c r="AG377" t="s">
        <v>71</v>
      </c>
      <c r="AH377" t="s">
        <v>19</v>
      </c>
    </row>
    <row r="378" ht="14.25" customHeight="1" spans="1:34">
      <c r="A378" s="5" t="s">
        <v>2035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2036</v>
      </c>
      <c r="H378" s="8" t="s">
        <v>2037</v>
      </c>
      <c r="I378" s="8" t="s">
        <v>75</v>
      </c>
      <c r="J378" s="8" t="s">
        <v>2</v>
      </c>
      <c r="K378" s="8" t="s">
        <v>2038</v>
      </c>
      <c r="L378" s="8">
        <v>1</v>
      </c>
      <c r="M378" s="8">
        <v>1</v>
      </c>
      <c r="N378" s="8" t="s">
        <v>121</v>
      </c>
      <c r="O378" s="8" t="s">
        <v>121</v>
      </c>
      <c r="P378" s="8" t="s">
        <v>78</v>
      </c>
      <c r="Q378" s="8"/>
      <c r="R378" s="9" t="s">
        <v>1191</v>
      </c>
      <c r="S378" s="10" t="s">
        <v>19</v>
      </c>
      <c r="T378" s="8"/>
      <c r="U378" s="9" t="s">
        <v>19</v>
      </c>
      <c r="V378" s="9" t="s">
        <v>1191</v>
      </c>
      <c r="W378" s="10" t="s">
        <v>263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1270</v>
      </c>
      <c r="AD378" t="s">
        <v>6</v>
      </c>
      <c r="AE378" t="s">
        <v>125</v>
      </c>
      <c r="AF378" t="s">
        <v>83</v>
      </c>
      <c r="AG378" t="s">
        <v>71</v>
      </c>
      <c r="AH378" t="s">
        <v>19</v>
      </c>
    </row>
    <row r="379" ht="14.25" customHeight="1" spans="1:34">
      <c r="A379" s="5" t="s">
        <v>2039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2040</v>
      </c>
      <c r="H379" s="8" t="s">
        <v>2041</v>
      </c>
      <c r="I379" s="8" t="s">
        <v>75</v>
      </c>
      <c r="J379" s="8" t="s">
        <v>2</v>
      </c>
      <c r="K379" s="8" t="s">
        <v>2042</v>
      </c>
      <c r="L379" s="8">
        <v>1</v>
      </c>
      <c r="M379" s="8">
        <v>1</v>
      </c>
      <c r="N379" s="8" t="s">
        <v>121</v>
      </c>
      <c r="O379" s="8" t="s">
        <v>121</v>
      </c>
      <c r="P379" s="8" t="s">
        <v>78</v>
      </c>
      <c r="Q379" s="8"/>
      <c r="R379" s="9" t="s">
        <v>813</v>
      </c>
      <c r="S379" s="10" t="s">
        <v>19</v>
      </c>
      <c r="T379" s="8"/>
      <c r="U379" s="9" t="s">
        <v>19</v>
      </c>
      <c r="V379" s="9" t="s">
        <v>813</v>
      </c>
      <c r="W379" s="10" t="s">
        <v>148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676</v>
      </c>
      <c r="AD379" t="s">
        <v>6</v>
      </c>
      <c r="AE379" t="s">
        <v>435</v>
      </c>
      <c r="AF379" t="s">
        <v>83</v>
      </c>
      <c r="AG379" t="s">
        <v>71</v>
      </c>
      <c r="AH379" t="s">
        <v>19</v>
      </c>
    </row>
    <row r="380" ht="14.25" customHeight="1" spans="1:34">
      <c r="A380" s="5" t="s">
        <v>2043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2044</v>
      </c>
      <c r="H380" s="8" t="s">
        <v>2045</v>
      </c>
      <c r="I380" s="8" t="s">
        <v>75</v>
      </c>
      <c r="J380" s="8" t="s">
        <v>2</v>
      </c>
      <c r="K380" s="8" t="s">
        <v>2046</v>
      </c>
      <c r="L380" s="8">
        <v>1</v>
      </c>
      <c r="M380" s="8">
        <v>1</v>
      </c>
      <c r="N380" s="8" t="s">
        <v>121</v>
      </c>
      <c r="O380" s="8" t="s">
        <v>121</v>
      </c>
      <c r="P380" s="8" t="s">
        <v>78</v>
      </c>
      <c r="Q380" s="8"/>
      <c r="R380" s="9" t="s">
        <v>1534</v>
      </c>
      <c r="S380" s="10" t="s">
        <v>19</v>
      </c>
      <c r="T380" s="8"/>
      <c r="U380" s="9" t="s">
        <v>19</v>
      </c>
      <c r="V380" s="9" t="s">
        <v>1534</v>
      </c>
      <c r="W380" s="10" t="s">
        <v>131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1535</v>
      </c>
      <c r="AD380" t="s">
        <v>6</v>
      </c>
      <c r="AE380" t="s">
        <v>82</v>
      </c>
      <c r="AF380" t="s">
        <v>83</v>
      </c>
      <c r="AG380" t="s">
        <v>71</v>
      </c>
      <c r="AH380" t="s">
        <v>19</v>
      </c>
    </row>
    <row r="381" ht="14.25" customHeight="1" spans="1:34">
      <c r="A381" s="5" t="s">
        <v>2047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2048</v>
      </c>
      <c r="H381" s="8" t="s">
        <v>2049</v>
      </c>
      <c r="I381" s="8" t="s">
        <v>75</v>
      </c>
      <c r="J381" s="8" t="s">
        <v>2</v>
      </c>
      <c r="K381" s="8" t="s">
        <v>2050</v>
      </c>
      <c r="L381" s="8">
        <v>1</v>
      </c>
      <c r="M381" s="8">
        <v>1</v>
      </c>
      <c r="N381" s="8" t="s">
        <v>121</v>
      </c>
      <c r="O381" s="8" t="s">
        <v>121</v>
      </c>
      <c r="P381" s="8" t="s">
        <v>78</v>
      </c>
      <c r="Q381" s="8"/>
      <c r="R381" s="9" t="s">
        <v>2051</v>
      </c>
      <c r="S381" s="10" t="s">
        <v>19</v>
      </c>
      <c r="T381" s="8"/>
      <c r="U381" s="9" t="s">
        <v>19</v>
      </c>
      <c r="V381" s="9" t="s">
        <v>2051</v>
      </c>
      <c r="W381" s="10" t="s">
        <v>623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2052</v>
      </c>
      <c r="AD381" t="s">
        <v>6</v>
      </c>
      <c r="AE381" t="s">
        <v>554</v>
      </c>
      <c r="AF381" t="s">
        <v>83</v>
      </c>
      <c r="AG381" t="s">
        <v>71</v>
      </c>
      <c r="AH381" t="s">
        <v>19</v>
      </c>
    </row>
    <row r="382" ht="14.25" customHeight="1" spans="1:34">
      <c r="A382" s="5" t="s">
        <v>2053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373</v>
      </c>
      <c r="H382" s="8" t="s">
        <v>374</v>
      </c>
      <c r="I382" s="8" t="s">
        <v>75</v>
      </c>
      <c r="J382" s="8" t="s">
        <v>2</v>
      </c>
      <c r="K382" s="8" t="s">
        <v>2054</v>
      </c>
      <c r="L382" s="8">
        <v>1</v>
      </c>
      <c r="M382" s="8">
        <v>1</v>
      </c>
      <c r="N382" s="8" t="s">
        <v>121</v>
      </c>
      <c r="O382" s="8" t="s">
        <v>121</v>
      </c>
      <c r="P382" s="8" t="s">
        <v>78</v>
      </c>
      <c r="Q382" s="8"/>
      <c r="R382" s="9" t="s">
        <v>812</v>
      </c>
      <c r="S382" s="10" t="s">
        <v>19</v>
      </c>
      <c r="T382" s="8"/>
      <c r="U382" s="9" t="s">
        <v>19</v>
      </c>
      <c r="V382" s="9" t="s">
        <v>812</v>
      </c>
      <c r="W382" s="10" t="s">
        <v>710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749</v>
      </c>
      <c r="AD382" t="s">
        <v>6</v>
      </c>
      <c r="AE382" t="s">
        <v>1271</v>
      </c>
      <c r="AF382" t="s">
        <v>83</v>
      </c>
      <c r="AG382" t="s">
        <v>71</v>
      </c>
      <c r="AH382" t="s">
        <v>19</v>
      </c>
    </row>
    <row r="383" ht="14.25" customHeight="1" spans="1:34">
      <c r="A383" s="5" t="s">
        <v>2055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1989</v>
      </c>
      <c r="H383" s="8" t="s">
        <v>1990</v>
      </c>
      <c r="I383" s="8" t="s">
        <v>75</v>
      </c>
      <c r="J383" s="8" t="s">
        <v>2</v>
      </c>
      <c r="K383" s="8" t="s">
        <v>2056</v>
      </c>
      <c r="L383" s="8">
        <v>1</v>
      </c>
      <c r="M383" s="8">
        <v>1</v>
      </c>
      <c r="N383" s="8" t="s">
        <v>96</v>
      </c>
      <c r="O383" s="8" t="s">
        <v>121</v>
      </c>
      <c r="P383" s="8" t="s">
        <v>78</v>
      </c>
      <c r="Q383" s="8"/>
      <c r="R383" s="9" t="s">
        <v>1992</v>
      </c>
      <c r="S383" s="10" t="s">
        <v>19</v>
      </c>
      <c r="T383" s="8"/>
      <c r="U383" s="9" t="s">
        <v>19</v>
      </c>
      <c r="V383" s="9" t="s">
        <v>1992</v>
      </c>
      <c r="W383" s="10" t="s">
        <v>488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1993</v>
      </c>
      <c r="AD383" t="s">
        <v>6</v>
      </c>
      <c r="AE383" t="s">
        <v>100</v>
      </c>
      <c r="AF383" t="s">
        <v>83</v>
      </c>
      <c r="AG383" t="s">
        <v>71</v>
      </c>
      <c r="AH383" t="s">
        <v>19</v>
      </c>
    </row>
    <row r="384" ht="14.25" customHeight="1" spans="1:34">
      <c r="A384" s="5" t="s">
        <v>2057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2058</v>
      </c>
      <c r="H384" s="8" t="s">
        <v>2059</v>
      </c>
      <c r="I384" s="8" t="s">
        <v>75</v>
      </c>
      <c r="J384" s="8" t="s">
        <v>2</v>
      </c>
      <c r="K384" s="8" t="s">
        <v>2060</v>
      </c>
      <c r="L384" s="8">
        <v>1</v>
      </c>
      <c r="M384" s="8">
        <v>1</v>
      </c>
      <c r="N384" s="8" t="s">
        <v>121</v>
      </c>
      <c r="O384" s="8" t="s">
        <v>121</v>
      </c>
      <c r="P384" s="8" t="s">
        <v>78</v>
      </c>
      <c r="Q384" s="8"/>
      <c r="R384" s="9" t="s">
        <v>312</v>
      </c>
      <c r="S384" s="10" t="s">
        <v>19</v>
      </c>
      <c r="T384" s="8"/>
      <c r="U384" s="9" t="s">
        <v>19</v>
      </c>
      <c r="V384" s="9" t="s">
        <v>312</v>
      </c>
      <c r="W384" s="10" t="s">
        <v>242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313</v>
      </c>
      <c r="AD384" t="s">
        <v>6</v>
      </c>
      <c r="AE384" t="s">
        <v>184</v>
      </c>
      <c r="AF384" t="s">
        <v>83</v>
      </c>
      <c r="AG384" t="s">
        <v>71</v>
      </c>
      <c r="AH384" t="s">
        <v>19</v>
      </c>
    </row>
    <row r="385" ht="14.25" customHeight="1" spans="1:34">
      <c r="A385" s="5" t="s">
        <v>2061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2062</v>
      </c>
      <c r="H385" s="8" t="s">
        <v>2063</v>
      </c>
      <c r="I385" s="8" t="s">
        <v>75</v>
      </c>
      <c r="J385" s="8" t="s">
        <v>2</v>
      </c>
      <c r="K385" s="8" t="s">
        <v>2064</v>
      </c>
      <c r="L385" s="8">
        <v>3</v>
      </c>
      <c r="M385" s="8">
        <v>1</v>
      </c>
      <c r="N385" s="8" t="s">
        <v>121</v>
      </c>
      <c r="O385" s="8" t="s">
        <v>121</v>
      </c>
      <c r="P385" s="8" t="s">
        <v>78</v>
      </c>
      <c r="Q385" s="8"/>
      <c r="R385" s="9" t="s">
        <v>2065</v>
      </c>
      <c r="S385" s="10" t="s">
        <v>19</v>
      </c>
      <c r="T385" s="8"/>
      <c r="U385" s="9" t="s">
        <v>19</v>
      </c>
      <c r="V385" s="9" t="s">
        <v>2065</v>
      </c>
      <c r="W385" s="10" t="s">
        <v>711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2066</v>
      </c>
      <c r="AD385" t="s">
        <v>6</v>
      </c>
      <c r="AE385" t="s">
        <v>2067</v>
      </c>
      <c r="AF385" t="s">
        <v>83</v>
      </c>
      <c r="AG385" t="s">
        <v>71</v>
      </c>
      <c r="AH385" t="s">
        <v>19</v>
      </c>
    </row>
    <row r="386" ht="14.25" customHeight="1" spans="1:34">
      <c r="A386" s="5" t="s">
        <v>2068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373</v>
      </c>
      <c r="H386" s="8" t="s">
        <v>374</v>
      </c>
      <c r="I386" s="8" t="s">
        <v>75</v>
      </c>
      <c r="J386" s="8" t="s">
        <v>2</v>
      </c>
      <c r="K386" s="8" t="s">
        <v>2069</v>
      </c>
      <c r="L386" s="8">
        <v>1</v>
      </c>
      <c r="M386" s="8">
        <v>1</v>
      </c>
      <c r="N386" s="8" t="s">
        <v>121</v>
      </c>
      <c r="O386" s="8" t="s">
        <v>121</v>
      </c>
      <c r="P386" s="8" t="s">
        <v>78</v>
      </c>
      <c r="Q386" s="8"/>
      <c r="R386" s="9" t="s">
        <v>2070</v>
      </c>
      <c r="S386" s="10" t="s">
        <v>19</v>
      </c>
      <c r="T386" s="8"/>
      <c r="U386" s="9" t="s">
        <v>19</v>
      </c>
      <c r="V386" s="9" t="s">
        <v>2070</v>
      </c>
      <c r="W386" s="10" t="s">
        <v>383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875</v>
      </c>
      <c r="AD386" t="s">
        <v>6</v>
      </c>
      <c r="AE386" t="s">
        <v>100</v>
      </c>
      <c r="AF386" t="s">
        <v>83</v>
      </c>
      <c r="AG386" t="s">
        <v>71</v>
      </c>
      <c r="AH386" t="s">
        <v>19</v>
      </c>
    </row>
    <row r="387" ht="14.25" customHeight="1" spans="1:34">
      <c r="A387" s="5" t="s">
        <v>2071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2072</v>
      </c>
      <c r="H387" s="8" t="s">
        <v>2073</v>
      </c>
      <c r="I387" s="8" t="s">
        <v>75</v>
      </c>
      <c r="J387" s="8" t="s">
        <v>2</v>
      </c>
      <c r="K387" s="8" t="s">
        <v>2074</v>
      </c>
      <c r="L387" s="8">
        <v>1</v>
      </c>
      <c r="M387" s="8">
        <v>1</v>
      </c>
      <c r="N387" s="8" t="s">
        <v>121</v>
      </c>
      <c r="O387" s="8" t="s">
        <v>121</v>
      </c>
      <c r="P387" s="8" t="s">
        <v>78</v>
      </c>
      <c r="Q387" s="8"/>
      <c r="R387" s="9" t="s">
        <v>147</v>
      </c>
      <c r="S387" s="10" t="s">
        <v>19</v>
      </c>
      <c r="T387" s="8"/>
      <c r="U387" s="9" t="s">
        <v>19</v>
      </c>
      <c r="V387" s="9" t="s">
        <v>147</v>
      </c>
      <c r="W387" s="10" t="s">
        <v>148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149</v>
      </c>
      <c r="AD387" t="s">
        <v>6</v>
      </c>
      <c r="AE387" t="s">
        <v>184</v>
      </c>
      <c r="AF387" t="s">
        <v>83</v>
      </c>
      <c r="AG387" t="s">
        <v>71</v>
      </c>
      <c r="AH387" t="s">
        <v>19</v>
      </c>
    </row>
    <row r="388" ht="14.25" customHeight="1" spans="1:34">
      <c r="A388" s="5" t="s">
        <v>2075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2076</v>
      </c>
      <c r="H388" s="8" t="s">
        <v>2077</v>
      </c>
      <c r="I388" s="8" t="s">
        <v>75</v>
      </c>
      <c r="J388" s="8" t="s">
        <v>2</v>
      </c>
      <c r="K388" s="8" t="s">
        <v>2078</v>
      </c>
      <c r="L388" s="8">
        <v>1</v>
      </c>
      <c r="M388" s="8">
        <v>1</v>
      </c>
      <c r="N388" s="8" t="s">
        <v>121</v>
      </c>
      <c r="O388" s="8" t="s">
        <v>121</v>
      </c>
      <c r="P388" s="8" t="s">
        <v>78</v>
      </c>
      <c r="Q388" s="8"/>
      <c r="R388" s="9" t="s">
        <v>433</v>
      </c>
      <c r="S388" s="10" t="s">
        <v>19</v>
      </c>
      <c r="T388" s="8"/>
      <c r="U388" s="9" t="s">
        <v>19</v>
      </c>
      <c r="V388" s="9" t="s">
        <v>433</v>
      </c>
      <c r="W388" s="10" t="s">
        <v>305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434</v>
      </c>
      <c r="AD388" t="s">
        <v>6</v>
      </c>
      <c r="AE388" t="s">
        <v>2079</v>
      </c>
      <c r="AF388" t="s">
        <v>83</v>
      </c>
      <c r="AG388" t="s">
        <v>71</v>
      </c>
      <c r="AH388" t="s">
        <v>19</v>
      </c>
    </row>
    <row r="389" ht="14.25" customHeight="1" spans="1:34">
      <c r="A389" s="5" t="s">
        <v>2080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563</v>
      </c>
      <c r="H389" s="8" t="s">
        <v>564</v>
      </c>
      <c r="I389" s="8" t="s">
        <v>75</v>
      </c>
      <c r="J389" s="8" t="s">
        <v>2</v>
      </c>
      <c r="K389" s="8" t="s">
        <v>2081</v>
      </c>
      <c r="L389" s="8">
        <v>1</v>
      </c>
      <c r="M389" s="8">
        <v>1</v>
      </c>
      <c r="N389" s="8" t="s">
        <v>121</v>
      </c>
      <c r="O389" s="8" t="s">
        <v>121</v>
      </c>
      <c r="P389" s="8" t="s">
        <v>78</v>
      </c>
      <c r="Q389" s="8"/>
      <c r="R389" s="9" t="s">
        <v>671</v>
      </c>
      <c r="S389" s="10" t="s">
        <v>19</v>
      </c>
      <c r="T389" s="8"/>
      <c r="U389" s="9" t="s">
        <v>19</v>
      </c>
      <c r="V389" s="9" t="s">
        <v>671</v>
      </c>
      <c r="W389" s="10" t="s">
        <v>305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726</v>
      </c>
      <c r="AD389" t="s">
        <v>6</v>
      </c>
      <c r="AE389" t="s">
        <v>568</v>
      </c>
      <c r="AF389" t="s">
        <v>83</v>
      </c>
      <c r="AG389" t="s">
        <v>71</v>
      </c>
      <c r="AH389" t="s">
        <v>19</v>
      </c>
    </row>
    <row r="390" ht="14.25" customHeight="1" spans="1:34">
      <c r="A390" s="5" t="s">
        <v>2082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2083</v>
      </c>
      <c r="H390" s="8" t="s">
        <v>2084</v>
      </c>
      <c r="I390" s="8" t="s">
        <v>75</v>
      </c>
      <c r="J390" s="8" t="s">
        <v>2</v>
      </c>
      <c r="K390" s="8" t="s">
        <v>2085</v>
      </c>
      <c r="L390" s="8">
        <v>1</v>
      </c>
      <c r="M390" s="8">
        <v>1</v>
      </c>
      <c r="N390" s="8" t="s">
        <v>121</v>
      </c>
      <c r="O390" s="8" t="s">
        <v>121</v>
      </c>
      <c r="P390" s="8" t="s">
        <v>78</v>
      </c>
      <c r="Q390" s="8"/>
      <c r="R390" s="9" t="s">
        <v>589</v>
      </c>
      <c r="S390" s="10" t="s">
        <v>19</v>
      </c>
      <c r="T390" s="8"/>
      <c r="U390" s="9" t="s">
        <v>19</v>
      </c>
      <c r="V390" s="9" t="s">
        <v>589</v>
      </c>
      <c r="W390" s="10" t="s">
        <v>263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640</v>
      </c>
      <c r="AD390" t="s">
        <v>6</v>
      </c>
      <c r="AE390" t="s">
        <v>2086</v>
      </c>
      <c r="AF390" t="s">
        <v>83</v>
      </c>
      <c r="AG390" t="s">
        <v>71</v>
      </c>
      <c r="AH390" t="s">
        <v>19</v>
      </c>
    </row>
    <row r="391" ht="14.25" customHeight="1" spans="1:34">
      <c r="A391" s="5" t="s">
        <v>2087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2088</v>
      </c>
      <c r="H391" s="8" t="s">
        <v>2089</v>
      </c>
      <c r="I391" s="8" t="s">
        <v>75</v>
      </c>
      <c r="J391" s="8" t="s">
        <v>2</v>
      </c>
      <c r="K391" s="8" t="s">
        <v>2090</v>
      </c>
      <c r="L391" s="8">
        <v>1</v>
      </c>
      <c r="M391" s="8">
        <v>1</v>
      </c>
      <c r="N391" s="8" t="s">
        <v>121</v>
      </c>
      <c r="O391" s="8" t="s">
        <v>121</v>
      </c>
      <c r="P391" s="8" t="s">
        <v>78</v>
      </c>
      <c r="Q391" s="8"/>
      <c r="R391" s="9" t="s">
        <v>1303</v>
      </c>
      <c r="S391" s="10" t="s">
        <v>19</v>
      </c>
      <c r="T391" s="8"/>
      <c r="U391" s="9" t="s">
        <v>19</v>
      </c>
      <c r="V391" s="9" t="s">
        <v>1303</v>
      </c>
      <c r="W391" s="10" t="s">
        <v>1457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2091</v>
      </c>
      <c r="AD391" t="s">
        <v>6</v>
      </c>
      <c r="AE391" t="s">
        <v>2092</v>
      </c>
      <c r="AF391" t="s">
        <v>83</v>
      </c>
      <c r="AG391" t="s">
        <v>71</v>
      </c>
      <c r="AH391" t="s">
        <v>19</v>
      </c>
    </row>
    <row r="392" ht="14.25" customHeight="1" spans="1:34">
      <c r="A392" s="5" t="s">
        <v>2093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2094</v>
      </c>
      <c r="H392" s="8" t="s">
        <v>2095</v>
      </c>
      <c r="I392" s="8" t="s">
        <v>75</v>
      </c>
      <c r="J392" s="8" t="s">
        <v>2</v>
      </c>
      <c r="K392" s="8" t="s">
        <v>2096</v>
      </c>
      <c r="L392" s="8">
        <v>3</v>
      </c>
      <c r="M392" s="8">
        <v>1</v>
      </c>
      <c r="N392" s="8" t="s">
        <v>121</v>
      </c>
      <c r="O392" s="8" t="s">
        <v>121</v>
      </c>
      <c r="P392" s="8" t="s">
        <v>78</v>
      </c>
      <c r="Q392" s="8"/>
      <c r="R392" s="9" t="s">
        <v>2097</v>
      </c>
      <c r="S392" s="10" t="s">
        <v>19</v>
      </c>
      <c r="T392" s="8"/>
      <c r="U392" s="9" t="s">
        <v>19</v>
      </c>
      <c r="V392" s="9" t="s">
        <v>2097</v>
      </c>
      <c r="W392" s="10" t="s">
        <v>332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2098</v>
      </c>
      <c r="AD392" t="s">
        <v>6</v>
      </c>
      <c r="AE392" t="s">
        <v>1174</v>
      </c>
      <c r="AF392" t="s">
        <v>83</v>
      </c>
      <c r="AG392" t="s">
        <v>71</v>
      </c>
      <c r="AH392" t="s">
        <v>19</v>
      </c>
    </row>
    <row r="393" ht="14.25" customHeight="1" spans="1:34">
      <c r="A393" s="5" t="s">
        <v>2099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2100</v>
      </c>
      <c r="H393" s="8" t="s">
        <v>2101</v>
      </c>
      <c r="I393" s="8" t="s">
        <v>75</v>
      </c>
      <c r="J393" s="8" t="s">
        <v>2</v>
      </c>
      <c r="K393" s="8" t="s">
        <v>2102</v>
      </c>
      <c r="L393" s="8">
        <v>1</v>
      </c>
      <c r="M393" s="8">
        <v>1</v>
      </c>
      <c r="N393" s="8" t="s">
        <v>121</v>
      </c>
      <c r="O393" s="8" t="s">
        <v>121</v>
      </c>
      <c r="P393" s="8" t="s">
        <v>78</v>
      </c>
      <c r="Q393" s="8"/>
      <c r="R393" s="9" t="s">
        <v>323</v>
      </c>
      <c r="S393" s="10" t="s">
        <v>19</v>
      </c>
      <c r="T393" s="8"/>
      <c r="U393" s="9" t="s">
        <v>19</v>
      </c>
      <c r="V393" s="9" t="s">
        <v>323</v>
      </c>
      <c r="W393" s="10" t="s">
        <v>324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325</v>
      </c>
      <c r="AD393" t="s">
        <v>6</v>
      </c>
      <c r="AE393" t="s">
        <v>2103</v>
      </c>
      <c r="AF393" t="s">
        <v>83</v>
      </c>
      <c r="AG393" t="s">
        <v>71</v>
      </c>
      <c r="AH393" t="s">
        <v>19</v>
      </c>
    </row>
    <row r="394" ht="14.25" customHeight="1" spans="1:34">
      <c r="A394" s="5" t="s">
        <v>2104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2105</v>
      </c>
      <c r="H394" s="8" t="s">
        <v>2106</v>
      </c>
      <c r="I394" s="8" t="s">
        <v>75</v>
      </c>
      <c r="J394" s="8" t="s">
        <v>2</v>
      </c>
      <c r="K394" s="8" t="s">
        <v>2107</v>
      </c>
      <c r="L394" s="8">
        <v>1</v>
      </c>
      <c r="M394" s="8">
        <v>1</v>
      </c>
      <c r="N394" s="8" t="s">
        <v>121</v>
      </c>
      <c r="O394" s="8" t="s">
        <v>121</v>
      </c>
      <c r="P394" s="8" t="s">
        <v>78</v>
      </c>
      <c r="Q394" s="8"/>
      <c r="R394" s="9" t="s">
        <v>1270</v>
      </c>
      <c r="S394" s="10" t="s">
        <v>19</v>
      </c>
      <c r="T394" s="8"/>
      <c r="U394" s="9" t="s">
        <v>19</v>
      </c>
      <c r="V394" s="9" t="s">
        <v>1270</v>
      </c>
      <c r="W394" s="10" t="s">
        <v>205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2108</v>
      </c>
      <c r="AD394" t="s">
        <v>6</v>
      </c>
      <c r="AE394" t="s">
        <v>125</v>
      </c>
      <c r="AF394" t="s">
        <v>83</v>
      </c>
      <c r="AG394" t="s">
        <v>71</v>
      </c>
      <c r="AH394" t="s">
        <v>19</v>
      </c>
    </row>
    <row r="395" ht="14.25" customHeight="1" spans="1:34">
      <c r="A395" s="5" t="s">
        <v>2109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2110</v>
      </c>
      <c r="H395" s="8" t="s">
        <v>2111</v>
      </c>
      <c r="I395" s="8" t="s">
        <v>75</v>
      </c>
      <c r="J395" s="8" t="s">
        <v>2</v>
      </c>
      <c r="K395" s="8" t="s">
        <v>2112</v>
      </c>
      <c r="L395" s="8">
        <v>1</v>
      </c>
      <c r="M395" s="8">
        <v>1</v>
      </c>
      <c r="N395" s="8" t="s">
        <v>121</v>
      </c>
      <c r="O395" s="8" t="s">
        <v>121</v>
      </c>
      <c r="P395" s="8" t="s">
        <v>78</v>
      </c>
      <c r="Q395" s="8"/>
      <c r="R395" s="9" t="s">
        <v>1510</v>
      </c>
      <c r="S395" s="10" t="s">
        <v>19</v>
      </c>
      <c r="T395" s="8"/>
      <c r="U395" s="9" t="s">
        <v>19</v>
      </c>
      <c r="V395" s="9" t="s">
        <v>1510</v>
      </c>
      <c r="W395" s="10" t="s">
        <v>782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510</v>
      </c>
      <c r="AD395" t="s">
        <v>6</v>
      </c>
      <c r="AE395" t="s">
        <v>870</v>
      </c>
      <c r="AF395" t="s">
        <v>83</v>
      </c>
      <c r="AG395" t="s">
        <v>71</v>
      </c>
      <c r="AH395" t="s">
        <v>19</v>
      </c>
    </row>
    <row r="396" ht="14.25" customHeight="1" spans="1:34">
      <c r="A396" s="5" t="s">
        <v>2113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700</v>
      </c>
      <c r="H396" s="8" t="s">
        <v>701</v>
      </c>
      <c r="I396" s="8" t="s">
        <v>75</v>
      </c>
      <c r="J396" s="8" t="s">
        <v>2</v>
      </c>
      <c r="K396" s="8" t="s">
        <v>2114</v>
      </c>
      <c r="L396" s="8">
        <v>1</v>
      </c>
      <c r="M396" s="8">
        <v>1</v>
      </c>
      <c r="N396" s="8" t="s">
        <v>121</v>
      </c>
      <c r="O396" s="8" t="s">
        <v>121</v>
      </c>
      <c r="P396" s="8" t="s">
        <v>78</v>
      </c>
      <c r="Q396" s="8"/>
      <c r="R396" s="9" t="s">
        <v>981</v>
      </c>
      <c r="S396" s="10" t="s">
        <v>19</v>
      </c>
      <c r="T396" s="8"/>
      <c r="U396" s="9" t="s">
        <v>19</v>
      </c>
      <c r="V396" s="9" t="s">
        <v>981</v>
      </c>
      <c r="W396" s="10" t="s">
        <v>176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982</v>
      </c>
      <c r="AD396" t="s">
        <v>6</v>
      </c>
      <c r="AE396" t="s">
        <v>142</v>
      </c>
      <c r="AF396" t="s">
        <v>83</v>
      </c>
      <c r="AG396" t="s">
        <v>71</v>
      </c>
      <c r="AH396" t="s">
        <v>19</v>
      </c>
    </row>
    <row r="397" ht="14.25" customHeight="1" spans="1:34">
      <c r="A397" s="5" t="s">
        <v>2115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2116</v>
      </c>
      <c r="H397" s="8" t="s">
        <v>2117</v>
      </c>
      <c r="I397" s="8" t="s">
        <v>75</v>
      </c>
      <c r="J397" s="8" t="s">
        <v>2</v>
      </c>
      <c r="K397" s="8" t="s">
        <v>2118</v>
      </c>
      <c r="L397" s="8">
        <v>1</v>
      </c>
      <c r="M397" s="8">
        <v>1</v>
      </c>
      <c r="N397" s="8" t="s">
        <v>121</v>
      </c>
      <c r="O397" s="8" t="s">
        <v>121</v>
      </c>
      <c r="P397" s="8" t="s">
        <v>78</v>
      </c>
      <c r="Q397" s="8"/>
      <c r="R397" s="9" t="s">
        <v>262</v>
      </c>
      <c r="S397" s="10" t="s">
        <v>19</v>
      </c>
      <c r="T397" s="8"/>
      <c r="U397" s="9" t="s">
        <v>19</v>
      </c>
      <c r="V397" s="9" t="s">
        <v>262</v>
      </c>
      <c r="W397" s="10" t="s">
        <v>263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264</v>
      </c>
      <c r="AD397" t="s">
        <v>6</v>
      </c>
      <c r="AE397" t="s">
        <v>100</v>
      </c>
      <c r="AF397" t="s">
        <v>83</v>
      </c>
      <c r="AG397" t="s">
        <v>71</v>
      </c>
      <c r="AH397" t="s">
        <v>19</v>
      </c>
    </row>
    <row r="398" ht="14.25" customHeight="1" spans="1:34">
      <c r="A398" s="5" t="s">
        <v>2119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2120</v>
      </c>
      <c r="H398" s="8" t="s">
        <v>2121</v>
      </c>
      <c r="I398" s="8" t="s">
        <v>75</v>
      </c>
      <c r="J398" s="8" t="s">
        <v>2</v>
      </c>
      <c r="K398" s="8" t="s">
        <v>2122</v>
      </c>
      <c r="L398" s="8">
        <v>1</v>
      </c>
      <c r="M398" s="8">
        <v>1</v>
      </c>
      <c r="N398" s="8" t="s">
        <v>121</v>
      </c>
      <c r="O398" s="8" t="s">
        <v>121</v>
      </c>
      <c r="P398" s="8" t="s">
        <v>78</v>
      </c>
      <c r="Q398" s="8"/>
      <c r="R398" s="9" t="s">
        <v>2123</v>
      </c>
      <c r="S398" s="10" t="s">
        <v>19</v>
      </c>
      <c r="T398" s="8"/>
      <c r="U398" s="9" t="s">
        <v>19</v>
      </c>
      <c r="V398" s="9" t="s">
        <v>2123</v>
      </c>
      <c r="W398" s="10" t="s">
        <v>2124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2125</v>
      </c>
      <c r="AD398" t="s">
        <v>6</v>
      </c>
      <c r="AE398" t="s">
        <v>2126</v>
      </c>
      <c r="AF398" t="s">
        <v>83</v>
      </c>
      <c r="AG398" t="s">
        <v>71</v>
      </c>
      <c r="AH398" t="s">
        <v>19</v>
      </c>
    </row>
    <row r="399" ht="14.25" customHeight="1" spans="1:34">
      <c r="A399" s="5" t="s">
        <v>2127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2128</v>
      </c>
      <c r="H399" s="8" t="s">
        <v>2129</v>
      </c>
      <c r="I399" s="8" t="s">
        <v>75</v>
      </c>
      <c r="J399" s="8" t="s">
        <v>2</v>
      </c>
      <c r="K399" s="8" t="s">
        <v>2130</v>
      </c>
      <c r="L399" s="8">
        <v>1</v>
      </c>
      <c r="M399" s="8">
        <v>1</v>
      </c>
      <c r="N399" s="8" t="s">
        <v>121</v>
      </c>
      <c r="O399" s="8" t="s">
        <v>121</v>
      </c>
      <c r="P399" s="8" t="s">
        <v>78</v>
      </c>
      <c r="Q399" s="8"/>
      <c r="R399" s="9" t="s">
        <v>147</v>
      </c>
      <c r="S399" s="10" t="s">
        <v>19</v>
      </c>
      <c r="T399" s="8"/>
      <c r="U399" s="9" t="s">
        <v>19</v>
      </c>
      <c r="V399" s="9" t="s">
        <v>147</v>
      </c>
      <c r="W399" s="10" t="s">
        <v>148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149</v>
      </c>
      <c r="AD399" t="s">
        <v>6</v>
      </c>
      <c r="AE399" t="s">
        <v>125</v>
      </c>
      <c r="AF399" t="s">
        <v>83</v>
      </c>
      <c r="AG399" t="s">
        <v>71</v>
      </c>
      <c r="AH399" t="s">
        <v>19</v>
      </c>
    </row>
    <row r="400" ht="14.25" customHeight="1" spans="1:34">
      <c r="A400" s="5" t="s">
        <v>2131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2132</v>
      </c>
      <c r="H400" s="8" t="s">
        <v>2133</v>
      </c>
      <c r="I400" s="8" t="s">
        <v>75</v>
      </c>
      <c r="J400" s="8" t="s">
        <v>2</v>
      </c>
      <c r="K400" s="8" t="s">
        <v>2134</v>
      </c>
      <c r="L400" s="8">
        <v>1</v>
      </c>
      <c r="M400" s="8">
        <v>1</v>
      </c>
      <c r="N400" s="8" t="s">
        <v>96</v>
      </c>
      <c r="O400" s="8" t="s">
        <v>121</v>
      </c>
      <c r="P400" s="8" t="s">
        <v>78</v>
      </c>
      <c r="Q400" s="8"/>
      <c r="R400" s="9" t="s">
        <v>474</v>
      </c>
      <c r="S400" s="10" t="s">
        <v>19</v>
      </c>
      <c r="T400" s="8"/>
      <c r="U400" s="9" t="s">
        <v>19</v>
      </c>
      <c r="V400" s="9" t="s">
        <v>474</v>
      </c>
      <c r="W400" s="10" t="s">
        <v>197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382</v>
      </c>
      <c r="AD400" t="s">
        <v>6</v>
      </c>
      <c r="AE400" t="s">
        <v>2135</v>
      </c>
      <c r="AF400" t="s">
        <v>83</v>
      </c>
      <c r="AG400" t="s">
        <v>71</v>
      </c>
      <c r="AH400" t="s">
        <v>19</v>
      </c>
    </row>
    <row r="401" ht="14.25" customHeight="1" spans="1:34">
      <c r="A401" s="5" t="s">
        <v>2136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809</v>
      </c>
      <c r="H401" s="8" t="s">
        <v>810</v>
      </c>
      <c r="I401" s="8" t="s">
        <v>75</v>
      </c>
      <c r="J401" s="8" t="s">
        <v>2</v>
      </c>
      <c r="K401" s="8" t="s">
        <v>2137</v>
      </c>
      <c r="L401" s="8">
        <v>1</v>
      </c>
      <c r="M401" s="8">
        <v>1</v>
      </c>
      <c r="N401" s="8" t="s">
        <v>121</v>
      </c>
      <c r="O401" s="8" t="s">
        <v>121</v>
      </c>
      <c r="P401" s="8" t="s">
        <v>78</v>
      </c>
      <c r="Q401" s="8"/>
      <c r="R401" s="9" t="s">
        <v>606</v>
      </c>
      <c r="S401" s="10" t="s">
        <v>19</v>
      </c>
      <c r="T401" s="8"/>
      <c r="U401" s="9" t="s">
        <v>19</v>
      </c>
      <c r="V401" s="9" t="s">
        <v>606</v>
      </c>
      <c r="W401" s="10" t="s">
        <v>219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832</v>
      </c>
      <c r="AD401" t="s">
        <v>6</v>
      </c>
      <c r="AE401" t="s">
        <v>1093</v>
      </c>
      <c r="AF401" t="s">
        <v>83</v>
      </c>
      <c r="AG401" t="s">
        <v>71</v>
      </c>
      <c r="AH401" t="s">
        <v>19</v>
      </c>
    </row>
    <row r="402" ht="14.25" customHeight="1" spans="1:34">
      <c r="A402" s="5" t="s">
        <v>2138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2139</v>
      </c>
      <c r="H402" s="8" t="s">
        <v>2140</v>
      </c>
      <c r="I402" s="8" t="s">
        <v>75</v>
      </c>
      <c r="J402" s="8" t="s">
        <v>2</v>
      </c>
      <c r="K402" s="8" t="s">
        <v>2141</v>
      </c>
      <c r="L402" s="8">
        <v>2</v>
      </c>
      <c r="M402" s="8">
        <v>1</v>
      </c>
      <c r="N402" s="8" t="s">
        <v>96</v>
      </c>
      <c r="O402" s="8" t="s">
        <v>121</v>
      </c>
      <c r="P402" s="8" t="s">
        <v>78</v>
      </c>
      <c r="Q402" s="8"/>
      <c r="R402" s="9" t="s">
        <v>2142</v>
      </c>
      <c r="S402" s="10" t="s">
        <v>19</v>
      </c>
      <c r="T402" s="8"/>
      <c r="U402" s="9" t="s">
        <v>19</v>
      </c>
      <c r="V402" s="9" t="s">
        <v>2142</v>
      </c>
      <c r="W402" s="10" t="s">
        <v>499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1303</v>
      </c>
      <c r="AD402" t="s">
        <v>6</v>
      </c>
      <c r="AE402" t="s">
        <v>365</v>
      </c>
      <c r="AF402" t="s">
        <v>83</v>
      </c>
      <c r="AG402" t="s">
        <v>71</v>
      </c>
      <c r="AH402" t="s">
        <v>19</v>
      </c>
    </row>
    <row r="403" ht="14.25" customHeight="1" spans="1:34">
      <c r="A403" s="5" t="s">
        <v>2143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2144</v>
      </c>
      <c r="H403" s="8" t="s">
        <v>2145</v>
      </c>
      <c r="I403" s="8" t="s">
        <v>75</v>
      </c>
      <c r="J403" s="8" t="s">
        <v>2</v>
      </c>
      <c r="K403" s="8" t="s">
        <v>2146</v>
      </c>
      <c r="L403" s="8">
        <v>1</v>
      </c>
      <c r="M403" s="8">
        <v>1</v>
      </c>
      <c r="N403" s="8" t="s">
        <v>121</v>
      </c>
      <c r="O403" s="8" t="s">
        <v>121</v>
      </c>
      <c r="P403" s="8" t="s">
        <v>78</v>
      </c>
      <c r="Q403" s="8"/>
      <c r="R403" s="9" t="s">
        <v>376</v>
      </c>
      <c r="S403" s="10" t="s">
        <v>19</v>
      </c>
      <c r="T403" s="8"/>
      <c r="U403" s="9" t="s">
        <v>19</v>
      </c>
      <c r="V403" s="9" t="s">
        <v>376</v>
      </c>
      <c r="W403" s="10" t="s">
        <v>197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377</v>
      </c>
      <c r="AD403" t="s">
        <v>6</v>
      </c>
      <c r="AE403" t="s">
        <v>82</v>
      </c>
      <c r="AF403" t="s">
        <v>83</v>
      </c>
      <c r="AG403" t="s">
        <v>71</v>
      </c>
      <c r="AH403" t="s">
        <v>19</v>
      </c>
    </row>
    <row r="404" ht="14.25" customHeight="1" spans="1:34">
      <c r="A404" s="5" t="s">
        <v>2147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2148</v>
      </c>
      <c r="H404" s="8" t="s">
        <v>2149</v>
      </c>
      <c r="I404" s="8" t="s">
        <v>75</v>
      </c>
      <c r="J404" s="8" t="s">
        <v>2</v>
      </c>
      <c r="K404" s="8" t="s">
        <v>2150</v>
      </c>
      <c r="L404" s="8">
        <v>1</v>
      </c>
      <c r="M404" s="8">
        <v>1</v>
      </c>
      <c r="N404" s="8" t="s">
        <v>121</v>
      </c>
      <c r="O404" s="8" t="s">
        <v>121</v>
      </c>
      <c r="P404" s="8" t="s">
        <v>78</v>
      </c>
      <c r="Q404" s="8"/>
      <c r="R404" s="9" t="s">
        <v>566</v>
      </c>
      <c r="S404" s="10" t="s">
        <v>19</v>
      </c>
      <c r="T404" s="8"/>
      <c r="U404" s="9" t="s">
        <v>19</v>
      </c>
      <c r="V404" s="9" t="s">
        <v>566</v>
      </c>
      <c r="W404" s="10" t="s">
        <v>98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567</v>
      </c>
      <c r="AD404" t="s">
        <v>6</v>
      </c>
      <c r="AE404" t="s">
        <v>284</v>
      </c>
      <c r="AF404" t="s">
        <v>83</v>
      </c>
      <c r="AG404" t="s">
        <v>71</v>
      </c>
      <c r="AH404" t="s">
        <v>19</v>
      </c>
    </row>
    <row r="405" ht="14.25" customHeight="1" spans="1:34">
      <c r="A405" s="5" t="s">
        <v>2151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215</v>
      </c>
      <c r="H405" s="8" t="s">
        <v>216</v>
      </c>
      <c r="I405" s="8" t="s">
        <v>75</v>
      </c>
      <c r="J405" s="8" t="s">
        <v>2</v>
      </c>
      <c r="K405" s="8" t="s">
        <v>2152</v>
      </c>
      <c r="L405" s="8">
        <v>1</v>
      </c>
      <c r="M405" s="8">
        <v>1</v>
      </c>
      <c r="N405" s="8" t="s">
        <v>121</v>
      </c>
      <c r="O405" s="8" t="s">
        <v>121</v>
      </c>
      <c r="P405" s="8" t="s">
        <v>78</v>
      </c>
      <c r="Q405" s="8"/>
      <c r="R405" s="9" t="s">
        <v>670</v>
      </c>
      <c r="S405" s="10" t="s">
        <v>19</v>
      </c>
      <c r="T405" s="8"/>
      <c r="U405" s="9" t="s">
        <v>19</v>
      </c>
      <c r="V405" s="9" t="s">
        <v>670</v>
      </c>
      <c r="W405" s="10" t="s">
        <v>225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671</v>
      </c>
      <c r="AD405" t="s">
        <v>6</v>
      </c>
      <c r="AE405" t="s">
        <v>505</v>
      </c>
      <c r="AF405" t="s">
        <v>83</v>
      </c>
      <c r="AG405" t="s">
        <v>71</v>
      </c>
      <c r="AH405" t="s">
        <v>19</v>
      </c>
    </row>
    <row r="406" ht="14.25" customHeight="1" spans="1:34">
      <c r="A406" s="5" t="s">
        <v>2153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2154</v>
      </c>
      <c r="H406" s="8" t="s">
        <v>2155</v>
      </c>
      <c r="I406" s="8" t="s">
        <v>75</v>
      </c>
      <c r="J406" s="8" t="s">
        <v>2</v>
      </c>
      <c r="K406" s="8" t="s">
        <v>2156</v>
      </c>
      <c r="L406" s="8">
        <v>1</v>
      </c>
      <c r="M406" s="8">
        <v>1</v>
      </c>
      <c r="N406" s="8" t="s">
        <v>121</v>
      </c>
      <c r="O406" s="8" t="s">
        <v>121</v>
      </c>
      <c r="P406" s="8" t="s">
        <v>78</v>
      </c>
      <c r="Q406" s="8"/>
      <c r="R406" s="9" t="s">
        <v>331</v>
      </c>
      <c r="S406" s="10" t="s">
        <v>19</v>
      </c>
      <c r="T406" s="8"/>
      <c r="U406" s="9" t="s">
        <v>19</v>
      </c>
      <c r="V406" s="9" t="s">
        <v>331</v>
      </c>
      <c r="W406" s="10" t="s">
        <v>148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332</v>
      </c>
      <c r="AD406" t="s">
        <v>6</v>
      </c>
      <c r="AE406" t="s">
        <v>2157</v>
      </c>
      <c r="AF406" t="s">
        <v>83</v>
      </c>
      <c r="AG406" t="s">
        <v>71</v>
      </c>
      <c r="AH406" t="s">
        <v>19</v>
      </c>
    </row>
    <row r="407" ht="14.25" customHeight="1" spans="1:34">
      <c r="A407" s="5" t="s">
        <v>2158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2159</v>
      </c>
      <c r="H407" s="8" t="s">
        <v>2160</v>
      </c>
      <c r="I407" s="8" t="s">
        <v>75</v>
      </c>
      <c r="J407" s="8" t="s">
        <v>2</v>
      </c>
      <c r="K407" s="8" t="s">
        <v>2161</v>
      </c>
      <c r="L407" s="8">
        <v>1</v>
      </c>
      <c r="M407" s="8">
        <v>1</v>
      </c>
      <c r="N407" s="8" t="s">
        <v>121</v>
      </c>
      <c r="O407" s="8" t="s">
        <v>121</v>
      </c>
      <c r="P407" s="8" t="s">
        <v>78</v>
      </c>
      <c r="Q407" s="8"/>
      <c r="R407" s="9" t="s">
        <v>1923</v>
      </c>
      <c r="S407" s="10" t="s">
        <v>19</v>
      </c>
      <c r="T407" s="8"/>
      <c r="U407" s="9" t="s">
        <v>19</v>
      </c>
      <c r="V407" s="9" t="s">
        <v>1923</v>
      </c>
      <c r="W407" s="10" t="s">
        <v>205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1462</v>
      </c>
      <c r="AD407" t="s">
        <v>6</v>
      </c>
      <c r="AE407" t="s">
        <v>2162</v>
      </c>
      <c r="AF407" t="s">
        <v>83</v>
      </c>
      <c r="AG407" t="s">
        <v>71</v>
      </c>
      <c r="AH407" t="s">
        <v>19</v>
      </c>
    </row>
    <row r="408" ht="14.25" customHeight="1" spans="1:34">
      <c r="A408" s="5" t="s">
        <v>2163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700</v>
      </c>
      <c r="H408" s="8" t="s">
        <v>701</v>
      </c>
      <c r="I408" s="8" t="s">
        <v>75</v>
      </c>
      <c r="J408" s="8" t="s">
        <v>2</v>
      </c>
      <c r="K408" s="8" t="s">
        <v>2164</v>
      </c>
      <c r="L408" s="8">
        <v>2</v>
      </c>
      <c r="M408" s="8">
        <v>1</v>
      </c>
      <c r="N408" s="8" t="s">
        <v>121</v>
      </c>
      <c r="O408" s="8" t="s">
        <v>121</v>
      </c>
      <c r="P408" s="8" t="s">
        <v>78</v>
      </c>
      <c r="Q408" s="8"/>
      <c r="R408" s="9" t="s">
        <v>2165</v>
      </c>
      <c r="S408" s="10" t="s">
        <v>19</v>
      </c>
      <c r="T408" s="8"/>
      <c r="U408" s="9" t="s">
        <v>19</v>
      </c>
      <c r="V408" s="9" t="s">
        <v>2165</v>
      </c>
      <c r="W408" s="10" t="s">
        <v>876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1938</v>
      </c>
      <c r="AD408" t="s">
        <v>6</v>
      </c>
      <c r="AE408" t="s">
        <v>2166</v>
      </c>
      <c r="AF408" t="s">
        <v>83</v>
      </c>
      <c r="AG408" t="s">
        <v>71</v>
      </c>
      <c r="AH408" t="s">
        <v>19</v>
      </c>
    </row>
    <row r="409" ht="14.25" customHeight="1" spans="1:34">
      <c r="A409" s="5" t="s">
        <v>2167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2168</v>
      </c>
      <c r="H409" s="8" t="s">
        <v>2169</v>
      </c>
      <c r="I409" s="8" t="s">
        <v>75</v>
      </c>
      <c r="J409" s="8" t="s">
        <v>2</v>
      </c>
      <c r="K409" s="8" t="s">
        <v>2170</v>
      </c>
      <c r="L409" s="8">
        <v>1</v>
      </c>
      <c r="M409" s="8">
        <v>1</v>
      </c>
      <c r="N409" s="8" t="s">
        <v>121</v>
      </c>
      <c r="O409" s="8" t="s">
        <v>121</v>
      </c>
      <c r="P409" s="8" t="s">
        <v>78</v>
      </c>
      <c r="Q409" s="8"/>
      <c r="R409" s="9" t="s">
        <v>498</v>
      </c>
      <c r="S409" s="10" t="s">
        <v>19</v>
      </c>
      <c r="T409" s="8"/>
      <c r="U409" s="9" t="s">
        <v>19</v>
      </c>
      <c r="V409" s="9" t="s">
        <v>498</v>
      </c>
      <c r="W409" s="10" t="s">
        <v>499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500</v>
      </c>
      <c r="AD409" t="s">
        <v>6</v>
      </c>
      <c r="AE409" t="s">
        <v>284</v>
      </c>
      <c r="AF409" t="s">
        <v>83</v>
      </c>
      <c r="AG409" t="s">
        <v>71</v>
      </c>
      <c r="AH409" t="s">
        <v>19</v>
      </c>
    </row>
    <row r="410" ht="14.25" customHeight="1" spans="1:34">
      <c r="A410" s="5" t="s">
        <v>2171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2172</v>
      </c>
      <c r="H410" s="8" t="s">
        <v>2173</v>
      </c>
      <c r="I410" s="8" t="s">
        <v>75</v>
      </c>
      <c r="J410" s="8" t="s">
        <v>2</v>
      </c>
      <c r="K410" s="8" t="s">
        <v>2174</v>
      </c>
      <c r="L410" s="8">
        <v>1</v>
      </c>
      <c r="M410" s="8">
        <v>1</v>
      </c>
      <c r="N410" s="8" t="s">
        <v>412</v>
      </c>
      <c r="O410" s="8" t="s">
        <v>121</v>
      </c>
      <c r="P410" s="8" t="s">
        <v>78</v>
      </c>
      <c r="Q410" s="8"/>
      <c r="R410" s="9" t="s">
        <v>2175</v>
      </c>
      <c r="S410" s="10" t="s">
        <v>19</v>
      </c>
      <c r="T410" s="8"/>
      <c r="U410" s="9" t="s">
        <v>19</v>
      </c>
      <c r="V410" s="9" t="s">
        <v>2175</v>
      </c>
      <c r="W410" s="10" t="s">
        <v>123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2176</v>
      </c>
      <c r="AD410" t="s">
        <v>6</v>
      </c>
      <c r="AE410" t="s">
        <v>2177</v>
      </c>
      <c r="AF410" t="s">
        <v>83</v>
      </c>
      <c r="AG410" t="s">
        <v>71</v>
      </c>
      <c r="AH410" t="s">
        <v>19</v>
      </c>
    </row>
    <row r="411" ht="14.25" customHeight="1" spans="1:34">
      <c r="A411" s="5" t="s">
        <v>2178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2179</v>
      </c>
      <c r="H411" s="8" t="s">
        <v>2180</v>
      </c>
      <c r="I411" s="8" t="s">
        <v>75</v>
      </c>
      <c r="J411" s="8" t="s">
        <v>2</v>
      </c>
      <c r="K411" s="8" t="s">
        <v>2181</v>
      </c>
      <c r="L411" s="8">
        <v>1</v>
      </c>
      <c r="M411" s="8">
        <v>2</v>
      </c>
      <c r="N411" s="8" t="s">
        <v>77</v>
      </c>
      <c r="O411" s="8" t="s">
        <v>96</v>
      </c>
      <c r="P411" s="8" t="s">
        <v>78</v>
      </c>
      <c r="Q411" s="8"/>
      <c r="R411" s="9" t="s">
        <v>2182</v>
      </c>
      <c r="S411" s="10" t="s">
        <v>19</v>
      </c>
      <c r="T411" s="8"/>
      <c r="U411" s="9" t="s">
        <v>19</v>
      </c>
      <c r="V411" s="9" t="s">
        <v>2182</v>
      </c>
      <c r="W411" s="10" t="s">
        <v>1154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2183</v>
      </c>
      <c r="AD411" t="s">
        <v>6</v>
      </c>
      <c r="AE411" t="s">
        <v>2184</v>
      </c>
      <c r="AF411" t="s">
        <v>83</v>
      </c>
      <c r="AG411" t="s">
        <v>71</v>
      </c>
      <c r="AH411" t="s">
        <v>19</v>
      </c>
    </row>
    <row r="412" ht="14.25" customHeight="1" spans="1:34">
      <c r="A412" s="5" t="s">
        <v>2185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2186</v>
      </c>
      <c r="H412" s="8" t="s">
        <v>2187</v>
      </c>
      <c r="I412" s="8" t="s">
        <v>75</v>
      </c>
      <c r="J412" s="8" t="s">
        <v>2</v>
      </c>
      <c r="K412" s="8" t="s">
        <v>2188</v>
      </c>
      <c r="L412" s="8">
        <v>1</v>
      </c>
      <c r="M412" s="8">
        <v>3</v>
      </c>
      <c r="N412" s="8" t="s">
        <v>77</v>
      </c>
      <c r="O412" s="8" t="s">
        <v>77</v>
      </c>
      <c r="P412" s="8" t="s">
        <v>78</v>
      </c>
      <c r="Q412" s="8"/>
      <c r="R412" s="9" t="s">
        <v>2189</v>
      </c>
      <c r="S412" s="10" t="s">
        <v>19</v>
      </c>
      <c r="T412" s="8"/>
      <c r="U412" s="9" t="s">
        <v>19</v>
      </c>
      <c r="V412" s="9" t="s">
        <v>2189</v>
      </c>
      <c r="W412" s="10" t="s">
        <v>364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2190</v>
      </c>
      <c r="AD412" t="s">
        <v>6</v>
      </c>
      <c r="AE412" t="s">
        <v>554</v>
      </c>
      <c r="AF412" t="s">
        <v>83</v>
      </c>
      <c r="AG412" t="s">
        <v>71</v>
      </c>
      <c r="AH412" t="s">
        <v>19</v>
      </c>
    </row>
    <row r="413" ht="14.25" customHeight="1" spans="1:34">
      <c r="A413" s="5" t="s">
        <v>2191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2192</v>
      </c>
      <c r="H413" s="8" t="s">
        <v>2193</v>
      </c>
      <c r="I413" s="8" t="s">
        <v>75</v>
      </c>
      <c r="J413" s="8" t="s">
        <v>2</v>
      </c>
      <c r="K413" s="8" t="s">
        <v>2194</v>
      </c>
      <c r="L413" s="8">
        <v>1</v>
      </c>
      <c r="M413" s="8">
        <v>2</v>
      </c>
      <c r="N413" s="8" t="s">
        <v>77</v>
      </c>
      <c r="O413" s="8" t="s">
        <v>96</v>
      </c>
      <c r="P413" s="8" t="s">
        <v>78</v>
      </c>
      <c r="Q413" s="8"/>
      <c r="R413" s="9" t="s">
        <v>920</v>
      </c>
      <c r="S413" s="10" t="s">
        <v>19</v>
      </c>
      <c r="T413" s="8"/>
      <c r="U413" s="9" t="s">
        <v>19</v>
      </c>
      <c r="V413" s="9" t="s">
        <v>920</v>
      </c>
      <c r="W413" s="10" t="s">
        <v>488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1327</v>
      </c>
      <c r="AD413" t="s">
        <v>6</v>
      </c>
      <c r="AE413" t="s">
        <v>2195</v>
      </c>
      <c r="AF413" t="s">
        <v>83</v>
      </c>
      <c r="AG413" t="s">
        <v>71</v>
      </c>
      <c r="AH413" t="s">
        <v>19</v>
      </c>
    </row>
    <row r="414" ht="14.25" customHeight="1" spans="1:34">
      <c r="A414" s="5" t="s">
        <v>2196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2197</v>
      </c>
      <c r="H414" s="8" t="s">
        <v>2198</v>
      </c>
      <c r="I414" s="8" t="s">
        <v>75</v>
      </c>
      <c r="J414" s="8" t="s">
        <v>2</v>
      </c>
      <c r="K414" s="8" t="s">
        <v>2199</v>
      </c>
      <c r="L414" s="8">
        <v>1</v>
      </c>
      <c r="M414" s="8">
        <v>2</v>
      </c>
      <c r="N414" s="8" t="s">
        <v>77</v>
      </c>
      <c r="O414" s="8" t="s">
        <v>96</v>
      </c>
      <c r="P414" s="8" t="s">
        <v>78</v>
      </c>
      <c r="Q414" s="8"/>
      <c r="R414" s="9" t="s">
        <v>1928</v>
      </c>
      <c r="S414" s="10" t="s">
        <v>19</v>
      </c>
      <c r="T414" s="8"/>
      <c r="U414" s="9" t="s">
        <v>19</v>
      </c>
      <c r="V414" s="9" t="s">
        <v>1928</v>
      </c>
      <c r="W414" s="10" t="s">
        <v>434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2200</v>
      </c>
      <c r="AD414" t="s">
        <v>6</v>
      </c>
      <c r="AE414" t="s">
        <v>2201</v>
      </c>
      <c r="AF414" t="s">
        <v>83</v>
      </c>
      <c r="AG414" t="s">
        <v>71</v>
      </c>
      <c r="AH414" t="s">
        <v>19</v>
      </c>
    </row>
    <row r="415" ht="14.25" customHeight="1" spans="1:34">
      <c r="A415" s="5" t="s">
        <v>2202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2203</v>
      </c>
      <c r="H415" s="8" t="s">
        <v>2204</v>
      </c>
      <c r="I415" s="8" t="s">
        <v>75</v>
      </c>
      <c r="J415" s="8" t="s">
        <v>2</v>
      </c>
      <c r="K415" s="8" t="s">
        <v>2205</v>
      </c>
      <c r="L415" s="8">
        <v>1</v>
      </c>
      <c r="M415" s="8">
        <v>2</v>
      </c>
      <c r="N415" s="8" t="s">
        <v>96</v>
      </c>
      <c r="O415" s="8" t="s">
        <v>96</v>
      </c>
      <c r="P415" s="8" t="s">
        <v>78</v>
      </c>
      <c r="Q415" s="8"/>
      <c r="R415" s="9" t="s">
        <v>2206</v>
      </c>
      <c r="S415" s="10" t="s">
        <v>19</v>
      </c>
      <c r="T415" s="8"/>
      <c r="U415" s="9" t="s">
        <v>19</v>
      </c>
      <c r="V415" s="9" t="s">
        <v>2206</v>
      </c>
      <c r="W415" s="10" t="s">
        <v>339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1209</v>
      </c>
      <c r="AD415" t="s">
        <v>6</v>
      </c>
      <c r="AE415" t="s">
        <v>2207</v>
      </c>
      <c r="AF415" t="s">
        <v>83</v>
      </c>
      <c r="AG415" t="s">
        <v>71</v>
      </c>
      <c r="AH415" t="s">
        <v>19</v>
      </c>
    </row>
    <row r="416" ht="14.25" customHeight="1" spans="1:34">
      <c r="A416" s="5" t="s">
        <v>2208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2209</v>
      </c>
      <c r="H416" s="8" t="s">
        <v>2210</v>
      </c>
      <c r="I416" s="8" t="s">
        <v>75</v>
      </c>
      <c r="J416" s="8" t="s">
        <v>2</v>
      </c>
      <c r="K416" s="8" t="s">
        <v>2211</v>
      </c>
      <c r="L416" s="8">
        <v>1</v>
      </c>
      <c r="M416" s="8">
        <v>1</v>
      </c>
      <c r="N416" s="8" t="s">
        <v>77</v>
      </c>
      <c r="O416" s="8" t="s">
        <v>121</v>
      </c>
      <c r="P416" s="8" t="s">
        <v>78</v>
      </c>
      <c r="Q416" s="8"/>
      <c r="R416" s="9" t="s">
        <v>377</v>
      </c>
      <c r="S416" s="10" t="s">
        <v>19</v>
      </c>
      <c r="T416" s="8"/>
      <c r="U416" s="9" t="s">
        <v>19</v>
      </c>
      <c r="V416" s="9" t="s">
        <v>377</v>
      </c>
      <c r="W416" s="10" t="s">
        <v>383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1365</v>
      </c>
      <c r="AD416" t="s">
        <v>6</v>
      </c>
      <c r="AE416" t="s">
        <v>2212</v>
      </c>
      <c r="AF416" t="s">
        <v>83</v>
      </c>
      <c r="AG416" t="s">
        <v>71</v>
      </c>
      <c r="AH416" t="s">
        <v>19</v>
      </c>
    </row>
    <row r="417" ht="14.25" customHeight="1" spans="1:34">
      <c r="A417" s="5" t="s">
        <v>2213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2214</v>
      </c>
      <c r="H417" s="8" t="s">
        <v>2215</v>
      </c>
      <c r="I417" s="8" t="s">
        <v>75</v>
      </c>
      <c r="J417" s="8" t="s">
        <v>2</v>
      </c>
      <c r="K417" s="8" t="s">
        <v>2216</v>
      </c>
      <c r="L417" s="8">
        <v>1</v>
      </c>
      <c r="M417" s="8">
        <v>2</v>
      </c>
      <c r="N417" s="8" t="s">
        <v>96</v>
      </c>
      <c r="O417" s="8" t="s">
        <v>96</v>
      </c>
      <c r="P417" s="8" t="s">
        <v>78</v>
      </c>
      <c r="Q417" s="8"/>
      <c r="R417" s="9" t="s">
        <v>2217</v>
      </c>
      <c r="S417" s="10" t="s">
        <v>19</v>
      </c>
      <c r="T417" s="8"/>
      <c r="U417" s="9" t="s">
        <v>19</v>
      </c>
      <c r="V417" s="9" t="s">
        <v>2217</v>
      </c>
      <c r="W417" s="10" t="s">
        <v>339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2218</v>
      </c>
      <c r="AD417" t="s">
        <v>6</v>
      </c>
      <c r="AE417" t="s">
        <v>116</v>
      </c>
      <c r="AF417" t="s">
        <v>83</v>
      </c>
      <c r="AG417" t="s">
        <v>71</v>
      </c>
      <c r="AH417" t="s">
        <v>19</v>
      </c>
    </row>
    <row r="418" ht="14.25" customHeight="1" spans="1:34">
      <c r="A418" s="5" t="s">
        <v>2219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2220</v>
      </c>
      <c r="H418" s="8" t="s">
        <v>2221</v>
      </c>
      <c r="I418" s="8" t="s">
        <v>75</v>
      </c>
      <c r="J418" s="8" t="s">
        <v>2</v>
      </c>
      <c r="K418" s="8" t="s">
        <v>2222</v>
      </c>
      <c r="L418" s="8">
        <v>1</v>
      </c>
      <c r="M418" s="8">
        <v>2</v>
      </c>
      <c r="N418" s="8" t="s">
        <v>96</v>
      </c>
      <c r="O418" s="8" t="s">
        <v>96</v>
      </c>
      <c r="P418" s="8" t="s">
        <v>78</v>
      </c>
      <c r="Q418" s="8"/>
      <c r="R418" s="9" t="s">
        <v>1365</v>
      </c>
      <c r="S418" s="10" t="s">
        <v>19</v>
      </c>
      <c r="T418" s="8"/>
      <c r="U418" s="9" t="s">
        <v>19</v>
      </c>
      <c r="V418" s="9" t="s">
        <v>1365</v>
      </c>
      <c r="W418" s="10" t="s">
        <v>168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147</v>
      </c>
      <c r="AD418" t="s">
        <v>6</v>
      </c>
      <c r="AE418" t="s">
        <v>2079</v>
      </c>
      <c r="AF418" t="s">
        <v>83</v>
      </c>
      <c r="AG418" t="s">
        <v>71</v>
      </c>
      <c r="AH418" t="s">
        <v>19</v>
      </c>
    </row>
    <row r="419" ht="14.25" customHeight="1" spans="1:34">
      <c r="A419" s="5" t="s">
        <v>2223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2224</v>
      </c>
      <c r="H419" s="8" t="s">
        <v>2225</v>
      </c>
      <c r="I419" s="8" t="s">
        <v>75</v>
      </c>
      <c r="J419" s="8" t="s">
        <v>2</v>
      </c>
      <c r="K419" s="8" t="s">
        <v>2226</v>
      </c>
      <c r="L419" s="8">
        <v>1</v>
      </c>
      <c r="M419" s="8">
        <v>2</v>
      </c>
      <c r="N419" s="8" t="s">
        <v>77</v>
      </c>
      <c r="O419" s="8" t="s">
        <v>96</v>
      </c>
      <c r="P419" s="8" t="s">
        <v>78</v>
      </c>
      <c r="Q419" s="8"/>
      <c r="R419" s="9" t="s">
        <v>2227</v>
      </c>
      <c r="S419" s="10" t="s">
        <v>19</v>
      </c>
      <c r="T419" s="8"/>
      <c r="U419" s="9" t="s">
        <v>19</v>
      </c>
      <c r="V419" s="9" t="s">
        <v>2227</v>
      </c>
      <c r="W419" s="10" t="s">
        <v>1266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2228</v>
      </c>
      <c r="AD419" t="s">
        <v>6</v>
      </c>
      <c r="AE419" t="s">
        <v>2229</v>
      </c>
      <c r="AF419" t="s">
        <v>83</v>
      </c>
      <c r="AG419" t="s">
        <v>71</v>
      </c>
      <c r="AH419" t="s">
        <v>19</v>
      </c>
    </row>
    <row r="420" ht="14.25" customHeight="1" spans="1:34">
      <c r="A420" s="5" t="s">
        <v>2230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2231</v>
      </c>
      <c r="H420" s="8" t="s">
        <v>2232</v>
      </c>
      <c r="I420" s="8" t="s">
        <v>75</v>
      </c>
      <c r="J420" s="8" t="s">
        <v>2</v>
      </c>
      <c r="K420" s="8" t="s">
        <v>2233</v>
      </c>
      <c r="L420" s="8">
        <v>1</v>
      </c>
      <c r="M420" s="8">
        <v>2</v>
      </c>
      <c r="N420" s="8" t="s">
        <v>96</v>
      </c>
      <c r="O420" s="8" t="s">
        <v>96</v>
      </c>
      <c r="P420" s="8" t="s">
        <v>78</v>
      </c>
      <c r="Q420" s="8"/>
      <c r="R420" s="9" t="s">
        <v>2217</v>
      </c>
      <c r="S420" s="10" t="s">
        <v>19</v>
      </c>
      <c r="T420" s="8"/>
      <c r="U420" s="9" t="s">
        <v>19</v>
      </c>
      <c r="V420" s="9" t="s">
        <v>2217</v>
      </c>
      <c r="W420" s="10" t="s">
        <v>339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2218</v>
      </c>
      <c r="AD420" t="s">
        <v>6</v>
      </c>
      <c r="AE420" t="s">
        <v>2234</v>
      </c>
      <c r="AF420" t="s">
        <v>83</v>
      </c>
      <c r="AG420" t="s">
        <v>71</v>
      </c>
      <c r="AH420" t="s">
        <v>19</v>
      </c>
    </row>
    <row r="421" ht="14.25" customHeight="1" spans="1:34">
      <c r="A421" s="5" t="s">
        <v>2235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2236</v>
      </c>
      <c r="H421" s="8" t="s">
        <v>2237</v>
      </c>
      <c r="I421" s="8" t="s">
        <v>75</v>
      </c>
      <c r="J421" s="8" t="s">
        <v>2</v>
      </c>
      <c r="K421" s="8" t="s">
        <v>2118</v>
      </c>
      <c r="L421" s="8">
        <v>1</v>
      </c>
      <c r="M421" s="8">
        <v>1</v>
      </c>
      <c r="N421" s="8" t="s">
        <v>121</v>
      </c>
      <c r="O421" s="8" t="s">
        <v>121</v>
      </c>
      <c r="P421" s="8" t="s">
        <v>78</v>
      </c>
      <c r="Q421" s="8"/>
      <c r="R421" s="9" t="s">
        <v>338</v>
      </c>
      <c r="S421" s="10" t="s">
        <v>19</v>
      </c>
      <c r="T421" s="8"/>
      <c r="U421" s="9" t="s">
        <v>19</v>
      </c>
      <c r="V421" s="9" t="s">
        <v>338</v>
      </c>
      <c r="W421" s="10" t="s">
        <v>339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340</v>
      </c>
      <c r="AD421" t="s">
        <v>6</v>
      </c>
      <c r="AE421" t="s">
        <v>2238</v>
      </c>
      <c r="AF421" t="s">
        <v>83</v>
      </c>
      <c r="AG421" t="s">
        <v>71</v>
      </c>
      <c r="AH421" t="s">
        <v>19</v>
      </c>
    </row>
    <row r="422" ht="14.25" customHeight="1" spans="1:34">
      <c r="A422" s="5" t="s">
        <v>2239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2240</v>
      </c>
      <c r="H422" s="8" t="s">
        <v>2241</v>
      </c>
      <c r="I422" s="8" t="s">
        <v>75</v>
      </c>
      <c r="J422" s="8" t="s">
        <v>2</v>
      </c>
      <c r="K422" s="8" t="s">
        <v>2242</v>
      </c>
      <c r="L422" s="8">
        <v>1</v>
      </c>
      <c r="M422" s="8">
        <v>1</v>
      </c>
      <c r="N422" s="8" t="s">
        <v>96</v>
      </c>
      <c r="O422" s="8" t="s">
        <v>121</v>
      </c>
      <c r="P422" s="8" t="s">
        <v>78</v>
      </c>
      <c r="Q422" s="8"/>
      <c r="R422" s="9" t="s">
        <v>224</v>
      </c>
      <c r="S422" s="10" t="s">
        <v>19</v>
      </c>
      <c r="T422" s="8"/>
      <c r="U422" s="9" t="s">
        <v>19</v>
      </c>
      <c r="V422" s="9" t="s">
        <v>224</v>
      </c>
      <c r="W422" s="10" t="s">
        <v>225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226</v>
      </c>
      <c r="AD422" t="s">
        <v>6</v>
      </c>
      <c r="AE422" t="s">
        <v>133</v>
      </c>
      <c r="AF422" t="s">
        <v>83</v>
      </c>
      <c r="AG422" t="s">
        <v>71</v>
      </c>
      <c r="AH422" t="s">
        <v>19</v>
      </c>
    </row>
    <row r="423" ht="14.25" customHeight="1" spans="1:34">
      <c r="A423" s="5" t="s">
        <v>2243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2244</v>
      </c>
      <c r="H423" s="8" t="s">
        <v>2245</v>
      </c>
      <c r="I423" s="8" t="s">
        <v>75</v>
      </c>
      <c r="J423" s="8" t="s">
        <v>2</v>
      </c>
      <c r="K423" s="8" t="s">
        <v>2246</v>
      </c>
      <c r="L423" s="8">
        <v>1</v>
      </c>
      <c r="M423" s="8">
        <v>1</v>
      </c>
      <c r="N423" s="8" t="s">
        <v>1146</v>
      </c>
      <c r="O423" s="8" t="s">
        <v>121</v>
      </c>
      <c r="P423" s="8" t="s">
        <v>78</v>
      </c>
      <c r="Q423" s="8"/>
      <c r="R423" s="9" t="s">
        <v>155</v>
      </c>
      <c r="S423" s="10" t="s">
        <v>19</v>
      </c>
      <c r="T423" s="8"/>
      <c r="U423" s="9" t="s">
        <v>19</v>
      </c>
      <c r="V423" s="9" t="s">
        <v>155</v>
      </c>
      <c r="W423" s="10" t="s">
        <v>305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370</v>
      </c>
      <c r="AD423" t="s">
        <v>6</v>
      </c>
      <c r="AE423" t="s">
        <v>100</v>
      </c>
      <c r="AF423" t="s">
        <v>83</v>
      </c>
      <c r="AG423" t="s">
        <v>71</v>
      </c>
      <c r="AH423" t="s">
        <v>19</v>
      </c>
    </row>
    <row r="424" ht="14.25" customHeight="1" spans="1:34">
      <c r="A424" s="5" t="s">
        <v>2247</v>
      </c>
      <c r="B424" s="5"/>
      <c r="C424" s="5" t="s">
        <v>70</v>
      </c>
      <c r="D424" s="5" t="s">
        <v>71</v>
      </c>
      <c r="E424" s="5" t="s">
        <v>72</v>
      </c>
      <c r="F424" s="5" t="s">
        <v>71</v>
      </c>
      <c r="G424" s="5" t="s">
        <v>2248</v>
      </c>
      <c r="H424" s="8" t="s">
        <v>2249</v>
      </c>
      <c r="I424" s="8" t="s">
        <v>75</v>
      </c>
      <c r="J424" s="8" t="s">
        <v>2</v>
      </c>
      <c r="K424" s="8" t="s">
        <v>2250</v>
      </c>
      <c r="L424" s="8">
        <v>1</v>
      </c>
      <c r="M424" s="8">
        <v>1</v>
      </c>
      <c r="N424" s="8" t="s">
        <v>121</v>
      </c>
      <c r="O424" s="8" t="s">
        <v>121</v>
      </c>
      <c r="P424" s="8" t="s">
        <v>78</v>
      </c>
      <c r="Q424" s="8"/>
      <c r="R424" s="9" t="s">
        <v>147</v>
      </c>
      <c r="S424" s="10" t="s">
        <v>19</v>
      </c>
      <c r="T424" s="8"/>
      <c r="U424" s="9" t="s">
        <v>19</v>
      </c>
      <c r="V424" s="9" t="s">
        <v>147</v>
      </c>
      <c r="W424" s="10" t="s">
        <v>148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149</v>
      </c>
      <c r="AD424" t="s">
        <v>6</v>
      </c>
      <c r="AE424" t="s">
        <v>365</v>
      </c>
      <c r="AF424" t="s">
        <v>83</v>
      </c>
      <c r="AG424" t="s">
        <v>71</v>
      </c>
      <c r="AH424" t="s">
        <v>19</v>
      </c>
    </row>
    <row r="425" ht="14.25" customHeight="1" spans="1:34">
      <c r="A425" s="5" t="s">
        <v>2251</v>
      </c>
      <c r="B425" s="5"/>
      <c r="C425" s="5" t="s">
        <v>70</v>
      </c>
      <c r="D425" s="5" t="s">
        <v>71</v>
      </c>
      <c r="E425" s="5" t="s">
        <v>72</v>
      </c>
      <c r="F425" s="5" t="s">
        <v>71</v>
      </c>
      <c r="G425" s="5" t="s">
        <v>2252</v>
      </c>
      <c r="H425" s="8" t="s">
        <v>2253</v>
      </c>
      <c r="I425" s="8" t="s">
        <v>75</v>
      </c>
      <c r="J425" s="8" t="s">
        <v>2</v>
      </c>
      <c r="K425" s="8" t="s">
        <v>2254</v>
      </c>
      <c r="L425" s="8">
        <v>1</v>
      </c>
      <c r="M425" s="8">
        <v>1</v>
      </c>
      <c r="N425" s="8" t="s">
        <v>121</v>
      </c>
      <c r="O425" s="8" t="s">
        <v>121</v>
      </c>
      <c r="P425" s="8" t="s">
        <v>78</v>
      </c>
      <c r="Q425" s="8"/>
      <c r="R425" s="9" t="s">
        <v>2070</v>
      </c>
      <c r="S425" s="10" t="s">
        <v>19</v>
      </c>
      <c r="T425" s="8"/>
      <c r="U425" s="9" t="s">
        <v>19</v>
      </c>
      <c r="V425" s="9" t="s">
        <v>2070</v>
      </c>
      <c r="W425" s="10" t="s">
        <v>383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875</v>
      </c>
      <c r="AD425" t="s">
        <v>6</v>
      </c>
      <c r="AE425" t="s">
        <v>2255</v>
      </c>
      <c r="AF425" t="s">
        <v>83</v>
      </c>
      <c r="AG425" t="s">
        <v>71</v>
      </c>
      <c r="AH425" t="s">
        <v>19</v>
      </c>
    </row>
    <row r="426" ht="14.25" customHeight="1" spans="1:34">
      <c r="A426" s="5" t="s">
        <v>2256</v>
      </c>
      <c r="B426" s="5"/>
      <c r="C426" s="5" t="s">
        <v>70</v>
      </c>
      <c r="D426" s="5" t="s">
        <v>71</v>
      </c>
      <c r="E426" s="5" t="s">
        <v>72</v>
      </c>
      <c r="F426" s="5" t="s">
        <v>71</v>
      </c>
      <c r="G426" s="5" t="s">
        <v>2257</v>
      </c>
      <c r="H426" s="8" t="s">
        <v>2258</v>
      </c>
      <c r="I426" s="8" t="s">
        <v>75</v>
      </c>
      <c r="J426" s="8" t="s">
        <v>2</v>
      </c>
      <c r="K426" s="8" t="s">
        <v>2259</v>
      </c>
      <c r="L426" s="8">
        <v>1</v>
      </c>
      <c r="M426" s="8">
        <v>1</v>
      </c>
      <c r="N426" s="8" t="s">
        <v>121</v>
      </c>
      <c r="O426" s="8" t="s">
        <v>121</v>
      </c>
      <c r="P426" s="8" t="s">
        <v>78</v>
      </c>
      <c r="Q426" s="8"/>
      <c r="R426" s="9" t="s">
        <v>204</v>
      </c>
      <c r="S426" s="10" t="s">
        <v>19</v>
      </c>
      <c r="T426" s="8"/>
      <c r="U426" s="9" t="s">
        <v>19</v>
      </c>
      <c r="V426" s="9" t="s">
        <v>204</v>
      </c>
      <c r="W426" s="10" t="s">
        <v>205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206</v>
      </c>
      <c r="AD426" t="s">
        <v>6</v>
      </c>
      <c r="AE426" t="s">
        <v>2260</v>
      </c>
      <c r="AF426" t="s">
        <v>83</v>
      </c>
      <c r="AG426" t="s">
        <v>71</v>
      </c>
      <c r="AH426" t="s">
        <v>19</v>
      </c>
    </row>
    <row r="427" ht="14.25" customHeight="1" spans="1:34">
      <c r="A427" s="5" t="s">
        <v>2261</v>
      </c>
      <c r="B427" s="5"/>
      <c r="C427" s="5" t="s">
        <v>70</v>
      </c>
      <c r="D427" s="5" t="s">
        <v>71</v>
      </c>
      <c r="E427" s="5" t="s">
        <v>72</v>
      </c>
      <c r="F427" s="5" t="s">
        <v>71</v>
      </c>
      <c r="G427" s="5" t="s">
        <v>2262</v>
      </c>
      <c r="H427" s="8" t="s">
        <v>2263</v>
      </c>
      <c r="I427" s="8" t="s">
        <v>75</v>
      </c>
      <c r="J427" s="8" t="s">
        <v>2</v>
      </c>
      <c r="K427" s="8" t="s">
        <v>2264</v>
      </c>
      <c r="L427" s="8">
        <v>1</v>
      </c>
      <c r="M427" s="8">
        <v>1</v>
      </c>
      <c r="N427" s="8" t="s">
        <v>121</v>
      </c>
      <c r="O427" s="8" t="s">
        <v>121</v>
      </c>
      <c r="P427" s="8" t="s">
        <v>78</v>
      </c>
      <c r="Q427" s="8"/>
      <c r="R427" s="9" t="s">
        <v>1314</v>
      </c>
      <c r="S427" s="10" t="s">
        <v>19</v>
      </c>
      <c r="T427" s="8"/>
      <c r="U427" s="9" t="s">
        <v>19</v>
      </c>
      <c r="V427" s="9" t="s">
        <v>1314</v>
      </c>
      <c r="W427" s="10" t="s">
        <v>499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2265</v>
      </c>
      <c r="AD427" t="s">
        <v>6</v>
      </c>
      <c r="AE427" t="s">
        <v>2266</v>
      </c>
      <c r="AF427" t="s">
        <v>83</v>
      </c>
      <c r="AG427" t="s">
        <v>71</v>
      </c>
      <c r="AH427" t="s">
        <v>19</v>
      </c>
    </row>
    <row r="428" ht="14.25" customHeight="1" spans="1:34">
      <c r="A428" s="5" t="s">
        <v>2267</v>
      </c>
      <c r="B428" s="5"/>
      <c r="C428" s="5" t="s">
        <v>70</v>
      </c>
      <c r="D428" s="5" t="s">
        <v>71</v>
      </c>
      <c r="E428" s="5" t="s">
        <v>72</v>
      </c>
      <c r="F428" s="5" t="s">
        <v>71</v>
      </c>
      <c r="G428" s="5" t="s">
        <v>2036</v>
      </c>
      <c r="H428" s="8" t="s">
        <v>2037</v>
      </c>
      <c r="I428" s="8" t="s">
        <v>75</v>
      </c>
      <c r="J428" s="8" t="s">
        <v>2</v>
      </c>
      <c r="K428" s="8" t="s">
        <v>2268</v>
      </c>
      <c r="L428" s="8">
        <v>1</v>
      </c>
      <c r="M428" s="8">
        <v>1</v>
      </c>
      <c r="N428" s="8" t="s">
        <v>121</v>
      </c>
      <c r="O428" s="8" t="s">
        <v>121</v>
      </c>
      <c r="P428" s="8" t="s">
        <v>78</v>
      </c>
      <c r="Q428" s="8"/>
      <c r="R428" s="9" t="s">
        <v>1191</v>
      </c>
      <c r="S428" s="10" t="s">
        <v>19</v>
      </c>
      <c r="T428" s="8"/>
      <c r="U428" s="9" t="s">
        <v>19</v>
      </c>
      <c r="V428" s="9" t="s">
        <v>1191</v>
      </c>
      <c r="W428" s="10" t="s">
        <v>263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1270</v>
      </c>
      <c r="AD428" t="s">
        <v>6</v>
      </c>
      <c r="AE428" t="s">
        <v>125</v>
      </c>
      <c r="AF428" t="s">
        <v>83</v>
      </c>
      <c r="AG428" t="s">
        <v>71</v>
      </c>
      <c r="AH428" t="s">
        <v>19</v>
      </c>
    </row>
    <row r="429" ht="14.25" customHeight="1" spans="1:34">
      <c r="A429" s="5" t="s">
        <v>2269</v>
      </c>
      <c r="B429" s="5"/>
      <c r="C429" s="5" t="s">
        <v>70</v>
      </c>
      <c r="D429" s="5" t="s">
        <v>71</v>
      </c>
      <c r="E429" s="5" t="s">
        <v>72</v>
      </c>
      <c r="F429" s="5" t="s">
        <v>71</v>
      </c>
      <c r="G429" s="5" t="s">
        <v>2270</v>
      </c>
      <c r="H429" s="8" t="s">
        <v>2271</v>
      </c>
      <c r="I429" s="8" t="s">
        <v>75</v>
      </c>
      <c r="J429" s="8" t="s">
        <v>2</v>
      </c>
      <c r="K429" s="8" t="s">
        <v>2272</v>
      </c>
      <c r="L429" s="8">
        <v>1</v>
      </c>
      <c r="M429" s="8">
        <v>1</v>
      </c>
      <c r="N429" s="8" t="s">
        <v>121</v>
      </c>
      <c r="O429" s="8" t="s">
        <v>121</v>
      </c>
      <c r="P429" s="8" t="s">
        <v>78</v>
      </c>
      <c r="Q429" s="8"/>
      <c r="R429" s="9" t="s">
        <v>2273</v>
      </c>
      <c r="S429" s="10" t="s">
        <v>19</v>
      </c>
      <c r="T429" s="8"/>
      <c r="U429" s="9" t="s">
        <v>19</v>
      </c>
      <c r="V429" s="9" t="s">
        <v>2273</v>
      </c>
      <c r="W429" s="10" t="s">
        <v>80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422</v>
      </c>
      <c r="AD429" t="s">
        <v>6</v>
      </c>
      <c r="AE429" t="s">
        <v>2274</v>
      </c>
      <c r="AF429" t="s">
        <v>83</v>
      </c>
      <c r="AG429" t="s">
        <v>71</v>
      </c>
      <c r="AH429" t="s">
        <v>19</v>
      </c>
    </row>
    <row r="430" ht="14.25" customHeight="1" spans="1:34">
      <c r="A430" s="5" t="s">
        <v>2275</v>
      </c>
      <c r="B430" s="5"/>
      <c r="C430" s="5" t="s">
        <v>70</v>
      </c>
      <c r="D430" s="5" t="s">
        <v>71</v>
      </c>
      <c r="E430" s="5" t="s">
        <v>72</v>
      </c>
      <c r="F430" s="5" t="s">
        <v>71</v>
      </c>
      <c r="G430" s="5" t="s">
        <v>2276</v>
      </c>
      <c r="H430" s="8" t="s">
        <v>2277</v>
      </c>
      <c r="I430" s="8" t="s">
        <v>75</v>
      </c>
      <c r="J430" s="8" t="s">
        <v>2</v>
      </c>
      <c r="K430" s="8" t="s">
        <v>2278</v>
      </c>
      <c r="L430" s="8">
        <v>1</v>
      </c>
      <c r="M430" s="8">
        <v>1</v>
      </c>
      <c r="N430" s="8" t="s">
        <v>121</v>
      </c>
      <c r="O430" s="8" t="s">
        <v>121</v>
      </c>
      <c r="P430" s="8" t="s">
        <v>78</v>
      </c>
      <c r="Q430" s="8"/>
      <c r="R430" s="9" t="s">
        <v>2026</v>
      </c>
      <c r="S430" s="10" t="s">
        <v>19</v>
      </c>
      <c r="T430" s="8"/>
      <c r="U430" s="9" t="s">
        <v>19</v>
      </c>
      <c r="V430" s="9" t="s">
        <v>2026</v>
      </c>
      <c r="W430" s="10" t="s">
        <v>588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480</v>
      </c>
      <c r="AD430" t="s">
        <v>6</v>
      </c>
      <c r="AE430" t="s">
        <v>2279</v>
      </c>
      <c r="AF430" t="s">
        <v>83</v>
      </c>
      <c r="AG430" t="s">
        <v>71</v>
      </c>
      <c r="AH430" t="s">
        <v>19</v>
      </c>
    </row>
    <row r="431" ht="14.25" customHeight="1" spans="1:34">
      <c r="A431" s="5" t="s">
        <v>2280</v>
      </c>
      <c r="B431" s="5"/>
      <c r="C431" s="5" t="s">
        <v>70</v>
      </c>
      <c r="D431" s="5" t="s">
        <v>71</v>
      </c>
      <c r="E431" s="5" t="s">
        <v>72</v>
      </c>
      <c r="F431" s="5" t="s">
        <v>71</v>
      </c>
      <c r="G431" s="5" t="s">
        <v>2281</v>
      </c>
      <c r="H431" s="8" t="s">
        <v>2282</v>
      </c>
      <c r="I431" s="8" t="s">
        <v>75</v>
      </c>
      <c r="J431" s="8" t="s">
        <v>2</v>
      </c>
      <c r="K431" s="8" t="s">
        <v>2283</v>
      </c>
      <c r="L431" s="8">
        <v>3</v>
      </c>
      <c r="M431" s="8">
        <v>1</v>
      </c>
      <c r="N431" s="8" t="s">
        <v>121</v>
      </c>
      <c r="O431" s="8" t="s">
        <v>121</v>
      </c>
      <c r="P431" s="8" t="s">
        <v>78</v>
      </c>
      <c r="Q431" s="8"/>
      <c r="R431" s="9" t="s">
        <v>2284</v>
      </c>
      <c r="S431" s="10" t="s">
        <v>19</v>
      </c>
      <c r="T431" s="8"/>
      <c r="U431" s="9" t="s">
        <v>19</v>
      </c>
      <c r="V431" s="9" t="s">
        <v>2284</v>
      </c>
      <c r="W431" s="10" t="s">
        <v>313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2285</v>
      </c>
      <c r="AD431" t="s">
        <v>6</v>
      </c>
      <c r="AE431" t="s">
        <v>2286</v>
      </c>
      <c r="AF431" t="s">
        <v>83</v>
      </c>
      <c r="AG431" t="s">
        <v>71</v>
      </c>
      <c r="AH431" t="s">
        <v>19</v>
      </c>
    </row>
    <row r="432" ht="14.25" customHeight="1" spans="1:34">
      <c r="A432" s="5" t="s">
        <v>2287</v>
      </c>
      <c r="B432" s="5"/>
      <c r="C432" s="5" t="s">
        <v>70</v>
      </c>
      <c r="D432" s="5" t="s">
        <v>71</v>
      </c>
      <c r="E432" s="5" t="s">
        <v>72</v>
      </c>
      <c r="F432" s="5" t="s">
        <v>71</v>
      </c>
      <c r="G432" s="5" t="s">
        <v>1367</v>
      </c>
      <c r="H432" s="8" t="s">
        <v>1368</v>
      </c>
      <c r="I432" s="8" t="s">
        <v>75</v>
      </c>
      <c r="J432" s="8" t="s">
        <v>2</v>
      </c>
      <c r="K432" s="8" t="s">
        <v>2288</v>
      </c>
      <c r="L432" s="8">
        <v>1</v>
      </c>
      <c r="M432" s="8">
        <v>1</v>
      </c>
      <c r="N432" s="8" t="s">
        <v>121</v>
      </c>
      <c r="O432" s="8" t="s">
        <v>121</v>
      </c>
      <c r="P432" s="8" t="s">
        <v>78</v>
      </c>
      <c r="Q432" s="8"/>
      <c r="R432" s="9" t="s">
        <v>249</v>
      </c>
      <c r="S432" s="10" t="s">
        <v>19</v>
      </c>
      <c r="T432" s="8"/>
      <c r="U432" s="9" t="s">
        <v>19</v>
      </c>
      <c r="V432" s="9" t="s">
        <v>249</v>
      </c>
      <c r="W432" s="10" t="s">
        <v>242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147</v>
      </c>
      <c r="AD432" t="s">
        <v>6</v>
      </c>
      <c r="AE432" t="s">
        <v>568</v>
      </c>
      <c r="AF432" t="s">
        <v>83</v>
      </c>
      <c r="AG432" t="s">
        <v>71</v>
      </c>
      <c r="AH432" t="s">
        <v>19</v>
      </c>
    </row>
    <row r="433" ht="14.25" customHeight="1" spans="1:34">
      <c r="A433" s="5" t="s">
        <v>2289</v>
      </c>
      <c r="B433" s="5"/>
      <c r="C433" s="5" t="s">
        <v>70</v>
      </c>
      <c r="D433" s="5" t="s">
        <v>71</v>
      </c>
      <c r="E433" s="5" t="s">
        <v>72</v>
      </c>
      <c r="F433" s="5" t="s">
        <v>71</v>
      </c>
      <c r="G433" s="5" t="s">
        <v>2290</v>
      </c>
      <c r="H433" s="8" t="s">
        <v>2291</v>
      </c>
      <c r="I433" s="8" t="s">
        <v>75</v>
      </c>
      <c r="J433" s="8" t="s">
        <v>2</v>
      </c>
      <c r="K433" s="8" t="s">
        <v>2292</v>
      </c>
      <c r="L433" s="8">
        <v>2</v>
      </c>
      <c r="M433" s="8">
        <v>1</v>
      </c>
      <c r="N433" s="8" t="s">
        <v>121</v>
      </c>
      <c r="O433" s="8" t="s">
        <v>121</v>
      </c>
      <c r="P433" s="8" t="s">
        <v>78</v>
      </c>
      <c r="Q433" s="8"/>
      <c r="R433" s="9" t="s">
        <v>2293</v>
      </c>
      <c r="S433" s="10" t="s">
        <v>19</v>
      </c>
      <c r="T433" s="8"/>
      <c r="U433" s="9" t="s">
        <v>19</v>
      </c>
      <c r="V433" s="9" t="s">
        <v>2293</v>
      </c>
      <c r="W433" s="10" t="s">
        <v>2052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2294</v>
      </c>
      <c r="AD433" t="s">
        <v>6</v>
      </c>
      <c r="AE433" t="s">
        <v>2274</v>
      </c>
      <c r="AF433" t="s">
        <v>83</v>
      </c>
      <c r="AG433" t="s">
        <v>71</v>
      </c>
      <c r="AH433" t="s">
        <v>19</v>
      </c>
    </row>
    <row r="434" ht="14.25" customHeight="1" spans="1:34">
      <c r="A434" s="5" t="s">
        <v>2295</v>
      </c>
      <c r="B434" s="5"/>
      <c r="C434" s="5" t="s">
        <v>70</v>
      </c>
      <c r="D434" s="5" t="s">
        <v>71</v>
      </c>
      <c r="E434" s="5" t="s">
        <v>72</v>
      </c>
      <c r="F434" s="5" t="s">
        <v>71</v>
      </c>
      <c r="G434" s="5" t="s">
        <v>2296</v>
      </c>
      <c r="H434" s="8" t="s">
        <v>2297</v>
      </c>
      <c r="I434" s="8" t="s">
        <v>75</v>
      </c>
      <c r="J434" s="8" t="s">
        <v>2</v>
      </c>
      <c r="K434" s="8" t="s">
        <v>2298</v>
      </c>
      <c r="L434" s="8">
        <v>1</v>
      </c>
      <c r="M434" s="8">
        <v>1</v>
      </c>
      <c r="N434" s="8" t="s">
        <v>121</v>
      </c>
      <c r="O434" s="8" t="s">
        <v>121</v>
      </c>
      <c r="P434" s="8" t="s">
        <v>78</v>
      </c>
      <c r="Q434" s="8"/>
      <c r="R434" s="9" t="s">
        <v>671</v>
      </c>
      <c r="S434" s="10" t="s">
        <v>19</v>
      </c>
      <c r="T434" s="8"/>
      <c r="U434" s="9" t="s">
        <v>19</v>
      </c>
      <c r="V434" s="9" t="s">
        <v>671</v>
      </c>
      <c r="W434" s="10" t="s">
        <v>305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726</v>
      </c>
      <c r="AD434" t="s">
        <v>6</v>
      </c>
      <c r="AE434" t="s">
        <v>116</v>
      </c>
      <c r="AF434" t="s">
        <v>83</v>
      </c>
      <c r="AG434" t="s">
        <v>71</v>
      </c>
      <c r="AH434" t="s">
        <v>19</v>
      </c>
    </row>
    <row r="435" ht="14.25" customHeight="1" spans="1:34">
      <c r="A435" s="5" t="s">
        <v>2299</v>
      </c>
      <c r="B435" s="5"/>
      <c r="C435" s="5" t="s">
        <v>70</v>
      </c>
      <c r="D435" s="5" t="s">
        <v>71</v>
      </c>
      <c r="E435" s="5" t="s">
        <v>72</v>
      </c>
      <c r="F435" s="5" t="s">
        <v>71</v>
      </c>
      <c r="G435" s="5" t="s">
        <v>2300</v>
      </c>
      <c r="H435" s="8" t="s">
        <v>2301</v>
      </c>
      <c r="I435" s="8" t="s">
        <v>75</v>
      </c>
      <c r="J435" s="8" t="s">
        <v>2</v>
      </c>
      <c r="K435" s="8" t="s">
        <v>2302</v>
      </c>
      <c r="L435" s="8">
        <v>1</v>
      </c>
      <c r="M435" s="8">
        <v>1</v>
      </c>
      <c r="N435" s="8" t="s">
        <v>121</v>
      </c>
      <c r="O435" s="8" t="s">
        <v>121</v>
      </c>
      <c r="P435" s="8" t="s">
        <v>78</v>
      </c>
      <c r="Q435" s="8"/>
      <c r="R435" s="9" t="s">
        <v>249</v>
      </c>
      <c r="S435" s="10" t="s">
        <v>19</v>
      </c>
      <c r="T435" s="8"/>
      <c r="U435" s="9" t="s">
        <v>19</v>
      </c>
      <c r="V435" s="9" t="s">
        <v>249</v>
      </c>
      <c r="W435" s="10" t="s">
        <v>242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147</v>
      </c>
      <c r="AD435" t="s">
        <v>6</v>
      </c>
      <c r="AE435" t="s">
        <v>1271</v>
      </c>
      <c r="AF435" t="s">
        <v>83</v>
      </c>
      <c r="AG435" t="s">
        <v>71</v>
      </c>
      <c r="AH435" t="s">
        <v>19</v>
      </c>
    </row>
    <row r="436" ht="14.25" customHeight="1" spans="1:34">
      <c r="A436" s="5" t="s">
        <v>2303</v>
      </c>
      <c r="B436" s="5"/>
      <c r="C436" s="5" t="s">
        <v>70</v>
      </c>
      <c r="D436" s="5" t="s">
        <v>71</v>
      </c>
      <c r="E436" s="5" t="s">
        <v>72</v>
      </c>
      <c r="F436" s="5" t="s">
        <v>71</v>
      </c>
      <c r="G436" s="5" t="s">
        <v>2304</v>
      </c>
      <c r="H436" s="8" t="s">
        <v>2305</v>
      </c>
      <c r="I436" s="8" t="s">
        <v>75</v>
      </c>
      <c r="J436" s="8" t="s">
        <v>2</v>
      </c>
      <c r="K436" s="8" t="s">
        <v>2306</v>
      </c>
      <c r="L436" s="8">
        <v>1</v>
      </c>
      <c r="M436" s="8">
        <v>1</v>
      </c>
      <c r="N436" s="8" t="s">
        <v>121</v>
      </c>
      <c r="O436" s="8" t="s">
        <v>121</v>
      </c>
      <c r="P436" s="8" t="s">
        <v>78</v>
      </c>
      <c r="Q436" s="8"/>
      <c r="R436" s="9" t="s">
        <v>523</v>
      </c>
      <c r="S436" s="10" t="s">
        <v>19</v>
      </c>
      <c r="T436" s="8"/>
      <c r="U436" s="9" t="s">
        <v>19</v>
      </c>
      <c r="V436" s="9" t="s">
        <v>523</v>
      </c>
      <c r="W436" s="10" t="s">
        <v>324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682</v>
      </c>
      <c r="AD436" t="s">
        <v>6</v>
      </c>
      <c r="AE436" t="s">
        <v>192</v>
      </c>
      <c r="AF436" t="s">
        <v>83</v>
      </c>
      <c r="AG436" t="s">
        <v>71</v>
      </c>
      <c r="AH436" t="s">
        <v>19</v>
      </c>
    </row>
    <row r="437" ht="14.25" customHeight="1" spans="1:34">
      <c r="A437" s="5" t="s">
        <v>2307</v>
      </c>
      <c r="B437" s="5"/>
      <c r="C437" s="5" t="s">
        <v>70</v>
      </c>
      <c r="D437" s="5" t="s">
        <v>71</v>
      </c>
      <c r="E437" s="5" t="s">
        <v>72</v>
      </c>
      <c r="F437" s="5" t="s">
        <v>71</v>
      </c>
      <c r="G437" s="5" t="s">
        <v>2308</v>
      </c>
      <c r="H437" s="8" t="s">
        <v>2309</v>
      </c>
      <c r="I437" s="8" t="s">
        <v>75</v>
      </c>
      <c r="J437" s="8" t="s">
        <v>2</v>
      </c>
      <c r="K437" s="8" t="s">
        <v>2310</v>
      </c>
      <c r="L437" s="8">
        <v>1</v>
      </c>
      <c r="M437" s="8">
        <v>1</v>
      </c>
      <c r="N437" s="8" t="s">
        <v>121</v>
      </c>
      <c r="O437" s="8" t="s">
        <v>121</v>
      </c>
      <c r="P437" s="8" t="s">
        <v>78</v>
      </c>
      <c r="Q437" s="8"/>
      <c r="R437" s="9" t="s">
        <v>155</v>
      </c>
      <c r="S437" s="10" t="s">
        <v>19</v>
      </c>
      <c r="T437" s="8"/>
      <c r="U437" s="9" t="s">
        <v>19</v>
      </c>
      <c r="V437" s="9" t="s">
        <v>155</v>
      </c>
      <c r="W437" s="10" t="s">
        <v>305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370</v>
      </c>
      <c r="AD437" t="s">
        <v>6</v>
      </c>
      <c r="AE437" t="s">
        <v>1408</v>
      </c>
      <c r="AF437" t="s">
        <v>83</v>
      </c>
      <c r="AG437" t="s">
        <v>71</v>
      </c>
      <c r="AH437" t="s">
        <v>19</v>
      </c>
    </row>
    <row r="438" ht="14.25" customHeight="1" spans="1:34">
      <c r="A438" s="5" t="s">
        <v>2311</v>
      </c>
      <c r="B438" s="5"/>
      <c r="C438" s="5" t="s">
        <v>70</v>
      </c>
      <c r="D438" s="5" t="s">
        <v>71</v>
      </c>
      <c r="E438" s="5" t="s">
        <v>72</v>
      </c>
      <c r="F438" s="5" t="s">
        <v>71</v>
      </c>
      <c r="G438" s="5" t="s">
        <v>2312</v>
      </c>
      <c r="H438" s="8" t="s">
        <v>2313</v>
      </c>
      <c r="I438" s="8" t="s">
        <v>75</v>
      </c>
      <c r="J438" s="8" t="s">
        <v>2</v>
      </c>
      <c r="K438" s="8" t="s">
        <v>2314</v>
      </c>
      <c r="L438" s="8">
        <v>1</v>
      </c>
      <c r="M438" s="8">
        <v>1</v>
      </c>
      <c r="N438" s="8" t="s">
        <v>121</v>
      </c>
      <c r="O438" s="8" t="s">
        <v>121</v>
      </c>
      <c r="P438" s="8" t="s">
        <v>78</v>
      </c>
      <c r="Q438" s="8"/>
      <c r="R438" s="9" t="s">
        <v>1923</v>
      </c>
      <c r="S438" s="10" t="s">
        <v>19</v>
      </c>
      <c r="T438" s="8"/>
      <c r="U438" s="9" t="s">
        <v>19</v>
      </c>
      <c r="V438" s="9" t="s">
        <v>1923</v>
      </c>
      <c r="W438" s="10" t="s">
        <v>205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1462</v>
      </c>
      <c r="AD438" t="s">
        <v>6</v>
      </c>
      <c r="AE438" t="s">
        <v>116</v>
      </c>
      <c r="AF438" t="s">
        <v>83</v>
      </c>
      <c r="AG438" t="s">
        <v>71</v>
      </c>
      <c r="AH438" t="s">
        <v>19</v>
      </c>
    </row>
    <row r="439" ht="14.25" customHeight="1" spans="1:34">
      <c r="A439" s="5" t="s">
        <v>2315</v>
      </c>
      <c r="B439" s="5"/>
      <c r="C439" s="5" t="s">
        <v>70</v>
      </c>
      <c r="D439" s="5" t="s">
        <v>71</v>
      </c>
      <c r="E439" s="5" t="s">
        <v>72</v>
      </c>
      <c r="F439" s="5" t="s">
        <v>71</v>
      </c>
      <c r="G439" s="5" t="s">
        <v>2316</v>
      </c>
      <c r="H439" s="8" t="s">
        <v>2317</v>
      </c>
      <c r="I439" s="8" t="s">
        <v>75</v>
      </c>
      <c r="J439" s="8" t="s">
        <v>2</v>
      </c>
      <c r="K439" s="8" t="s">
        <v>2318</v>
      </c>
      <c r="L439" s="8">
        <v>1</v>
      </c>
      <c r="M439" s="8">
        <v>1</v>
      </c>
      <c r="N439" s="8" t="s">
        <v>121</v>
      </c>
      <c r="O439" s="8" t="s">
        <v>121</v>
      </c>
      <c r="P439" s="8" t="s">
        <v>78</v>
      </c>
      <c r="Q439" s="8"/>
      <c r="R439" s="9" t="s">
        <v>177</v>
      </c>
      <c r="S439" s="10" t="s">
        <v>19</v>
      </c>
      <c r="T439" s="8"/>
      <c r="U439" s="9" t="s">
        <v>19</v>
      </c>
      <c r="V439" s="9" t="s">
        <v>177</v>
      </c>
      <c r="W439" s="10" t="s">
        <v>522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1141</v>
      </c>
      <c r="AD439" t="s">
        <v>6</v>
      </c>
      <c r="AE439" t="s">
        <v>116</v>
      </c>
      <c r="AF439" t="s">
        <v>83</v>
      </c>
      <c r="AG439" t="s">
        <v>71</v>
      </c>
      <c r="AH439" t="s">
        <v>19</v>
      </c>
    </row>
    <row r="440" ht="14.25" customHeight="1" spans="1:34">
      <c r="A440" s="5" t="s">
        <v>2319</v>
      </c>
      <c r="B440" s="5"/>
      <c r="C440" s="5" t="s">
        <v>70</v>
      </c>
      <c r="D440" s="5" t="s">
        <v>71</v>
      </c>
      <c r="E440" s="5" t="s">
        <v>72</v>
      </c>
      <c r="F440" s="5" t="s">
        <v>71</v>
      </c>
      <c r="G440" s="5" t="s">
        <v>2320</v>
      </c>
      <c r="H440" s="8" t="s">
        <v>2321</v>
      </c>
      <c r="I440" s="8" t="s">
        <v>75</v>
      </c>
      <c r="J440" s="8" t="s">
        <v>2</v>
      </c>
      <c r="K440" s="8" t="s">
        <v>2322</v>
      </c>
      <c r="L440" s="8">
        <v>1</v>
      </c>
      <c r="M440" s="8">
        <v>1</v>
      </c>
      <c r="N440" s="8" t="s">
        <v>121</v>
      </c>
      <c r="O440" s="8" t="s">
        <v>121</v>
      </c>
      <c r="P440" s="8" t="s">
        <v>78</v>
      </c>
      <c r="Q440" s="8"/>
      <c r="R440" s="9" t="s">
        <v>224</v>
      </c>
      <c r="S440" s="10" t="s">
        <v>19</v>
      </c>
      <c r="T440" s="8"/>
      <c r="U440" s="9" t="s">
        <v>19</v>
      </c>
      <c r="V440" s="9" t="s">
        <v>224</v>
      </c>
      <c r="W440" s="10" t="s">
        <v>225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226</v>
      </c>
      <c r="AD440" t="s">
        <v>6</v>
      </c>
      <c r="AE440" t="s">
        <v>2323</v>
      </c>
      <c r="AF440" t="s">
        <v>83</v>
      </c>
      <c r="AG440" t="s">
        <v>71</v>
      </c>
      <c r="AH440" t="s">
        <v>19</v>
      </c>
    </row>
    <row r="441" ht="14.25" customHeight="1" spans="1:34">
      <c r="A441" s="5" t="s">
        <v>2324</v>
      </c>
      <c r="B441" s="5"/>
      <c r="C441" s="5" t="s">
        <v>70</v>
      </c>
      <c r="D441" s="5" t="s">
        <v>71</v>
      </c>
      <c r="E441" s="5" t="s">
        <v>72</v>
      </c>
      <c r="F441" s="5" t="s">
        <v>71</v>
      </c>
      <c r="G441" s="5" t="s">
        <v>2325</v>
      </c>
      <c r="H441" s="8" t="s">
        <v>2326</v>
      </c>
      <c r="I441" s="8" t="s">
        <v>75</v>
      </c>
      <c r="J441" s="8" t="s">
        <v>2</v>
      </c>
      <c r="K441" s="8" t="s">
        <v>2327</v>
      </c>
      <c r="L441" s="8">
        <v>1</v>
      </c>
      <c r="M441" s="8">
        <v>1</v>
      </c>
      <c r="N441" s="8" t="s">
        <v>121</v>
      </c>
      <c r="O441" s="8" t="s">
        <v>121</v>
      </c>
      <c r="P441" s="8" t="s">
        <v>78</v>
      </c>
      <c r="Q441" s="8"/>
      <c r="R441" s="9" t="s">
        <v>566</v>
      </c>
      <c r="S441" s="10" t="s">
        <v>19</v>
      </c>
      <c r="T441" s="8"/>
      <c r="U441" s="9" t="s">
        <v>19</v>
      </c>
      <c r="V441" s="9" t="s">
        <v>566</v>
      </c>
      <c r="W441" s="10" t="s">
        <v>98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567</v>
      </c>
      <c r="AD441" t="s">
        <v>6</v>
      </c>
      <c r="AE441" t="s">
        <v>2328</v>
      </c>
      <c r="AF441" t="s">
        <v>83</v>
      </c>
      <c r="AG441" t="s">
        <v>71</v>
      </c>
      <c r="AH441" t="s">
        <v>19</v>
      </c>
    </row>
    <row r="442" ht="14.25" customHeight="1" spans="1:34">
      <c r="A442" s="5" t="s">
        <v>2329</v>
      </c>
      <c r="B442" s="5"/>
      <c r="C442" s="5" t="s">
        <v>70</v>
      </c>
      <c r="D442" s="5" t="s">
        <v>71</v>
      </c>
      <c r="E442" s="5" t="s">
        <v>72</v>
      </c>
      <c r="F442" s="5" t="s">
        <v>71</v>
      </c>
      <c r="G442" s="5" t="s">
        <v>2330</v>
      </c>
      <c r="H442" s="8" t="s">
        <v>2331</v>
      </c>
      <c r="I442" s="8" t="s">
        <v>75</v>
      </c>
      <c r="J442" s="8" t="s">
        <v>2</v>
      </c>
      <c r="K442" s="8" t="s">
        <v>2332</v>
      </c>
      <c r="L442" s="8">
        <v>1</v>
      </c>
      <c r="M442" s="8">
        <v>1</v>
      </c>
      <c r="N442" s="8" t="s">
        <v>121</v>
      </c>
      <c r="O442" s="8" t="s">
        <v>121</v>
      </c>
      <c r="P442" s="8" t="s">
        <v>78</v>
      </c>
      <c r="Q442" s="8"/>
      <c r="R442" s="9" t="s">
        <v>671</v>
      </c>
      <c r="S442" s="10" t="s">
        <v>19</v>
      </c>
      <c r="T442" s="8"/>
      <c r="U442" s="9" t="s">
        <v>19</v>
      </c>
      <c r="V442" s="9" t="s">
        <v>671</v>
      </c>
      <c r="W442" s="10" t="s">
        <v>305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726</v>
      </c>
      <c r="AD442" t="s">
        <v>6</v>
      </c>
      <c r="AE442" t="s">
        <v>2333</v>
      </c>
      <c r="AF442" t="s">
        <v>83</v>
      </c>
      <c r="AG442" t="s">
        <v>71</v>
      </c>
      <c r="AH442" t="s">
        <v>19</v>
      </c>
    </row>
    <row r="443" ht="14.25" customHeight="1" spans="1:34">
      <c r="A443" s="5" t="s">
        <v>2334</v>
      </c>
      <c r="B443" s="5"/>
      <c r="C443" s="5" t="s">
        <v>70</v>
      </c>
      <c r="D443" s="5" t="s">
        <v>71</v>
      </c>
      <c r="E443" s="5" t="s">
        <v>72</v>
      </c>
      <c r="F443" s="5" t="s">
        <v>71</v>
      </c>
      <c r="G443" s="5" t="s">
        <v>1008</v>
      </c>
      <c r="H443" s="8" t="s">
        <v>1009</v>
      </c>
      <c r="I443" s="8" t="s">
        <v>75</v>
      </c>
      <c r="J443" s="8" t="s">
        <v>2</v>
      </c>
      <c r="K443" s="8" t="s">
        <v>2335</v>
      </c>
      <c r="L443" s="8">
        <v>1</v>
      </c>
      <c r="M443" s="8">
        <v>1</v>
      </c>
      <c r="N443" s="8" t="s">
        <v>121</v>
      </c>
      <c r="O443" s="8" t="s">
        <v>121</v>
      </c>
      <c r="P443" s="8" t="s">
        <v>78</v>
      </c>
      <c r="Q443" s="8"/>
      <c r="R443" s="9" t="s">
        <v>249</v>
      </c>
      <c r="S443" s="10" t="s">
        <v>19</v>
      </c>
      <c r="T443" s="8"/>
      <c r="U443" s="9" t="s">
        <v>19</v>
      </c>
      <c r="V443" s="9" t="s">
        <v>249</v>
      </c>
      <c r="W443" s="10" t="s">
        <v>242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147</v>
      </c>
      <c r="AD443" t="s">
        <v>6</v>
      </c>
      <c r="AE443" t="s">
        <v>2336</v>
      </c>
      <c r="AF443" t="s">
        <v>83</v>
      </c>
      <c r="AG443" t="s">
        <v>71</v>
      </c>
      <c r="AH443" t="s">
        <v>19</v>
      </c>
    </row>
    <row r="444" ht="14.25" customHeight="1" spans="1:34">
      <c r="A444" s="5" t="s">
        <v>2337</v>
      </c>
      <c r="B444" s="5"/>
      <c r="C444" s="5" t="s">
        <v>70</v>
      </c>
      <c r="D444" s="5" t="s">
        <v>71</v>
      </c>
      <c r="E444" s="5" t="s">
        <v>72</v>
      </c>
      <c r="F444" s="5" t="s">
        <v>71</v>
      </c>
      <c r="G444" s="5" t="s">
        <v>2338</v>
      </c>
      <c r="H444" s="8" t="s">
        <v>2339</v>
      </c>
      <c r="I444" s="8" t="s">
        <v>75</v>
      </c>
      <c r="J444" s="8" t="s">
        <v>2</v>
      </c>
      <c r="K444" s="8" t="s">
        <v>2340</v>
      </c>
      <c r="L444" s="8">
        <v>1</v>
      </c>
      <c r="M444" s="8">
        <v>1</v>
      </c>
      <c r="N444" s="8" t="s">
        <v>121</v>
      </c>
      <c r="O444" s="8" t="s">
        <v>121</v>
      </c>
      <c r="P444" s="8" t="s">
        <v>78</v>
      </c>
      <c r="Q444" s="8"/>
      <c r="R444" s="9" t="s">
        <v>875</v>
      </c>
      <c r="S444" s="10" t="s">
        <v>19</v>
      </c>
      <c r="T444" s="8"/>
      <c r="U444" s="9" t="s">
        <v>19</v>
      </c>
      <c r="V444" s="9" t="s">
        <v>875</v>
      </c>
      <c r="W444" s="10" t="s">
        <v>168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1021</v>
      </c>
      <c r="AD444" t="s">
        <v>6</v>
      </c>
      <c r="AE444" t="s">
        <v>2341</v>
      </c>
      <c r="AF444" t="s">
        <v>83</v>
      </c>
      <c r="AG444" t="s">
        <v>71</v>
      </c>
      <c r="AH444" t="s">
        <v>19</v>
      </c>
    </row>
    <row r="445" ht="14.25" customHeight="1" spans="1:34">
      <c r="A445" s="5" t="s">
        <v>2342</v>
      </c>
      <c r="B445" s="5"/>
      <c r="C445" s="5" t="s">
        <v>70</v>
      </c>
      <c r="D445" s="5" t="s">
        <v>71</v>
      </c>
      <c r="E445" s="5" t="s">
        <v>72</v>
      </c>
      <c r="F445" s="5" t="s">
        <v>71</v>
      </c>
      <c r="G445" s="5" t="s">
        <v>663</v>
      </c>
      <c r="H445" s="8" t="s">
        <v>664</v>
      </c>
      <c r="I445" s="8" t="s">
        <v>75</v>
      </c>
      <c r="J445" s="8" t="s">
        <v>2</v>
      </c>
      <c r="K445" s="8" t="s">
        <v>2343</v>
      </c>
      <c r="L445" s="8">
        <v>1</v>
      </c>
      <c r="M445" s="8">
        <v>1</v>
      </c>
      <c r="N445" s="8" t="s">
        <v>121</v>
      </c>
      <c r="O445" s="8" t="s">
        <v>121</v>
      </c>
      <c r="P445" s="8" t="s">
        <v>78</v>
      </c>
      <c r="Q445" s="8"/>
      <c r="R445" s="9" t="s">
        <v>2007</v>
      </c>
      <c r="S445" s="10" t="s">
        <v>19</v>
      </c>
      <c r="T445" s="8"/>
      <c r="U445" s="9" t="s">
        <v>19</v>
      </c>
      <c r="V445" s="9" t="s">
        <v>2007</v>
      </c>
      <c r="W445" s="10" t="s">
        <v>324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224</v>
      </c>
      <c r="AD445" t="s">
        <v>6</v>
      </c>
      <c r="AE445" t="s">
        <v>667</v>
      </c>
      <c r="AF445" t="s">
        <v>83</v>
      </c>
      <c r="AG445" t="s">
        <v>71</v>
      </c>
      <c r="AH445" t="s">
        <v>19</v>
      </c>
    </row>
    <row r="446" ht="14.25" customHeight="1" spans="1:34">
      <c r="A446" s="5" t="s">
        <v>2344</v>
      </c>
      <c r="B446" s="5"/>
      <c r="C446" s="5" t="s">
        <v>70</v>
      </c>
      <c r="D446" s="5" t="s">
        <v>71</v>
      </c>
      <c r="E446" s="5" t="s">
        <v>72</v>
      </c>
      <c r="F446" s="5" t="s">
        <v>71</v>
      </c>
      <c r="G446" s="5" t="s">
        <v>2345</v>
      </c>
      <c r="H446" s="8" t="s">
        <v>2346</v>
      </c>
      <c r="I446" s="8" t="s">
        <v>75</v>
      </c>
      <c r="J446" s="8" t="s">
        <v>2</v>
      </c>
      <c r="K446" s="8" t="s">
        <v>2347</v>
      </c>
      <c r="L446" s="8">
        <v>1</v>
      </c>
      <c r="M446" s="8">
        <v>1</v>
      </c>
      <c r="N446" s="8" t="s">
        <v>121</v>
      </c>
      <c r="O446" s="8" t="s">
        <v>121</v>
      </c>
      <c r="P446" s="8" t="s">
        <v>78</v>
      </c>
      <c r="Q446" s="8"/>
      <c r="R446" s="9" t="s">
        <v>304</v>
      </c>
      <c r="S446" s="10" t="s">
        <v>19</v>
      </c>
      <c r="T446" s="8"/>
      <c r="U446" s="9" t="s">
        <v>19</v>
      </c>
      <c r="V446" s="9" t="s">
        <v>304</v>
      </c>
      <c r="W446" s="10" t="s">
        <v>305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306</v>
      </c>
      <c r="AD446" t="s">
        <v>6</v>
      </c>
      <c r="AE446" t="s">
        <v>712</v>
      </c>
      <c r="AF446" t="s">
        <v>83</v>
      </c>
      <c r="AG446" t="s">
        <v>71</v>
      </c>
      <c r="AH446" t="s">
        <v>19</v>
      </c>
    </row>
    <row r="447" ht="14.25" customHeight="1" spans="1:34">
      <c r="A447" s="5" t="s">
        <v>2348</v>
      </c>
      <c r="B447" s="5"/>
      <c r="C447" s="5" t="s">
        <v>70</v>
      </c>
      <c r="D447" s="5" t="s">
        <v>71</v>
      </c>
      <c r="E447" s="5" t="s">
        <v>72</v>
      </c>
      <c r="F447" s="5" t="s">
        <v>71</v>
      </c>
      <c r="G447" s="5" t="s">
        <v>215</v>
      </c>
      <c r="H447" s="8" t="s">
        <v>216</v>
      </c>
      <c r="I447" s="8" t="s">
        <v>75</v>
      </c>
      <c r="J447" s="8" t="s">
        <v>2</v>
      </c>
      <c r="K447" s="8" t="s">
        <v>2349</v>
      </c>
      <c r="L447" s="8">
        <v>1</v>
      </c>
      <c r="M447" s="8">
        <v>1</v>
      </c>
      <c r="N447" s="8" t="s">
        <v>121</v>
      </c>
      <c r="O447" s="8" t="s">
        <v>121</v>
      </c>
      <c r="P447" s="8" t="s">
        <v>78</v>
      </c>
      <c r="Q447" s="8"/>
      <c r="R447" s="9" t="s">
        <v>218</v>
      </c>
      <c r="S447" s="10" t="s">
        <v>19</v>
      </c>
      <c r="T447" s="8"/>
      <c r="U447" s="9" t="s">
        <v>19</v>
      </c>
      <c r="V447" s="9" t="s">
        <v>218</v>
      </c>
      <c r="W447" s="10" t="s">
        <v>219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189</v>
      </c>
      <c r="AD447" t="s">
        <v>6</v>
      </c>
      <c r="AE447" t="s">
        <v>125</v>
      </c>
      <c r="AF447" t="s">
        <v>83</v>
      </c>
      <c r="AG447" t="s">
        <v>71</v>
      </c>
      <c r="AH447" t="s">
        <v>19</v>
      </c>
    </row>
    <row r="448" ht="14.25" customHeight="1" spans="1:34">
      <c r="A448" s="5" t="s">
        <v>2350</v>
      </c>
      <c r="B448" s="5"/>
      <c r="C448" s="5" t="s">
        <v>70</v>
      </c>
      <c r="D448" s="5" t="s">
        <v>71</v>
      </c>
      <c r="E448" s="5" t="s">
        <v>72</v>
      </c>
      <c r="F448" s="5" t="s">
        <v>71</v>
      </c>
      <c r="G448" s="5" t="s">
        <v>2351</v>
      </c>
      <c r="H448" s="8" t="s">
        <v>2352</v>
      </c>
      <c r="I448" s="8" t="s">
        <v>75</v>
      </c>
      <c r="J448" s="8" t="s">
        <v>2</v>
      </c>
      <c r="K448" s="8" t="s">
        <v>2353</v>
      </c>
      <c r="L448" s="8">
        <v>1</v>
      </c>
      <c r="M448" s="8">
        <v>1</v>
      </c>
      <c r="N448" s="8" t="s">
        <v>121</v>
      </c>
      <c r="O448" s="8" t="s">
        <v>121</v>
      </c>
      <c r="P448" s="8" t="s">
        <v>78</v>
      </c>
      <c r="Q448" s="8"/>
      <c r="R448" s="9" t="s">
        <v>641</v>
      </c>
      <c r="S448" s="10" t="s">
        <v>19</v>
      </c>
      <c r="T448" s="8"/>
      <c r="U448" s="9" t="s">
        <v>19</v>
      </c>
      <c r="V448" s="9" t="s">
        <v>641</v>
      </c>
      <c r="W448" s="10" t="s">
        <v>324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749</v>
      </c>
      <c r="AD448" t="s">
        <v>6</v>
      </c>
      <c r="AE448" t="s">
        <v>184</v>
      </c>
      <c r="AF448" t="s">
        <v>83</v>
      </c>
      <c r="AG448" t="s">
        <v>71</v>
      </c>
      <c r="AH448" t="s">
        <v>19</v>
      </c>
    </row>
    <row r="449" ht="14.25" customHeight="1" spans="1:34">
      <c r="A449" s="5" t="s">
        <v>2354</v>
      </c>
      <c r="B449" s="5"/>
      <c r="C449" s="5" t="s">
        <v>70</v>
      </c>
      <c r="D449" s="5" t="s">
        <v>71</v>
      </c>
      <c r="E449" s="5" t="s">
        <v>72</v>
      </c>
      <c r="F449" s="5" t="s">
        <v>71</v>
      </c>
      <c r="G449" s="5" t="s">
        <v>2355</v>
      </c>
      <c r="H449" s="8" t="s">
        <v>2356</v>
      </c>
      <c r="I449" s="8" t="s">
        <v>75</v>
      </c>
      <c r="J449" s="8" t="s">
        <v>2</v>
      </c>
      <c r="K449" s="8" t="s">
        <v>2357</v>
      </c>
      <c r="L449" s="8">
        <v>1</v>
      </c>
      <c r="M449" s="8">
        <v>1</v>
      </c>
      <c r="N449" s="8" t="s">
        <v>96</v>
      </c>
      <c r="O449" s="8" t="s">
        <v>121</v>
      </c>
      <c r="P449" s="8" t="s">
        <v>78</v>
      </c>
      <c r="Q449" s="8"/>
      <c r="R449" s="9" t="s">
        <v>521</v>
      </c>
      <c r="S449" s="10" t="s">
        <v>19</v>
      </c>
      <c r="T449" s="8"/>
      <c r="U449" s="9" t="s">
        <v>19</v>
      </c>
      <c r="V449" s="9" t="s">
        <v>521</v>
      </c>
      <c r="W449" s="10" t="s">
        <v>522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523</v>
      </c>
      <c r="AD449" t="s">
        <v>6</v>
      </c>
      <c r="AE449" t="s">
        <v>125</v>
      </c>
      <c r="AF449" t="s">
        <v>83</v>
      </c>
      <c r="AG449" t="s">
        <v>71</v>
      </c>
      <c r="AH449" t="s">
        <v>19</v>
      </c>
    </row>
    <row r="450" ht="14.25" customHeight="1" spans="1:34">
      <c r="A450" s="5" t="s">
        <v>2358</v>
      </c>
      <c r="B450" s="5"/>
      <c r="C450" s="5" t="s">
        <v>70</v>
      </c>
      <c r="D450" s="5" t="s">
        <v>71</v>
      </c>
      <c r="E450" s="5" t="s">
        <v>72</v>
      </c>
      <c r="F450" s="5" t="s">
        <v>71</v>
      </c>
      <c r="G450" s="5" t="s">
        <v>2359</v>
      </c>
      <c r="H450" s="8" t="s">
        <v>2360</v>
      </c>
      <c r="I450" s="8" t="s">
        <v>75</v>
      </c>
      <c r="J450" s="8" t="s">
        <v>2</v>
      </c>
      <c r="K450" s="8" t="s">
        <v>2361</v>
      </c>
      <c r="L450" s="8">
        <v>1</v>
      </c>
      <c r="M450" s="8">
        <v>1</v>
      </c>
      <c r="N450" s="8" t="s">
        <v>121</v>
      </c>
      <c r="O450" s="8" t="s">
        <v>121</v>
      </c>
      <c r="P450" s="8" t="s">
        <v>78</v>
      </c>
      <c r="Q450" s="8"/>
      <c r="R450" s="9" t="s">
        <v>529</v>
      </c>
      <c r="S450" s="10" t="s">
        <v>19</v>
      </c>
      <c r="T450" s="8"/>
      <c r="U450" s="9" t="s">
        <v>19</v>
      </c>
      <c r="V450" s="9" t="s">
        <v>529</v>
      </c>
      <c r="W450" s="10" t="s">
        <v>522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887</v>
      </c>
      <c r="AD450" t="s">
        <v>6</v>
      </c>
      <c r="AE450" t="s">
        <v>2362</v>
      </c>
      <c r="AF450" t="s">
        <v>83</v>
      </c>
      <c r="AG450" t="s">
        <v>71</v>
      </c>
      <c r="AH450" t="s">
        <v>19</v>
      </c>
    </row>
    <row r="451" ht="14.25" customHeight="1" spans="1:34">
      <c r="A451" s="5" t="s">
        <v>2363</v>
      </c>
      <c r="B451" s="5"/>
      <c r="C451" s="5" t="s">
        <v>70</v>
      </c>
      <c r="D451" s="5" t="s">
        <v>71</v>
      </c>
      <c r="E451" s="5" t="s">
        <v>72</v>
      </c>
      <c r="F451" s="5" t="s">
        <v>71</v>
      </c>
      <c r="G451" s="5" t="s">
        <v>2364</v>
      </c>
      <c r="H451" s="8" t="s">
        <v>2365</v>
      </c>
      <c r="I451" s="8" t="s">
        <v>75</v>
      </c>
      <c r="J451" s="8" t="s">
        <v>2</v>
      </c>
      <c r="K451" s="8" t="s">
        <v>2366</v>
      </c>
      <c r="L451" s="8">
        <v>1</v>
      </c>
      <c r="M451" s="8">
        <v>1</v>
      </c>
      <c r="N451" s="8" t="s">
        <v>121</v>
      </c>
      <c r="O451" s="8" t="s">
        <v>121</v>
      </c>
      <c r="P451" s="8" t="s">
        <v>78</v>
      </c>
      <c r="Q451" s="8"/>
      <c r="R451" s="9" t="s">
        <v>813</v>
      </c>
      <c r="S451" s="10" t="s">
        <v>19</v>
      </c>
      <c r="T451" s="8"/>
      <c r="U451" s="9" t="s">
        <v>19</v>
      </c>
      <c r="V451" s="9" t="s">
        <v>813</v>
      </c>
      <c r="W451" s="10" t="s">
        <v>148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676</v>
      </c>
      <c r="AD451" t="s">
        <v>6</v>
      </c>
      <c r="AE451" t="s">
        <v>265</v>
      </c>
      <c r="AF451" t="s">
        <v>83</v>
      </c>
      <c r="AG451" t="s">
        <v>71</v>
      </c>
      <c r="AH451" t="s">
        <v>19</v>
      </c>
    </row>
    <row r="452" ht="14.25" customHeight="1" spans="1:34">
      <c r="A452" s="5" t="s">
        <v>2367</v>
      </c>
      <c r="B452" s="5"/>
      <c r="C452" s="5" t="s">
        <v>70</v>
      </c>
      <c r="D452" s="5" t="s">
        <v>71</v>
      </c>
      <c r="E452" s="5" t="s">
        <v>72</v>
      </c>
      <c r="F452" s="5" t="s">
        <v>71</v>
      </c>
      <c r="G452" s="5" t="s">
        <v>2368</v>
      </c>
      <c r="H452" s="8" t="s">
        <v>2369</v>
      </c>
      <c r="I452" s="8" t="s">
        <v>75</v>
      </c>
      <c r="J452" s="8" t="s">
        <v>2</v>
      </c>
      <c r="K452" s="8" t="s">
        <v>2370</v>
      </c>
      <c r="L452" s="8">
        <v>1</v>
      </c>
      <c r="M452" s="8">
        <v>1</v>
      </c>
      <c r="N452" s="8" t="s">
        <v>121</v>
      </c>
      <c r="O452" s="8" t="s">
        <v>121</v>
      </c>
      <c r="P452" s="8" t="s">
        <v>78</v>
      </c>
      <c r="Q452" s="8"/>
      <c r="R452" s="9" t="s">
        <v>448</v>
      </c>
      <c r="S452" s="10" t="s">
        <v>19</v>
      </c>
      <c r="T452" s="8"/>
      <c r="U452" s="9" t="s">
        <v>19</v>
      </c>
      <c r="V452" s="9" t="s">
        <v>448</v>
      </c>
      <c r="W452" s="10" t="s">
        <v>114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449</v>
      </c>
      <c r="AD452" t="s">
        <v>6</v>
      </c>
      <c r="AE452" t="s">
        <v>142</v>
      </c>
      <c r="AF452" t="s">
        <v>83</v>
      </c>
      <c r="AG452" t="s">
        <v>71</v>
      </c>
      <c r="AH452" t="s">
        <v>19</v>
      </c>
    </row>
    <row r="453" ht="14.25" customHeight="1" spans="1:34">
      <c r="A453" s="5" t="s">
        <v>2371</v>
      </c>
      <c r="B453" s="5"/>
      <c r="C453" s="5" t="s">
        <v>70</v>
      </c>
      <c r="D453" s="5" t="s">
        <v>71</v>
      </c>
      <c r="E453" s="5" t="s">
        <v>72</v>
      </c>
      <c r="F453" s="5" t="s">
        <v>71</v>
      </c>
      <c r="G453" s="5" t="s">
        <v>2372</v>
      </c>
      <c r="H453" s="8" t="s">
        <v>2373</v>
      </c>
      <c r="I453" s="8" t="s">
        <v>75</v>
      </c>
      <c r="J453" s="8" t="s">
        <v>2</v>
      </c>
      <c r="K453" s="8" t="s">
        <v>2374</v>
      </c>
      <c r="L453" s="8">
        <v>1</v>
      </c>
      <c r="M453" s="8">
        <v>1</v>
      </c>
      <c r="N453" s="8" t="s">
        <v>121</v>
      </c>
      <c r="O453" s="8" t="s">
        <v>121</v>
      </c>
      <c r="P453" s="8" t="s">
        <v>78</v>
      </c>
      <c r="Q453" s="8"/>
      <c r="R453" s="9" t="s">
        <v>1147</v>
      </c>
      <c r="S453" s="10" t="s">
        <v>19</v>
      </c>
      <c r="T453" s="8"/>
      <c r="U453" s="9" t="s">
        <v>19</v>
      </c>
      <c r="V453" s="9" t="s">
        <v>1147</v>
      </c>
      <c r="W453" s="10" t="s">
        <v>197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611</v>
      </c>
      <c r="AD453" t="s">
        <v>6</v>
      </c>
      <c r="AE453" t="s">
        <v>2375</v>
      </c>
      <c r="AF453" t="s">
        <v>83</v>
      </c>
      <c r="AG453" t="s">
        <v>71</v>
      </c>
      <c r="AH453" t="s">
        <v>19</v>
      </c>
    </row>
    <row r="454" ht="14.25" customHeight="1" spans="1:34">
      <c r="A454" s="5" t="s">
        <v>2376</v>
      </c>
      <c r="B454" s="5"/>
      <c r="C454" s="5" t="s">
        <v>70</v>
      </c>
      <c r="D454" s="5" t="s">
        <v>71</v>
      </c>
      <c r="E454" s="5" t="s">
        <v>72</v>
      </c>
      <c r="F454" s="5" t="s">
        <v>71</v>
      </c>
      <c r="G454" s="5" t="s">
        <v>2377</v>
      </c>
      <c r="H454" s="8" t="s">
        <v>2378</v>
      </c>
      <c r="I454" s="8" t="s">
        <v>75</v>
      </c>
      <c r="J454" s="8" t="s">
        <v>2</v>
      </c>
      <c r="K454" s="8" t="s">
        <v>2379</v>
      </c>
      <c r="L454" s="8">
        <v>1</v>
      </c>
      <c r="M454" s="8">
        <v>1</v>
      </c>
      <c r="N454" s="8" t="s">
        <v>121</v>
      </c>
      <c r="O454" s="8" t="s">
        <v>121</v>
      </c>
      <c r="P454" s="8" t="s">
        <v>78</v>
      </c>
      <c r="Q454" s="8"/>
      <c r="R454" s="9" t="s">
        <v>323</v>
      </c>
      <c r="S454" s="10" t="s">
        <v>19</v>
      </c>
      <c r="T454" s="8"/>
      <c r="U454" s="9" t="s">
        <v>19</v>
      </c>
      <c r="V454" s="9" t="s">
        <v>323</v>
      </c>
      <c r="W454" s="10" t="s">
        <v>324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325</v>
      </c>
      <c r="AD454" t="s">
        <v>6</v>
      </c>
      <c r="AE454" t="s">
        <v>554</v>
      </c>
      <c r="AF454" t="s">
        <v>83</v>
      </c>
      <c r="AG454" t="s">
        <v>71</v>
      </c>
      <c r="AH454" t="s">
        <v>19</v>
      </c>
    </row>
    <row r="455" ht="14.25" customHeight="1" spans="1:34">
      <c r="A455" s="5" t="s">
        <v>2380</v>
      </c>
      <c r="B455" s="5"/>
      <c r="C455" s="5" t="s">
        <v>70</v>
      </c>
      <c r="D455" s="5" t="s">
        <v>71</v>
      </c>
      <c r="E455" s="5" t="s">
        <v>72</v>
      </c>
      <c r="F455" s="5" t="s">
        <v>71</v>
      </c>
      <c r="G455" s="5" t="s">
        <v>144</v>
      </c>
      <c r="H455" s="8" t="s">
        <v>145</v>
      </c>
      <c r="I455" s="8" t="s">
        <v>75</v>
      </c>
      <c r="J455" s="8" t="s">
        <v>2</v>
      </c>
      <c r="K455" s="8" t="s">
        <v>2381</v>
      </c>
      <c r="L455" s="8">
        <v>1</v>
      </c>
      <c r="M455" s="8">
        <v>1</v>
      </c>
      <c r="N455" s="8" t="s">
        <v>121</v>
      </c>
      <c r="O455" s="8" t="s">
        <v>121</v>
      </c>
      <c r="P455" s="8" t="s">
        <v>78</v>
      </c>
      <c r="Q455" s="8"/>
      <c r="R455" s="9" t="s">
        <v>313</v>
      </c>
      <c r="S455" s="10" t="s">
        <v>19</v>
      </c>
      <c r="T455" s="8"/>
      <c r="U455" s="9" t="s">
        <v>19</v>
      </c>
      <c r="V455" s="9" t="s">
        <v>313</v>
      </c>
      <c r="W455" s="10" t="s">
        <v>148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533</v>
      </c>
      <c r="AD455" t="s">
        <v>6</v>
      </c>
      <c r="AE455" t="s">
        <v>116</v>
      </c>
      <c r="AF455" t="s">
        <v>83</v>
      </c>
      <c r="AG455" t="s">
        <v>71</v>
      </c>
      <c r="AH455" t="s">
        <v>19</v>
      </c>
    </row>
    <row r="456" ht="14.25" customHeight="1" spans="1:34">
      <c r="A456" s="5" t="s">
        <v>2382</v>
      </c>
      <c r="B456" s="5"/>
      <c r="C456" s="5" t="s">
        <v>70</v>
      </c>
      <c r="D456" s="5" t="s">
        <v>71</v>
      </c>
      <c r="E456" s="5" t="s">
        <v>72</v>
      </c>
      <c r="F456" s="5" t="s">
        <v>71</v>
      </c>
      <c r="G456" s="5" t="s">
        <v>2383</v>
      </c>
      <c r="H456" s="8" t="s">
        <v>2384</v>
      </c>
      <c r="I456" s="8" t="s">
        <v>75</v>
      </c>
      <c r="J456" s="8" t="s">
        <v>2</v>
      </c>
      <c r="K456" s="8" t="s">
        <v>2385</v>
      </c>
      <c r="L456" s="8">
        <v>1</v>
      </c>
      <c r="M456" s="8">
        <v>1</v>
      </c>
      <c r="N456" s="8" t="s">
        <v>121</v>
      </c>
      <c r="O456" s="8" t="s">
        <v>121</v>
      </c>
      <c r="P456" s="8" t="s">
        <v>78</v>
      </c>
      <c r="Q456" s="8"/>
      <c r="R456" s="9" t="s">
        <v>726</v>
      </c>
      <c r="S456" s="10" t="s">
        <v>19</v>
      </c>
      <c r="T456" s="8"/>
      <c r="U456" s="9" t="s">
        <v>19</v>
      </c>
      <c r="V456" s="9" t="s">
        <v>726</v>
      </c>
      <c r="W456" s="10" t="s">
        <v>1671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2016</v>
      </c>
      <c r="AD456" t="s">
        <v>6</v>
      </c>
      <c r="AE456" t="s">
        <v>326</v>
      </c>
      <c r="AF456" t="s">
        <v>83</v>
      </c>
      <c r="AG456" t="s">
        <v>71</v>
      </c>
      <c r="AH456" t="s">
        <v>19</v>
      </c>
    </row>
    <row r="457" ht="14.25" customHeight="1" spans="1:34">
      <c r="A457" s="5" t="s">
        <v>2386</v>
      </c>
      <c r="B457" s="5"/>
      <c r="C457" s="5" t="s">
        <v>70</v>
      </c>
      <c r="D457" s="5" t="s">
        <v>71</v>
      </c>
      <c r="E457" s="5" t="s">
        <v>72</v>
      </c>
      <c r="F457" s="5" t="s">
        <v>71</v>
      </c>
      <c r="G457" s="5" t="s">
        <v>2387</v>
      </c>
      <c r="H457" s="8" t="s">
        <v>2388</v>
      </c>
      <c r="I457" s="8" t="s">
        <v>75</v>
      </c>
      <c r="J457" s="8" t="s">
        <v>2</v>
      </c>
      <c r="K457" s="8" t="s">
        <v>2389</v>
      </c>
      <c r="L457" s="8">
        <v>1</v>
      </c>
      <c r="M457" s="8">
        <v>1</v>
      </c>
      <c r="N457" s="8" t="s">
        <v>121</v>
      </c>
      <c r="O457" s="8" t="s">
        <v>121</v>
      </c>
      <c r="P457" s="8" t="s">
        <v>78</v>
      </c>
      <c r="Q457" s="8"/>
      <c r="R457" s="9" t="s">
        <v>611</v>
      </c>
      <c r="S457" s="10" t="s">
        <v>19</v>
      </c>
      <c r="T457" s="8"/>
      <c r="U457" s="9" t="s">
        <v>19</v>
      </c>
      <c r="V457" s="9" t="s">
        <v>611</v>
      </c>
      <c r="W457" s="10" t="s">
        <v>612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546</v>
      </c>
      <c r="AD457" t="s">
        <v>6</v>
      </c>
      <c r="AE457" t="s">
        <v>482</v>
      </c>
      <c r="AF457" t="s">
        <v>83</v>
      </c>
      <c r="AG457" t="s">
        <v>71</v>
      </c>
      <c r="AH457" t="s">
        <v>19</v>
      </c>
    </row>
    <row r="458" ht="14.25" customHeight="1" spans="1:34">
      <c r="A458" s="5" t="s">
        <v>2390</v>
      </c>
      <c r="B458" s="5"/>
      <c r="C458" s="5" t="s">
        <v>70</v>
      </c>
      <c r="D458" s="5" t="s">
        <v>71</v>
      </c>
      <c r="E458" s="5" t="s">
        <v>72</v>
      </c>
      <c r="F458" s="5" t="s">
        <v>71</v>
      </c>
      <c r="G458" s="5" t="s">
        <v>2391</v>
      </c>
      <c r="H458" s="8" t="s">
        <v>2392</v>
      </c>
      <c r="I458" s="8" t="s">
        <v>75</v>
      </c>
      <c r="J458" s="8" t="s">
        <v>2</v>
      </c>
      <c r="K458" s="8" t="s">
        <v>2393</v>
      </c>
      <c r="L458" s="8">
        <v>1</v>
      </c>
      <c r="M458" s="8">
        <v>1</v>
      </c>
      <c r="N458" s="8" t="s">
        <v>121</v>
      </c>
      <c r="O458" s="8" t="s">
        <v>121</v>
      </c>
      <c r="P458" s="8" t="s">
        <v>78</v>
      </c>
      <c r="Q458" s="8"/>
      <c r="R458" s="9" t="s">
        <v>226</v>
      </c>
      <c r="S458" s="10" t="s">
        <v>19</v>
      </c>
      <c r="T458" s="8"/>
      <c r="U458" s="9" t="s">
        <v>19</v>
      </c>
      <c r="V458" s="9" t="s">
        <v>226</v>
      </c>
      <c r="W458" s="10" t="s">
        <v>219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1586</v>
      </c>
      <c r="AD458" t="s">
        <v>6</v>
      </c>
      <c r="AE458" t="s">
        <v>2394</v>
      </c>
      <c r="AF458" t="s">
        <v>83</v>
      </c>
      <c r="AG458" t="s">
        <v>71</v>
      </c>
      <c r="AH458" t="s">
        <v>19</v>
      </c>
    </row>
    <row r="459" ht="14.25" customHeight="1" spans="1:34">
      <c r="A459" s="5" t="s">
        <v>2395</v>
      </c>
      <c r="B459" s="5"/>
      <c r="C459" s="5" t="s">
        <v>70</v>
      </c>
      <c r="D459" s="5" t="s">
        <v>71</v>
      </c>
      <c r="E459" s="5" t="s">
        <v>72</v>
      </c>
      <c r="F459" s="5" t="s">
        <v>71</v>
      </c>
      <c r="G459" s="5" t="s">
        <v>2396</v>
      </c>
      <c r="H459" s="8" t="s">
        <v>2397</v>
      </c>
      <c r="I459" s="8" t="s">
        <v>75</v>
      </c>
      <c r="J459" s="8" t="s">
        <v>2</v>
      </c>
      <c r="K459" s="8" t="s">
        <v>2398</v>
      </c>
      <c r="L459" s="8">
        <v>1</v>
      </c>
      <c r="M459" s="8">
        <v>1</v>
      </c>
      <c r="N459" s="8" t="s">
        <v>121</v>
      </c>
      <c r="O459" s="8" t="s">
        <v>121</v>
      </c>
      <c r="P459" s="8" t="s">
        <v>78</v>
      </c>
      <c r="Q459" s="8"/>
      <c r="R459" s="9" t="s">
        <v>2399</v>
      </c>
      <c r="S459" s="10" t="s">
        <v>19</v>
      </c>
      <c r="T459" s="8"/>
      <c r="U459" s="9" t="s">
        <v>19</v>
      </c>
      <c r="V459" s="9" t="s">
        <v>2399</v>
      </c>
      <c r="W459" s="10" t="s">
        <v>282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2142</v>
      </c>
      <c r="AD459" t="s">
        <v>6</v>
      </c>
      <c r="AE459" t="s">
        <v>2400</v>
      </c>
      <c r="AF459" t="s">
        <v>83</v>
      </c>
      <c r="AG459" t="s">
        <v>71</v>
      </c>
      <c r="AH459" t="s">
        <v>19</v>
      </c>
    </row>
    <row r="460" ht="14.25" customHeight="1" spans="1:34">
      <c r="A460" s="5" t="s">
        <v>2401</v>
      </c>
      <c r="B460" s="5"/>
      <c r="C460" s="5" t="s">
        <v>70</v>
      </c>
      <c r="D460" s="5" t="s">
        <v>71</v>
      </c>
      <c r="E460" s="5" t="s">
        <v>72</v>
      </c>
      <c r="F460" s="5" t="s">
        <v>71</v>
      </c>
      <c r="G460" s="5" t="s">
        <v>215</v>
      </c>
      <c r="H460" s="8" t="s">
        <v>216</v>
      </c>
      <c r="I460" s="8" t="s">
        <v>75</v>
      </c>
      <c r="J460" s="8" t="s">
        <v>2</v>
      </c>
      <c r="K460" s="8" t="s">
        <v>2402</v>
      </c>
      <c r="L460" s="8">
        <v>1</v>
      </c>
      <c r="M460" s="8">
        <v>1</v>
      </c>
      <c r="N460" s="8" t="s">
        <v>121</v>
      </c>
      <c r="O460" s="8" t="s">
        <v>121</v>
      </c>
      <c r="P460" s="8" t="s">
        <v>78</v>
      </c>
      <c r="Q460" s="8"/>
      <c r="R460" s="9" t="s">
        <v>670</v>
      </c>
      <c r="S460" s="10" t="s">
        <v>19</v>
      </c>
      <c r="T460" s="8"/>
      <c r="U460" s="9" t="s">
        <v>19</v>
      </c>
      <c r="V460" s="9" t="s">
        <v>670</v>
      </c>
      <c r="W460" s="10" t="s">
        <v>225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671</v>
      </c>
      <c r="AD460" t="s">
        <v>6</v>
      </c>
      <c r="AE460" t="s">
        <v>505</v>
      </c>
      <c r="AF460" t="s">
        <v>83</v>
      </c>
      <c r="AG460" t="s">
        <v>71</v>
      </c>
      <c r="AH460" t="s">
        <v>19</v>
      </c>
    </row>
    <row r="461" ht="14.25" customHeight="1" spans="1:34">
      <c r="A461" s="5" t="s">
        <v>2403</v>
      </c>
      <c r="B461" s="5"/>
      <c r="C461" s="5" t="s">
        <v>70</v>
      </c>
      <c r="D461" s="5" t="s">
        <v>71</v>
      </c>
      <c r="E461" s="5" t="s">
        <v>72</v>
      </c>
      <c r="F461" s="5" t="s">
        <v>71</v>
      </c>
      <c r="G461" s="5" t="s">
        <v>2404</v>
      </c>
      <c r="H461" s="8" t="s">
        <v>2405</v>
      </c>
      <c r="I461" s="8" t="s">
        <v>75</v>
      </c>
      <c r="J461" s="8" t="s">
        <v>2</v>
      </c>
      <c r="K461" s="8" t="s">
        <v>2406</v>
      </c>
      <c r="L461" s="8">
        <v>1</v>
      </c>
      <c r="M461" s="8">
        <v>1</v>
      </c>
      <c r="N461" s="8" t="s">
        <v>96</v>
      </c>
      <c r="O461" s="8" t="s">
        <v>121</v>
      </c>
      <c r="P461" s="8" t="s">
        <v>78</v>
      </c>
      <c r="Q461" s="8"/>
      <c r="R461" s="9" t="s">
        <v>312</v>
      </c>
      <c r="S461" s="10" t="s">
        <v>19</v>
      </c>
      <c r="T461" s="8"/>
      <c r="U461" s="9" t="s">
        <v>19</v>
      </c>
      <c r="V461" s="9" t="s">
        <v>312</v>
      </c>
      <c r="W461" s="10" t="s">
        <v>242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313</v>
      </c>
      <c r="AD461" t="s">
        <v>6</v>
      </c>
      <c r="AE461" t="s">
        <v>265</v>
      </c>
      <c r="AF461" t="s">
        <v>83</v>
      </c>
      <c r="AG461" t="s">
        <v>71</v>
      </c>
      <c r="AH461" t="s">
        <v>19</v>
      </c>
    </row>
    <row r="462" ht="14.25" customHeight="1" spans="1:34">
      <c r="A462" s="5" t="s">
        <v>2407</v>
      </c>
      <c r="B462" s="5"/>
      <c r="C462" s="5" t="s">
        <v>70</v>
      </c>
      <c r="D462" s="5" t="s">
        <v>71</v>
      </c>
      <c r="E462" s="5" t="s">
        <v>72</v>
      </c>
      <c r="F462" s="5" t="s">
        <v>71</v>
      </c>
      <c r="G462" s="5" t="s">
        <v>2408</v>
      </c>
      <c r="H462" s="8" t="s">
        <v>2409</v>
      </c>
      <c r="I462" s="8" t="s">
        <v>75</v>
      </c>
      <c r="J462" s="8" t="s">
        <v>2</v>
      </c>
      <c r="K462" s="8" t="s">
        <v>2410</v>
      </c>
      <c r="L462" s="8">
        <v>1</v>
      </c>
      <c r="M462" s="8">
        <v>1</v>
      </c>
      <c r="N462" s="8" t="s">
        <v>121</v>
      </c>
      <c r="O462" s="8" t="s">
        <v>121</v>
      </c>
      <c r="P462" s="8" t="s">
        <v>78</v>
      </c>
      <c r="Q462" s="8"/>
      <c r="R462" s="9" t="s">
        <v>147</v>
      </c>
      <c r="S462" s="10" t="s">
        <v>19</v>
      </c>
      <c r="T462" s="8"/>
      <c r="U462" s="9" t="s">
        <v>19</v>
      </c>
      <c r="V462" s="9" t="s">
        <v>147</v>
      </c>
      <c r="W462" s="10" t="s">
        <v>148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149</v>
      </c>
      <c r="AD462" t="s">
        <v>6</v>
      </c>
      <c r="AE462" t="s">
        <v>299</v>
      </c>
      <c r="AF462" t="s">
        <v>83</v>
      </c>
      <c r="AG462" t="s">
        <v>71</v>
      </c>
      <c r="AH462" t="s">
        <v>19</v>
      </c>
    </row>
    <row r="463" ht="14.25" customHeight="1" spans="1:34">
      <c r="A463" s="5" t="s">
        <v>2411</v>
      </c>
      <c r="B463" s="5"/>
      <c r="C463" s="5" t="s">
        <v>70</v>
      </c>
      <c r="D463" s="5" t="s">
        <v>71</v>
      </c>
      <c r="E463" s="5" t="s">
        <v>72</v>
      </c>
      <c r="F463" s="5" t="s">
        <v>71</v>
      </c>
      <c r="G463" s="5" t="s">
        <v>2412</v>
      </c>
      <c r="H463" s="8" t="s">
        <v>2413</v>
      </c>
      <c r="I463" s="8" t="s">
        <v>75</v>
      </c>
      <c r="J463" s="8" t="s">
        <v>2</v>
      </c>
      <c r="K463" s="8" t="s">
        <v>2414</v>
      </c>
      <c r="L463" s="8">
        <v>1</v>
      </c>
      <c r="M463" s="8">
        <v>1</v>
      </c>
      <c r="N463" s="8" t="s">
        <v>121</v>
      </c>
      <c r="O463" s="8" t="s">
        <v>121</v>
      </c>
      <c r="P463" s="8" t="s">
        <v>78</v>
      </c>
      <c r="Q463" s="8"/>
      <c r="R463" s="9" t="s">
        <v>812</v>
      </c>
      <c r="S463" s="10" t="s">
        <v>19</v>
      </c>
      <c r="T463" s="8"/>
      <c r="U463" s="9" t="s">
        <v>19</v>
      </c>
      <c r="V463" s="9" t="s">
        <v>812</v>
      </c>
      <c r="W463" s="10" t="s">
        <v>168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813</v>
      </c>
      <c r="AD463" t="s">
        <v>6</v>
      </c>
      <c r="AE463" t="s">
        <v>2415</v>
      </c>
      <c r="AF463" t="s">
        <v>83</v>
      </c>
      <c r="AG463" t="s">
        <v>71</v>
      </c>
      <c r="AH463" t="s">
        <v>19</v>
      </c>
    </row>
    <row r="464" ht="14.25" customHeight="1" spans="1:34">
      <c r="A464" s="5" t="s">
        <v>2416</v>
      </c>
      <c r="B464" s="5"/>
      <c r="C464" s="5" t="s">
        <v>70</v>
      </c>
      <c r="D464" s="5" t="s">
        <v>71</v>
      </c>
      <c r="E464" s="5" t="s">
        <v>72</v>
      </c>
      <c r="F464" s="5" t="s">
        <v>71</v>
      </c>
      <c r="G464" s="5" t="s">
        <v>2417</v>
      </c>
      <c r="H464" s="8" t="s">
        <v>2418</v>
      </c>
      <c r="I464" s="8" t="s">
        <v>75</v>
      </c>
      <c r="J464" s="8" t="s">
        <v>2</v>
      </c>
      <c r="K464" s="8" t="s">
        <v>2419</v>
      </c>
      <c r="L464" s="8">
        <v>1</v>
      </c>
      <c r="M464" s="8">
        <v>1</v>
      </c>
      <c r="N464" s="8" t="s">
        <v>96</v>
      </c>
      <c r="O464" s="8" t="s">
        <v>121</v>
      </c>
      <c r="P464" s="8" t="s">
        <v>78</v>
      </c>
      <c r="Q464" s="8"/>
      <c r="R464" s="9" t="s">
        <v>2420</v>
      </c>
      <c r="S464" s="10" t="s">
        <v>19</v>
      </c>
      <c r="T464" s="8"/>
      <c r="U464" s="9" t="s">
        <v>19</v>
      </c>
      <c r="V464" s="9" t="s">
        <v>2420</v>
      </c>
      <c r="W464" s="10" t="s">
        <v>1457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2218</v>
      </c>
      <c r="AD464" t="s">
        <v>6</v>
      </c>
      <c r="AE464" t="s">
        <v>2421</v>
      </c>
      <c r="AF464" t="s">
        <v>83</v>
      </c>
      <c r="AG464" t="s">
        <v>71</v>
      </c>
      <c r="AH464" t="s">
        <v>19</v>
      </c>
    </row>
    <row r="465" ht="14.25" customHeight="1" spans="1:34">
      <c r="A465" s="5" t="s">
        <v>2422</v>
      </c>
      <c r="B465" s="5"/>
      <c r="C465" s="5" t="s">
        <v>70</v>
      </c>
      <c r="D465" s="5" t="s">
        <v>71</v>
      </c>
      <c r="E465" s="5" t="s">
        <v>72</v>
      </c>
      <c r="F465" s="5" t="s">
        <v>71</v>
      </c>
      <c r="G465" s="5" t="s">
        <v>2423</v>
      </c>
      <c r="H465" s="8" t="s">
        <v>2424</v>
      </c>
      <c r="I465" s="8" t="s">
        <v>75</v>
      </c>
      <c r="J465" s="8" t="s">
        <v>2</v>
      </c>
      <c r="K465" s="8" t="s">
        <v>2425</v>
      </c>
      <c r="L465" s="8">
        <v>1</v>
      </c>
      <c r="M465" s="8">
        <v>1</v>
      </c>
      <c r="N465" s="8" t="s">
        <v>121</v>
      </c>
      <c r="O465" s="8" t="s">
        <v>121</v>
      </c>
      <c r="P465" s="8" t="s">
        <v>78</v>
      </c>
      <c r="Q465" s="8"/>
      <c r="R465" s="9" t="s">
        <v>1147</v>
      </c>
      <c r="S465" s="10" t="s">
        <v>19</v>
      </c>
      <c r="T465" s="8"/>
      <c r="U465" s="9" t="s">
        <v>19</v>
      </c>
      <c r="V465" s="9" t="s">
        <v>1147</v>
      </c>
      <c r="W465" s="10" t="s">
        <v>197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611</v>
      </c>
      <c r="AD465" t="s">
        <v>6</v>
      </c>
      <c r="AE465" t="s">
        <v>2426</v>
      </c>
      <c r="AF465" t="s">
        <v>83</v>
      </c>
      <c r="AG465" t="s">
        <v>71</v>
      </c>
      <c r="AH465" t="s">
        <v>19</v>
      </c>
    </row>
    <row r="466" ht="14.25" customHeight="1" spans="1:34">
      <c r="A466" s="5" t="s">
        <v>2427</v>
      </c>
      <c r="B466" s="5"/>
      <c r="C466" s="5" t="s">
        <v>70</v>
      </c>
      <c r="D466" s="5" t="s">
        <v>71</v>
      </c>
      <c r="E466" s="5" t="s">
        <v>72</v>
      </c>
      <c r="F466" s="5" t="s">
        <v>71</v>
      </c>
      <c r="G466" s="5" t="s">
        <v>2428</v>
      </c>
      <c r="H466" s="8" t="s">
        <v>2429</v>
      </c>
      <c r="I466" s="8" t="s">
        <v>75</v>
      </c>
      <c r="J466" s="8" t="s">
        <v>2</v>
      </c>
      <c r="K466" s="8" t="s">
        <v>2430</v>
      </c>
      <c r="L466" s="8">
        <v>2</v>
      </c>
      <c r="M466" s="8">
        <v>1</v>
      </c>
      <c r="N466" s="8" t="s">
        <v>96</v>
      </c>
      <c r="O466" s="8" t="s">
        <v>121</v>
      </c>
      <c r="P466" s="8" t="s">
        <v>78</v>
      </c>
      <c r="Q466" s="8"/>
      <c r="R466" s="9" t="s">
        <v>1406</v>
      </c>
      <c r="S466" s="10" t="s">
        <v>19</v>
      </c>
      <c r="T466" s="8"/>
      <c r="U466" s="9" t="s">
        <v>19</v>
      </c>
      <c r="V466" s="9" t="s">
        <v>1406</v>
      </c>
      <c r="W466" s="10" t="s">
        <v>1319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1407</v>
      </c>
      <c r="AD466" t="s">
        <v>6</v>
      </c>
      <c r="AE466" t="s">
        <v>2431</v>
      </c>
      <c r="AF466" t="s">
        <v>83</v>
      </c>
      <c r="AG466" t="s">
        <v>71</v>
      </c>
      <c r="AH466" t="s">
        <v>19</v>
      </c>
    </row>
    <row r="467" ht="14.25" customHeight="1" spans="1:34">
      <c r="A467" s="5" t="s">
        <v>2432</v>
      </c>
      <c r="B467" s="5"/>
      <c r="C467" s="5" t="s">
        <v>70</v>
      </c>
      <c r="D467" s="5" t="s">
        <v>71</v>
      </c>
      <c r="E467" s="5" t="s">
        <v>72</v>
      </c>
      <c r="F467" s="5" t="s">
        <v>71</v>
      </c>
      <c r="G467" s="5" t="s">
        <v>215</v>
      </c>
      <c r="H467" s="8" t="s">
        <v>216</v>
      </c>
      <c r="I467" s="8" t="s">
        <v>75</v>
      </c>
      <c r="J467" s="8" t="s">
        <v>2</v>
      </c>
      <c r="K467" s="8" t="s">
        <v>2433</v>
      </c>
      <c r="L467" s="8">
        <v>1</v>
      </c>
      <c r="M467" s="8">
        <v>1</v>
      </c>
      <c r="N467" s="8" t="s">
        <v>121</v>
      </c>
      <c r="O467" s="8" t="s">
        <v>121</v>
      </c>
      <c r="P467" s="8" t="s">
        <v>78</v>
      </c>
      <c r="Q467" s="8"/>
      <c r="R467" s="9" t="s">
        <v>218</v>
      </c>
      <c r="S467" s="10" t="s">
        <v>19</v>
      </c>
      <c r="T467" s="8"/>
      <c r="U467" s="9" t="s">
        <v>19</v>
      </c>
      <c r="V467" s="9" t="s">
        <v>218</v>
      </c>
      <c r="W467" s="10" t="s">
        <v>219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189</v>
      </c>
      <c r="AD467" t="s">
        <v>6</v>
      </c>
      <c r="AE467" t="s">
        <v>125</v>
      </c>
      <c r="AF467" t="s">
        <v>83</v>
      </c>
      <c r="AG467" t="s">
        <v>71</v>
      </c>
      <c r="AH467" t="s">
        <v>19</v>
      </c>
    </row>
    <row r="468" ht="14.25" customHeight="1" spans="1:34">
      <c r="A468" s="5" t="s">
        <v>2434</v>
      </c>
      <c r="B468" s="5"/>
      <c r="C468" s="5" t="s">
        <v>70</v>
      </c>
      <c r="D468" s="5" t="s">
        <v>71</v>
      </c>
      <c r="E468" s="5" t="s">
        <v>72</v>
      </c>
      <c r="F468" s="5" t="s">
        <v>71</v>
      </c>
      <c r="G468" s="5" t="s">
        <v>2435</v>
      </c>
      <c r="H468" s="8" t="s">
        <v>2436</v>
      </c>
      <c r="I468" s="8" t="s">
        <v>75</v>
      </c>
      <c r="J468" s="8" t="s">
        <v>2</v>
      </c>
      <c r="K468" s="8" t="s">
        <v>2437</v>
      </c>
      <c r="L468" s="8">
        <v>1</v>
      </c>
      <c r="M468" s="8">
        <v>2</v>
      </c>
      <c r="N468" s="8" t="s">
        <v>910</v>
      </c>
      <c r="O468" s="8" t="s">
        <v>96</v>
      </c>
      <c r="P468" s="8" t="s">
        <v>78</v>
      </c>
      <c r="Q468" s="8"/>
      <c r="R468" s="9" t="s">
        <v>2438</v>
      </c>
      <c r="S468" s="10" t="s">
        <v>19</v>
      </c>
      <c r="T468" s="8"/>
      <c r="U468" s="9" t="s">
        <v>19</v>
      </c>
      <c r="V468" s="9" t="s">
        <v>2438</v>
      </c>
      <c r="W468" s="10" t="s">
        <v>132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2439</v>
      </c>
      <c r="AD468" t="s">
        <v>6</v>
      </c>
      <c r="AE468" t="s">
        <v>2440</v>
      </c>
      <c r="AF468" t="s">
        <v>83</v>
      </c>
      <c r="AG468" t="s">
        <v>71</v>
      </c>
      <c r="AH468" t="s">
        <v>19</v>
      </c>
    </row>
    <row r="469" ht="14.25" customHeight="1" spans="1:34">
      <c r="A469" s="5" t="s">
        <v>2441</v>
      </c>
      <c r="B469" s="5"/>
      <c r="C469" s="5" t="s">
        <v>70</v>
      </c>
      <c r="D469" s="5" t="s">
        <v>71</v>
      </c>
      <c r="E469" s="5" t="s">
        <v>72</v>
      </c>
      <c r="F469" s="5" t="s">
        <v>71</v>
      </c>
      <c r="G469" s="5" t="s">
        <v>2442</v>
      </c>
      <c r="H469" s="8" t="s">
        <v>2443</v>
      </c>
      <c r="I469" s="8" t="s">
        <v>75</v>
      </c>
      <c r="J469" s="8" t="s">
        <v>2</v>
      </c>
      <c r="K469" s="8" t="s">
        <v>2444</v>
      </c>
      <c r="L469" s="8">
        <v>1</v>
      </c>
      <c r="M469" s="8">
        <v>1</v>
      </c>
      <c r="N469" s="8" t="s">
        <v>412</v>
      </c>
      <c r="O469" s="8" t="s">
        <v>121</v>
      </c>
      <c r="P469" s="8" t="s">
        <v>78</v>
      </c>
      <c r="Q469" s="8"/>
      <c r="R469" s="9" t="s">
        <v>2420</v>
      </c>
      <c r="S469" s="10" t="s">
        <v>19</v>
      </c>
      <c r="T469" s="8"/>
      <c r="U469" s="9" t="s">
        <v>19</v>
      </c>
      <c r="V469" s="9" t="s">
        <v>2420</v>
      </c>
      <c r="W469" s="10" t="s">
        <v>1457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2218</v>
      </c>
      <c r="AD469" t="s">
        <v>6</v>
      </c>
      <c r="AE469" t="s">
        <v>2445</v>
      </c>
      <c r="AF469" t="s">
        <v>83</v>
      </c>
      <c r="AG469" t="s">
        <v>71</v>
      </c>
      <c r="AH469" t="s">
        <v>19</v>
      </c>
    </row>
    <row r="470" ht="14.25" customHeight="1" spans="1:34">
      <c r="A470" s="5" t="s">
        <v>2446</v>
      </c>
      <c r="B470" s="5"/>
      <c r="C470" s="5" t="s">
        <v>70</v>
      </c>
      <c r="D470" s="5" t="s">
        <v>71</v>
      </c>
      <c r="E470" s="5" t="s">
        <v>72</v>
      </c>
      <c r="F470" s="5" t="s">
        <v>71</v>
      </c>
      <c r="G470" s="5" t="s">
        <v>2447</v>
      </c>
      <c r="H470" s="8" t="s">
        <v>2448</v>
      </c>
      <c r="I470" s="8" t="s">
        <v>75</v>
      </c>
      <c r="J470" s="8" t="s">
        <v>2</v>
      </c>
      <c r="K470" s="8" t="s">
        <v>2449</v>
      </c>
      <c r="L470" s="8">
        <v>1</v>
      </c>
      <c r="M470" s="8">
        <v>4</v>
      </c>
      <c r="N470" s="8" t="s">
        <v>2450</v>
      </c>
      <c r="O470" s="8" t="s">
        <v>412</v>
      </c>
      <c r="P470" s="8" t="s">
        <v>78</v>
      </c>
      <c r="Q470" s="8"/>
      <c r="R470" s="9" t="s">
        <v>2451</v>
      </c>
      <c r="S470" s="10" t="s">
        <v>19</v>
      </c>
      <c r="T470" s="8"/>
      <c r="U470" s="9" t="s">
        <v>19</v>
      </c>
      <c r="V470" s="9" t="s">
        <v>2451</v>
      </c>
      <c r="W470" s="10" t="s">
        <v>414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2200</v>
      </c>
      <c r="AD470" t="s">
        <v>6</v>
      </c>
      <c r="AE470" t="s">
        <v>1102</v>
      </c>
      <c r="AF470" t="s">
        <v>83</v>
      </c>
      <c r="AG470" t="s">
        <v>71</v>
      </c>
      <c r="AH470" t="s">
        <v>19</v>
      </c>
    </row>
    <row r="471" ht="14.25" customHeight="1" spans="1:34">
      <c r="A471" s="5" t="s">
        <v>2452</v>
      </c>
      <c r="B471" s="5"/>
      <c r="C471" s="5" t="s">
        <v>70</v>
      </c>
      <c r="D471" s="5" t="s">
        <v>71</v>
      </c>
      <c r="E471" s="5" t="s">
        <v>72</v>
      </c>
      <c r="F471" s="5" t="s">
        <v>71</v>
      </c>
      <c r="G471" s="5" t="s">
        <v>2300</v>
      </c>
      <c r="H471" s="8" t="s">
        <v>2301</v>
      </c>
      <c r="I471" s="8" t="s">
        <v>75</v>
      </c>
      <c r="J471" s="8" t="s">
        <v>2</v>
      </c>
      <c r="K471" s="8" t="s">
        <v>2453</v>
      </c>
      <c r="L471" s="8">
        <v>2</v>
      </c>
      <c r="M471" s="8">
        <v>2</v>
      </c>
      <c r="N471" s="8" t="s">
        <v>96</v>
      </c>
      <c r="O471" s="8" t="s">
        <v>96</v>
      </c>
      <c r="P471" s="8" t="s">
        <v>78</v>
      </c>
      <c r="Q471" s="8"/>
      <c r="R471" s="9" t="s">
        <v>2454</v>
      </c>
      <c r="S471" s="10" t="s">
        <v>19</v>
      </c>
      <c r="T471" s="8"/>
      <c r="U471" s="9" t="s">
        <v>19</v>
      </c>
      <c r="V471" s="9" t="s">
        <v>2454</v>
      </c>
      <c r="W471" s="10" t="s">
        <v>624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2455</v>
      </c>
      <c r="AD471" t="s">
        <v>6</v>
      </c>
      <c r="AE471" t="s">
        <v>1093</v>
      </c>
      <c r="AF471" t="s">
        <v>83</v>
      </c>
      <c r="AG471" t="s">
        <v>71</v>
      </c>
      <c r="AH471" t="s">
        <v>19</v>
      </c>
    </row>
    <row r="472" ht="14.25" customHeight="1" spans="1:34">
      <c r="A472" s="5" t="s">
        <v>2456</v>
      </c>
      <c r="B472" s="5"/>
      <c r="C472" s="5" t="s">
        <v>70</v>
      </c>
      <c r="D472" s="5" t="s">
        <v>71</v>
      </c>
      <c r="E472" s="5" t="s">
        <v>72</v>
      </c>
      <c r="F472" s="5" t="s">
        <v>71</v>
      </c>
      <c r="G472" s="5" t="s">
        <v>328</v>
      </c>
      <c r="H472" s="8" t="s">
        <v>329</v>
      </c>
      <c r="I472" s="8" t="s">
        <v>75</v>
      </c>
      <c r="J472" s="8" t="s">
        <v>2</v>
      </c>
      <c r="K472" s="8" t="s">
        <v>2457</v>
      </c>
      <c r="L472" s="8">
        <v>1</v>
      </c>
      <c r="M472" s="8">
        <v>1</v>
      </c>
      <c r="N472" s="8" t="s">
        <v>96</v>
      </c>
      <c r="O472" s="8" t="s">
        <v>121</v>
      </c>
      <c r="P472" s="8" t="s">
        <v>78</v>
      </c>
      <c r="Q472" s="8"/>
      <c r="R472" s="9" t="s">
        <v>546</v>
      </c>
      <c r="S472" s="10" t="s">
        <v>19</v>
      </c>
      <c r="T472" s="8"/>
      <c r="U472" s="9" t="s">
        <v>19</v>
      </c>
      <c r="V472" s="9" t="s">
        <v>546</v>
      </c>
      <c r="W472" s="10" t="s">
        <v>242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547</v>
      </c>
      <c r="AD472" t="s">
        <v>6</v>
      </c>
      <c r="AE472" t="s">
        <v>1613</v>
      </c>
      <c r="AF472" t="s">
        <v>83</v>
      </c>
      <c r="AG472" t="s">
        <v>71</v>
      </c>
      <c r="AH472" t="s">
        <v>19</v>
      </c>
    </row>
    <row r="473" ht="14.25" customHeight="1" spans="1:34">
      <c r="A473" s="5" t="s">
        <v>2458</v>
      </c>
      <c r="B473" s="5"/>
      <c r="C473" s="5" t="s">
        <v>70</v>
      </c>
      <c r="D473" s="5" t="s">
        <v>71</v>
      </c>
      <c r="E473" s="5" t="s">
        <v>72</v>
      </c>
      <c r="F473" s="5" t="s">
        <v>71</v>
      </c>
      <c r="G473" s="5" t="s">
        <v>2459</v>
      </c>
      <c r="H473" s="8" t="s">
        <v>2460</v>
      </c>
      <c r="I473" s="8" t="s">
        <v>75</v>
      </c>
      <c r="J473" s="8" t="s">
        <v>2</v>
      </c>
      <c r="K473" s="8" t="s">
        <v>2461</v>
      </c>
      <c r="L473" s="8">
        <v>1</v>
      </c>
      <c r="M473" s="8">
        <v>1</v>
      </c>
      <c r="N473" s="8" t="s">
        <v>389</v>
      </c>
      <c r="O473" s="8" t="s">
        <v>121</v>
      </c>
      <c r="P473" s="8" t="s">
        <v>78</v>
      </c>
      <c r="Q473" s="8"/>
      <c r="R473" s="9" t="s">
        <v>206</v>
      </c>
      <c r="S473" s="10" t="s">
        <v>19</v>
      </c>
      <c r="T473" s="8"/>
      <c r="U473" s="9" t="s">
        <v>19</v>
      </c>
      <c r="V473" s="9" t="s">
        <v>206</v>
      </c>
      <c r="W473" s="10" t="s">
        <v>168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2462</v>
      </c>
      <c r="AD473" t="s">
        <v>6</v>
      </c>
      <c r="AE473" t="s">
        <v>2463</v>
      </c>
      <c r="AF473" t="s">
        <v>83</v>
      </c>
      <c r="AG473" t="s">
        <v>71</v>
      </c>
      <c r="AH473" t="s">
        <v>19</v>
      </c>
    </row>
    <row r="474" ht="14.25" customHeight="1" spans="1:34">
      <c r="A474" s="5" t="s">
        <v>2464</v>
      </c>
      <c r="B474" s="5"/>
      <c r="C474" s="5" t="s">
        <v>70</v>
      </c>
      <c r="D474" s="5" t="s">
        <v>71</v>
      </c>
      <c r="E474" s="5" t="s">
        <v>72</v>
      </c>
      <c r="F474" s="5" t="s">
        <v>71</v>
      </c>
      <c r="G474" s="5" t="s">
        <v>1109</v>
      </c>
      <c r="H474" s="8" t="s">
        <v>1110</v>
      </c>
      <c r="I474" s="8" t="s">
        <v>75</v>
      </c>
      <c r="J474" s="8" t="s">
        <v>2</v>
      </c>
      <c r="K474" s="8" t="s">
        <v>2465</v>
      </c>
      <c r="L474" s="8">
        <v>1</v>
      </c>
      <c r="M474" s="8">
        <v>7</v>
      </c>
      <c r="N474" s="8" t="s">
        <v>1146</v>
      </c>
      <c r="O474" s="8" t="s">
        <v>1146</v>
      </c>
      <c r="P474" s="8" t="s">
        <v>78</v>
      </c>
      <c r="Q474" s="8"/>
      <c r="R474" s="9" t="s">
        <v>2466</v>
      </c>
      <c r="S474" s="10" t="s">
        <v>19</v>
      </c>
      <c r="T474" s="8"/>
      <c r="U474" s="9" t="s">
        <v>19</v>
      </c>
      <c r="V474" s="9" t="s">
        <v>2466</v>
      </c>
      <c r="W474" s="10" t="s">
        <v>1298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2467</v>
      </c>
      <c r="AD474" t="s">
        <v>6</v>
      </c>
      <c r="AE474" t="s">
        <v>341</v>
      </c>
      <c r="AF474" t="s">
        <v>83</v>
      </c>
      <c r="AG474" t="s">
        <v>71</v>
      </c>
      <c r="AH474" t="s">
        <v>19</v>
      </c>
    </row>
    <row r="475" ht="14.25" customHeight="1" spans="1:34">
      <c r="A475" s="5" t="s">
        <v>2468</v>
      </c>
      <c r="B475" s="5"/>
      <c r="C475" s="5" t="s">
        <v>70</v>
      </c>
      <c r="D475" s="5" t="s">
        <v>71</v>
      </c>
      <c r="E475" s="5" t="s">
        <v>72</v>
      </c>
      <c r="F475" s="5" t="s">
        <v>71</v>
      </c>
      <c r="G475" s="5" t="s">
        <v>2469</v>
      </c>
      <c r="H475" s="8" t="s">
        <v>2470</v>
      </c>
      <c r="I475" s="8" t="s">
        <v>75</v>
      </c>
      <c r="J475" s="8" t="s">
        <v>2</v>
      </c>
      <c r="K475" s="8" t="s">
        <v>2471</v>
      </c>
      <c r="L475" s="8">
        <v>1</v>
      </c>
      <c r="M475" s="8">
        <v>1</v>
      </c>
      <c r="N475" s="8" t="s">
        <v>96</v>
      </c>
      <c r="O475" s="8" t="s">
        <v>121</v>
      </c>
      <c r="P475" s="8" t="s">
        <v>78</v>
      </c>
      <c r="Q475" s="8"/>
      <c r="R475" s="9" t="s">
        <v>312</v>
      </c>
      <c r="S475" s="10" t="s">
        <v>19</v>
      </c>
      <c r="T475" s="8"/>
      <c r="U475" s="9" t="s">
        <v>19</v>
      </c>
      <c r="V475" s="9" t="s">
        <v>312</v>
      </c>
      <c r="W475" s="10" t="s">
        <v>242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313</v>
      </c>
      <c r="AD475" t="s">
        <v>6</v>
      </c>
      <c r="AE475" t="s">
        <v>1621</v>
      </c>
      <c r="AF475" t="s">
        <v>83</v>
      </c>
      <c r="AG475" t="s">
        <v>71</v>
      </c>
      <c r="AH475" t="s">
        <v>19</v>
      </c>
    </row>
    <row r="476" ht="14.25" customHeight="1" spans="1:34">
      <c r="A476" s="5" t="s">
        <v>2472</v>
      </c>
      <c r="B476" s="5"/>
      <c r="C476" s="5" t="s">
        <v>70</v>
      </c>
      <c r="D476" s="5" t="s">
        <v>71</v>
      </c>
      <c r="E476" s="5" t="s">
        <v>72</v>
      </c>
      <c r="F476" s="5" t="s">
        <v>71</v>
      </c>
      <c r="G476" s="5" t="s">
        <v>2473</v>
      </c>
      <c r="H476" s="8" t="s">
        <v>2474</v>
      </c>
      <c r="I476" s="8" t="s">
        <v>75</v>
      </c>
      <c r="J476" s="8" t="s">
        <v>2</v>
      </c>
      <c r="K476" s="8" t="s">
        <v>2475</v>
      </c>
      <c r="L476" s="8">
        <v>2</v>
      </c>
      <c r="M476" s="8">
        <v>2</v>
      </c>
      <c r="N476" s="8" t="s">
        <v>96</v>
      </c>
      <c r="O476" s="8" t="s">
        <v>96</v>
      </c>
      <c r="P476" s="8" t="s">
        <v>78</v>
      </c>
      <c r="Q476" s="8"/>
      <c r="R476" s="9" t="s">
        <v>2454</v>
      </c>
      <c r="S476" s="10" t="s">
        <v>19</v>
      </c>
      <c r="T476" s="8"/>
      <c r="U476" s="9" t="s">
        <v>19</v>
      </c>
      <c r="V476" s="9" t="s">
        <v>2454</v>
      </c>
      <c r="W476" s="10" t="s">
        <v>692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2476</v>
      </c>
      <c r="AD476" t="s">
        <v>6</v>
      </c>
      <c r="AE476" t="s">
        <v>82</v>
      </c>
      <c r="AF476" t="s">
        <v>83</v>
      </c>
      <c r="AG476" t="s">
        <v>71</v>
      </c>
      <c r="AH476" t="s">
        <v>19</v>
      </c>
    </row>
    <row r="477" ht="14.25" customHeight="1" spans="1:34">
      <c r="A477" s="5" t="s">
        <v>2477</v>
      </c>
      <c r="B477" s="5"/>
      <c r="C477" s="5" t="s">
        <v>70</v>
      </c>
      <c r="D477" s="5" t="s">
        <v>71</v>
      </c>
      <c r="E477" s="5" t="s">
        <v>72</v>
      </c>
      <c r="F477" s="5" t="s">
        <v>71</v>
      </c>
      <c r="G477" s="5" t="s">
        <v>2478</v>
      </c>
      <c r="H477" s="8" t="s">
        <v>2479</v>
      </c>
      <c r="I477" s="8" t="s">
        <v>75</v>
      </c>
      <c r="J477" s="8" t="s">
        <v>2</v>
      </c>
      <c r="K477" s="8" t="s">
        <v>2480</v>
      </c>
      <c r="L477" s="8">
        <v>1</v>
      </c>
      <c r="M477" s="8">
        <v>1</v>
      </c>
      <c r="N477" s="8" t="s">
        <v>121</v>
      </c>
      <c r="O477" s="8" t="s">
        <v>121</v>
      </c>
      <c r="P477" s="8" t="s">
        <v>78</v>
      </c>
      <c r="Q477" s="8"/>
      <c r="R477" s="9" t="s">
        <v>676</v>
      </c>
      <c r="S477" s="10" t="s">
        <v>19</v>
      </c>
      <c r="T477" s="8"/>
      <c r="U477" s="9" t="s">
        <v>19</v>
      </c>
      <c r="V477" s="9" t="s">
        <v>676</v>
      </c>
      <c r="W477" s="10" t="s">
        <v>305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677</v>
      </c>
      <c r="AD477" t="s">
        <v>6</v>
      </c>
      <c r="AE477" t="s">
        <v>100</v>
      </c>
      <c r="AF477" t="s">
        <v>83</v>
      </c>
      <c r="AG477" t="s">
        <v>71</v>
      </c>
      <c r="AH477" t="s">
        <v>19</v>
      </c>
    </row>
    <row r="478" ht="14.25" customHeight="1" spans="1:34">
      <c r="A478" s="5" t="s">
        <v>2481</v>
      </c>
      <c r="B478" s="5"/>
      <c r="C478" s="5" t="s">
        <v>70</v>
      </c>
      <c r="D478" s="5" t="s">
        <v>71</v>
      </c>
      <c r="E478" s="5" t="s">
        <v>72</v>
      </c>
      <c r="F478" s="5" t="s">
        <v>71</v>
      </c>
      <c r="G478" s="5" t="s">
        <v>2482</v>
      </c>
      <c r="H478" s="8" t="s">
        <v>2483</v>
      </c>
      <c r="I478" s="8" t="s">
        <v>75</v>
      </c>
      <c r="J478" s="8" t="s">
        <v>2</v>
      </c>
      <c r="K478" s="8" t="s">
        <v>2484</v>
      </c>
      <c r="L478" s="8">
        <v>1</v>
      </c>
      <c r="M478" s="8">
        <v>1</v>
      </c>
      <c r="N478" s="8" t="s">
        <v>121</v>
      </c>
      <c r="O478" s="8" t="s">
        <v>121</v>
      </c>
      <c r="P478" s="8" t="s">
        <v>78</v>
      </c>
      <c r="Q478" s="8"/>
      <c r="R478" s="9" t="s">
        <v>313</v>
      </c>
      <c r="S478" s="10" t="s">
        <v>19</v>
      </c>
      <c r="T478" s="8"/>
      <c r="U478" s="9" t="s">
        <v>19</v>
      </c>
      <c r="V478" s="9" t="s">
        <v>313</v>
      </c>
      <c r="W478" s="10" t="s">
        <v>148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533</v>
      </c>
      <c r="AD478" t="s">
        <v>6</v>
      </c>
      <c r="AE478" t="s">
        <v>625</v>
      </c>
      <c r="AF478" t="s">
        <v>83</v>
      </c>
      <c r="AG478" t="s">
        <v>71</v>
      </c>
      <c r="AH478" t="s">
        <v>19</v>
      </c>
    </row>
    <row r="479" ht="14.25" customHeight="1" spans="1:34">
      <c r="A479" s="5" t="s">
        <v>2485</v>
      </c>
      <c r="B479" s="5"/>
      <c r="C479" s="5" t="s">
        <v>70</v>
      </c>
      <c r="D479" s="5" t="s">
        <v>71</v>
      </c>
      <c r="E479" s="5" t="s">
        <v>72</v>
      </c>
      <c r="F479" s="5" t="s">
        <v>71</v>
      </c>
      <c r="G479" s="5" t="s">
        <v>2486</v>
      </c>
      <c r="H479" s="8" t="s">
        <v>2487</v>
      </c>
      <c r="I479" s="8" t="s">
        <v>75</v>
      </c>
      <c r="J479" s="8" t="s">
        <v>2</v>
      </c>
      <c r="K479" s="8" t="s">
        <v>2488</v>
      </c>
      <c r="L479" s="8">
        <v>1</v>
      </c>
      <c r="M479" s="8">
        <v>2</v>
      </c>
      <c r="N479" s="8" t="s">
        <v>96</v>
      </c>
      <c r="O479" s="8" t="s">
        <v>96</v>
      </c>
      <c r="P479" s="8" t="s">
        <v>78</v>
      </c>
      <c r="Q479" s="8"/>
      <c r="R479" s="9" t="s">
        <v>1231</v>
      </c>
      <c r="S479" s="10" t="s">
        <v>19</v>
      </c>
      <c r="T479" s="8"/>
      <c r="U479" s="9" t="s">
        <v>19</v>
      </c>
      <c r="V479" s="9" t="s">
        <v>1231</v>
      </c>
      <c r="W479" s="10" t="s">
        <v>345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2489</v>
      </c>
      <c r="AD479" t="s">
        <v>6</v>
      </c>
      <c r="AE479" t="s">
        <v>1388</v>
      </c>
      <c r="AF479" t="s">
        <v>83</v>
      </c>
      <c r="AG479" t="s">
        <v>71</v>
      </c>
      <c r="AH479" t="s">
        <v>19</v>
      </c>
    </row>
    <row r="480" ht="14.25" customHeight="1" spans="1:34">
      <c r="A480" s="5" t="s">
        <v>2490</v>
      </c>
      <c r="B480" s="5"/>
      <c r="C480" s="5" t="s">
        <v>70</v>
      </c>
      <c r="D480" s="5" t="s">
        <v>71</v>
      </c>
      <c r="E480" s="5" t="s">
        <v>72</v>
      </c>
      <c r="F480" s="5" t="s">
        <v>71</v>
      </c>
      <c r="G480" s="5" t="s">
        <v>2486</v>
      </c>
      <c r="H480" s="8" t="s">
        <v>2487</v>
      </c>
      <c r="I480" s="8" t="s">
        <v>75</v>
      </c>
      <c r="J480" s="8" t="s">
        <v>2</v>
      </c>
      <c r="K480" s="8" t="s">
        <v>2488</v>
      </c>
      <c r="L480" s="8">
        <v>1</v>
      </c>
      <c r="M480" s="8">
        <v>2</v>
      </c>
      <c r="N480" s="8" t="s">
        <v>96</v>
      </c>
      <c r="O480" s="8" t="s">
        <v>96</v>
      </c>
      <c r="P480" s="8" t="s">
        <v>78</v>
      </c>
      <c r="Q480" s="8"/>
      <c r="R480" s="9" t="s">
        <v>1231</v>
      </c>
      <c r="S480" s="10" t="s">
        <v>19</v>
      </c>
      <c r="T480" s="8"/>
      <c r="U480" s="9" t="s">
        <v>19</v>
      </c>
      <c r="V480" s="9" t="s">
        <v>1231</v>
      </c>
      <c r="W480" s="10" t="s">
        <v>345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2489</v>
      </c>
      <c r="AD480" t="s">
        <v>6</v>
      </c>
      <c r="AE480" t="s">
        <v>125</v>
      </c>
      <c r="AF480" t="s">
        <v>83</v>
      </c>
      <c r="AG480" t="s">
        <v>71</v>
      </c>
      <c r="AH480" t="s">
        <v>19</v>
      </c>
    </row>
    <row r="481" ht="14.25" customHeight="1" spans="1:34">
      <c r="A481" s="5" t="s">
        <v>2491</v>
      </c>
      <c r="B481" s="5"/>
      <c r="C481" s="5" t="s">
        <v>70</v>
      </c>
      <c r="D481" s="5" t="s">
        <v>71</v>
      </c>
      <c r="E481" s="5" t="s">
        <v>72</v>
      </c>
      <c r="F481" s="5" t="s">
        <v>71</v>
      </c>
      <c r="G481" s="5" t="s">
        <v>2492</v>
      </c>
      <c r="H481" s="8" t="s">
        <v>2493</v>
      </c>
      <c r="I481" s="8" t="s">
        <v>75</v>
      </c>
      <c r="J481" s="8" t="s">
        <v>2</v>
      </c>
      <c r="K481" s="8" t="s">
        <v>2494</v>
      </c>
      <c r="L481" s="8">
        <v>1</v>
      </c>
      <c r="M481" s="8">
        <v>1</v>
      </c>
      <c r="N481" s="8" t="s">
        <v>96</v>
      </c>
      <c r="O481" s="8" t="s">
        <v>121</v>
      </c>
      <c r="P481" s="8" t="s">
        <v>78</v>
      </c>
      <c r="Q481" s="8"/>
      <c r="R481" s="9" t="s">
        <v>89</v>
      </c>
      <c r="S481" s="10" t="s">
        <v>19</v>
      </c>
      <c r="T481" s="8"/>
      <c r="U481" s="9" t="s">
        <v>19</v>
      </c>
      <c r="V481" s="9" t="s">
        <v>89</v>
      </c>
      <c r="W481" s="10" t="s">
        <v>2495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2496</v>
      </c>
      <c r="AD481" t="s">
        <v>6</v>
      </c>
      <c r="AE481" t="s">
        <v>435</v>
      </c>
      <c r="AF481" t="s">
        <v>83</v>
      </c>
      <c r="AG481" t="s">
        <v>71</v>
      </c>
      <c r="AH481" t="s">
        <v>19</v>
      </c>
    </row>
    <row r="482" ht="14.25" customHeight="1" spans="1:34">
      <c r="A482" s="5" t="s">
        <v>2497</v>
      </c>
      <c r="B482" s="5"/>
      <c r="C482" s="5" t="s">
        <v>70</v>
      </c>
      <c r="D482" s="5" t="s">
        <v>71</v>
      </c>
      <c r="E482" s="5" t="s">
        <v>72</v>
      </c>
      <c r="F482" s="5" t="s">
        <v>71</v>
      </c>
      <c r="G482" s="5" t="s">
        <v>2498</v>
      </c>
      <c r="H482" s="8" t="s">
        <v>2499</v>
      </c>
      <c r="I482" s="8" t="s">
        <v>75</v>
      </c>
      <c r="J482" s="8" t="s">
        <v>2</v>
      </c>
      <c r="K482" s="8" t="s">
        <v>2500</v>
      </c>
      <c r="L482" s="8">
        <v>1</v>
      </c>
      <c r="M482" s="8">
        <v>1</v>
      </c>
      <c r="N482" s="8" t="s">
        <v>121</v>
      </c>
      <c r="O482" s="8" t="s">
        <v>121</v>
      </c>
      <c r="P482" s="8" t="s">
        <v>78</v>
      </c>
      <c r="Q482" s="8"/>
      <c r="R482" s="9" t="s">
        <v>606</v>
      </c>
      <c r="S482" s="10" t="s">
        <v>19</v>
      </c>
      <c r="T482" s="8"/>
      <c r="U482" s="9" t="s">
        <v>19</v>
      </c>
      <c r="V482" s="9" t="s">
        <v>606</v>
      </c>
      <c r="W482" s="10" t="s">
        <v>219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832</v>
      </c>
      <c r="AD482" t="s">
        <v>6</v>
      </c>
      <c r="AE482" t="s">
        <v>554</v>
      </c>
      <c r="AF482" t="s">
        <v>83</v>
      </c>
      <c r="AG482" t="s">
        <v>71</v>
      </c>
      <c r="AH482" t="s">
        <v>19</v>
      </c>
    </row>
    <row r="483" ht="14.25" customHeight="1" spans="1:34">
      <c r="A483" s="5" t="s">
        <v>2501</v>
      </c>
      <c r="B483" s="5"/>
      <c r="C483" s="5" t="s">
        <v>70</v>
      </c>
      <c r="D483" s="5" t="s">
        <v>71</v>
      </c>
      <c r="E483" s="5" t="s">
        <v>72</v>
      </c>
      <c r="F483" s="5" t="s">
        <v>71</v>
      </c>
      <c r="G483" s="5" t="s">
        <v>215</v>
      </c>
      <c r="H483" s="8" t="s">
        <v>216</v>
      </c>
      <c r="I483" s="8" t="s">
        <v>75</v>
      </c>
      <c r="J483" s="8" t="s">
        <v>2</v>
      </c>
      <c r="K483" s="8" t="s">
        <v>2502</v>
      </c>
      <c r="L483" s="8">
        <v>1</v>
      </c>
      <c r="M483" s="8">
        <v>1</v>
      </c>
      <c r="N483" s="8" t="s">
        <v>121</v>
      </c>
      <c r="O483" s="8" t="s">
        <v>121</v>
      </c>
      <c r="P483" s="8" t="s">
        <v>78</v>
      </c>
      <c r="Q483" s="8"/>
      <c r="R483" s="9" t="s">
        <v>670</v>
      </c>
      <c r="S483" s="10" t="s">
        <v>19</v>
      </c>
      <c r="T483" s="8"/>
      <c r="U483" s="9" t="s">
        <v>19</v>
      </c>
      <c r="V483" s="9" t="s">
        <v>670</v>
      </c>
      <c r="W483" s="10" t="s">
        <v>225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671</v>
      </c>
      <c r="AD483" t="s">
        <v>6</v>
      </c>
      <c r="AE483" t="s">
        <v>505</v>
      </c>
      <c r="AF483" t="s">
        <v>83</v>
      </c>
      <c r="AG483" t="s">
        <v>71</v>
      </c>
      <c r="AH483" t="s">
        <v>19</v>
      </c>
    </row>
    <row r="484" ht="14.25" customHeight="1" spans="1:34">
      <c r="A484" s="5" t="s">
        <v>2503</v>
      </c>
      <c r="B484" s="5"/>
      <c r="C484" s="5" t="s">
        <v>70</v>
      </c>
      <c r="D484" s="5" t="s">
        <v>71</v>
      </c>
      <c r="E484" s="5" t="s">
        <v>72</v>
      </c>
      <c r="F484" s="5" t="s">
        <v>71</v>
      </c>
      <c r="G484" s="5" t="s">
        <v>2504</v>
      </c>
      <c r="H484" s="8" t="s">
        <v>2505</v>
      </c>
      <c r="I484" s="8" t="s">
        <v>75</v>
      </c>
      <c r="J484" s="8" t="s">
        <v>2</v>
      </c>
      <c r="K484" s="8" t="s">
        <v>2506</v>
      </c>
      <c r="L484" s="8">
        <v>1</v>
      </c>
      <c r="M484" s="8">
        <v>1</v>
      </c>
      <c r="N484" s="8" t="s">
        <v>121</v>
      </c>
      <c r="O484" s="8" t="s">
        <v>121</v>
      </c>
      <c r="P484" s="8" t="s">
        <v>78</v>
      </c>
      <c r="Q484" s="8"/>
      <c r="R484" s="9" t="s">
        <v>2070</v>
      </c>
      <c r="S484" s="10" t="s">
        <v>19</v>
      </c>
      <c r="T484" s="8"/>
      <c r="U484" s="9" t="s">
        <v>19</v>
      </c>
      <c r="V484" s="9" t="s">
        <v>2070</v>
      </c>
      <c r="W484" s="10" t="s">
        <v>383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875</v>
      </c>
      <c r="AD484" t="s">
        <v>6</v>
      </c>
      <c r="AE484" t="s">
        <v>1107</v>
      </c>
      <c r="AF484" t="s">
        <v>83</v>
      </c>
      <c r="AG484" t="s">
        <v>71</v>
      </c>
      <c r="AH484" t="s">
        <v>19</v>
      </c>
    </row>
    <row r="485" ht="14.25" customHeight="1" spans="1:34">
      <c r="A485" s="5" t="s">
        <v>2507</v>
      </c>
      <c r="B485" s="5"/>
      <c r="C485" s="5" t="s">
        <v>70</v>
      </c>
      <c r="D485" s="5" t="s">
        <v>71</v>
      </c>
      <c r="E485" s="5" t="s">
        <v>72</v>
      </c>
      <c r="F485" s="5" t="s">
        <v>71</v>
      </c>
      <c r="G485" s="5" t="s">
        <v>2508</v>
      </c>
      <c r="H485" s="8" t="s">
        <v>2509</v>
      </c>
      <c r="I485" s="8" t="s">
        <v>75</v>
      </c>
      <c r="J485" s="8" t="s">
        <v>2</v>
      </c>
      <c r="K485" s="8" t="s">
        <v>2510</v>
      </c>
      <c r="L485" s="8">
        <v>1</v>
      </c>
      <c r="M485" s="8">
        <v>1</v>
      </c>
      <c r="N485" s="8" t="s">
        <v>121</v>
      </c>
      <c r="O485" s="8" t="s">
        <v>121</v>
      </c>
      <c r="P485" s="8" t="s">
        <v>78</v>
      </c>
      <c r="Q485" s="8"/>
      <c r="R485" s="9" t="s">
        <v>1576</v>
      </c>
      <c r="S485" s="10" t="s">
        <v>19</v>
      </c>
      <c r="T485" s="8"/>
      <c r="U485" s="9" t="s">
        <v>19</v>
      </c>
      <c r="V485" s="9" t="s">
        <v>1576</v>
      </c>
      <c r="W485" s="10" t="s">
        <v>782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2070</v>
      </c>
      <c r="AD485" t="s">
        <v>6</v>
      </c>
      <c r="AE485" t="s">
        <v>125</v>
      </c>
      <c r="AF485" t="s">
        <v>83</v>
      </c>
      <c r="AG485" t="s">
        <v>71</v>
      </c>
      <c r="AH485" t="s">
        <v>19</v>
      </c>
    </row>
    <row r="486" ht="14.25" customHeight="1" spans="1:34">
      <c r="A486" s="5" t="s">
        <v>2511</v>
      </c>
      <c r="B486" s="5"/>
      <c r="C486" s="5" t="s">
        <v>70</v>
      </c>
      <c r="D486" s="5" t="s">
        <v>71</v>
      </c>
      <c r="E486" s="5" t="s">
        <v>72</v>
      </c>
      <c r="F486" s="5" t="s">
        <v>71</v>
      </c>
      <c r="G486" s="5" t="s">
        <v>2512</v>
      </c>
      <c r="H486" s="8" t="s">
        <v>2513</v>
      </c>
      <c r="I486" s="8" t="s">
        <v>75</v>
      </c>
      <c r="J486" s="8" t="s">
        <v>2</v>
      </c>
      <c r="K486" s="8" t="s">
        <v>2514</v>
      </c>
      <c r="L486" s="8">
        <v>1</v>
      </c>
      <c r="M486" s="8">
        <v>1</v>
      </c>
      <c r="N486" s="8" t="s">
        <v>121</v>
      </c>
      <c r="O486" s="8" t="s">
        <v>121</v>
      </c>
      <c r="P486" s="8" t="s">
        <v>78</v>
      </c>
      <c r="Q486" s="8"/>
      <c r="R486" s="9" t="s">
        <v>2515</v>
      </c>
      <c r="S486" s="10" t="s">
        <v>19</v>
      </c>
      <c r="T486" s="8"/>
      <c r="U486" s="9" t="s">
        <v>19</v>
      </c>
      <c r="V486" s="9" t="s">
        <v>2515</v>
      </c>
      <c r="W486" s="10" t="s">
        <v>224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2516</v>
      </c>
      <c r="AD486" t="s">
        <v>6</v>
      </c>
      <c r="AE486" t="s">
        <v>2517</v>
      </c>
      <c r="AF486" t="s">
        <v>83</v>
      </c>
      <c r="AG486" t="s">
        <v>71</v>
      </c>
      <c r="AH486" t="s">
        <v>19</v>
      </c>
    </row>
    <row r="487" ht="14.25" customHeight="1" spans="1:34">
      <c r="A487" s="5" t="s">
        <v>2518</v>
      </c>
      <c r="B487" s="5"/>
      <c r="C487" s="5" t="s">
        <v>70</v>
      </c>
      <c r="D487" s="5" t="s">
        <v>71</v>
      </c>
      <c r="E487" s="5" t="s">
        <v>72</v>
      </c>
      <c r="F487" s="5" t="s">
        <v>71</v>
      </c>
      <c r="G487" s="5" t="s">
        <v>2519</v>
      </c>
      <c r="H487" s="8" t="s">
        <v>2520</v>
      </c>
      <c r="I487" s="8" t="s">
        <v>75</v>
      </c>
      <c r="J487" s="8" t="s">
        <v>2</v>
      </c>
      <c r="K487" s="8" t="s">
        <v>2521</v>
      </c>
      <c r="L487" s="8">
        <v>1</v>
      </c>
      <c r="M487" s="8">
        <v>1</v>
      </c>
      <c r="N487" s="8" t="s">
        <v>121</v>
      </c>
      <c r="O487" s="8" t="s">
        <v>121</v>
      </c>
      <c r="P487" s="8" t="s">
        <v>78</v>
      </c>
      <c r="Q487" s="8"/>
      <c r="R487" s="9" t="s">
        <v>2522</v>
      </c>
      <c r="S487" s="10" t="s">
        <v>19</v>
      </c>
      <c r="T487" s="8"/>
      <c r="U487" s="9" t="s">
        <v>19</v>
      </c>
      <c r="V487" s="9" t="s">
        <v>2522</v>
      </c>
      <c r="W487" s="10" t="s">
        <v>1848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2523</v>
      </c>
      <c r="AD487" t="s">
        <v>6</v>
      </c>
      <c r="AE487" t="s">
        <v>2524</v>
      </c>
      <c r="AF487" t="s">
        <v>83</v>
      </c>
      <c r="AG487" t="s">
        <v>71</v>
      </c>
      <c r="AH487" t="s">
        <v>19</v>
      </c>
    </row>
    <row r="488" ht="14.25" customHeight="1" spans="1:34">
      <c r="A488" s="5" t="s">
        <v>2525</v>
      </c>
      <c r="B488" s="5"/>
      <c r="C488" s="5" t="s">
        <v>70</v>
      </c>
      <c r="D488" s="5" t="s">
        <v>71</v>
      </c>
      <c r="E488" s="5" t="s">
        <v>72</v>
      </c>
      <c r="F488" s="5" t="s">
        <v>71</v>
      </c>
      <c r="G488" s="5" t="s">
        <v>2526</v>
      </c>
      <c r="H488" s="8" t="s">
        <v>2527</v>
      </c>
      <c r="I488" s="8" t="s">
        <v>75</v>
      </c>
      <c r="J488" s="8" t="s">
        <v>2</v>
      </c>
      <c r="K488" s="8" t="s">
        <v>2528</v>
      </c>
      <c r="L488" s="8">
        <v>1</v>
      </c>
      <c r="M488" s="8">
        <v>1</v>
      </c>
      <c r="N488" s="8" t="s">
        <v>121</v>
      </c>
      <c r="O488" s="8" t="s">
        <v>121</v>
      </c>
      <c r="P488" s="8" t="s">
        <v>78</v>
      </c>
      <c r="Q488" s="8"/>
      <c r="R488" s="9" t="s">
        <v>377</v>
      </c>
      <c r="S488" s="10" t="s">
        <v>19</v>
      </c>
      <c r="T488" s="8"/>
      <c r="U488" s="9" t="s">
        <v>19</v>
      </c>
      <c r="V488" s="9" t="s">
        <v>377</v>
      </c>
      <c r="W488" s="10" t="s">
        <v>383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1365</v>
      </c>
      <c r="AD488" t="s">
        <v>6</v>
      </c>
      <c r="AE488" t="s">
        <v>192</v>
      </c>
      <c r="AF488" t="s">
        <v>83</v>
      </c>
      <c r="AG488" t="s">
        <v>71</v>
      </c>
      <c r="AH488" t="s">
        <v>19</v>
      </c>
    </row>
    <row r="489" ht="14.25" customHeight="1" spans="1:34">
      <c r="A489" s="5" t="s">
        <v>2529</v>
      </c>
      <c r="B489" s="5"/>
      <c r="C489" s="5" t="s">
        <v>70</v>
      </c>
      <c r="D489" s="5" t="s">
        <v>71</v>
      </c>
      <c r="E489" s="5" t="s">
        <v>72</v>
      </c>
      <c r="F489" s="5" t="s">
        <v>71</v>
      </c>
      <c r="G489" s="5" t="s">
        <v>2530</v>
      </c>
      <c r="H489" s="8" t="s">
        <v>2531</v>
      </c>
      <c r="I489" s="8" t="s">
        <v>75</v>
      </c>
      <c r="J489" s="8" t="s">
        <v>2</v>
      </c>
      <c r="K489" s="8" t="s">
        <v>2532</v>
      </c>
      <c r="L489" s="8">
        <v>1</v>
      </c>
      <c r="M489" s="8">
        <v>1</v>
      </c>
      <c r="N489" s="8" t="s">
        <v>121</v>
      </c>
      <c r="O489" s="8" t="s">
        <v>121</v>
      </c>
      <c r="P489" s="8" t="s">
        <v>78</v>
      </c>
      <c r="Q489" s="8"/>
      <c r="R489" s="9" t="s">
        <v>357</v>
      </c>
      <c r="S489" s="10" t="s">
        <v>19</v>
      </c>
      <c r="T489" s="8"/>
      <c r="U489" s="9" t="s">
        <v>19</v>
      </c>
      <c r="V489" s="9" t="s">
        <v>357</v>
      </c>
      <c r="W489" s="10" t="s">
        <v>339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358</v>
      </c>
      <c r="AD489" t="s">
        <v>6</v>
      </c>
      <c r="AE489" t="s">
        <v>359</v>
      </c>
      <c r="AF489" t="s">
        <v>83</v>
      </c>
      <c r="AG489" t="s">
        <v>71</v>
      </c>
      <c r="AH489" t="s">
        <v>19</v>
      </c>
    </row>
    <row r="490" ht="14.25" customHeight="1" spans="1:34">
      <c r="A490" s="5" t="s">
        <v>2533</v>
      </c>
      <c r="B490" s="5"/>
      <c r="C490" s="5" t="s">
        <v>70</v>
      </c>
      <c r="D490" s="5" t="s">
        <v>71</v>
      </c>
      <c r="E490" s="5" t="s">
        <v>72</v>
      </c>
      <c r="F490" s="5" t="s">
        <v>71</v>
      </c>
      <c r="G490" s="5" t="s">
        <v>2534</v>
      </c>
      <c r="H490" s="8" t="s">
        <v>2535</v>
      </c>
      <c r="I490" s="8" t="s">
        <v>75</v>
      </c>
      <c r="J490" s="8" t="s">
        <v>2</v>
      </c>
      <c r="K490" s="8" t="s">
        <v>2536</v>
      </c>
      <c r="L490" s="8">
        <v>1</v>
      </c>
      <c r="M490" s="8">
        <v>1</v>
      </c>
      <c r="N490" s="8" t="s">
        <v>96</v>
      </c>
      <c r="O490" s="8" t="s">
        <v>121</v>
      </c>
      <c r="P490" s="8" t="s">
        <v>78</v>
      </c>
      <c r="Q490" s="8"/>
      <c r="R490" s="9" t="s">
        <v>611</v>
      </c>
      <c r="S490" s="10" t="s">
        <v>19</v>
      </c>
      <c r="T490" s="8"/>
      <c r="U490" s="9" t="s">
        <v>19</v>
      </c>
      <c r="V490" s="9" t="s">
        <v>611</v>
      </c>
      <c r="W490" s="10" t="s">
        <v>612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546</v>
      </c>
      <c r="AD490" t="s">
        <v>6</v>
      </c>
      <c r="AE490" t="s">
        <v>625</v>
      </c>
      <c r="AF490" t="s">
        <v>83</v>
      </c>
      <c r="AG490" t="s">
        <v>71</v>
      </c>
      <c r="AH490" t="s">
        <v>19</v>
      </c>
    </row>
    <row r="491" ht="14.25" customHeight="1" spans="1:34">
      <c r="A491" s="5" t="s">
        <v>2537</v>
      </c>
      <c r="B491" s="5"/>
      <c r="C491" s="5" t="s">
        <v>70</v>
      </c>
      <c r="D491" s="5" t="s">
        <v>71</v>
      </c>
      <c r="E491" s="5" t="s">
        <v>72</v>
      </c>
      <c r="F491" s="5" t="s">
        <v>71</v>
      </c>
      <c r="G491" s="5" t="s">
        <v>2538</v>
      </c>
      <c r="H491" s="8" t="s">
        <v>2539</v>
      </c>
      <c r="I491" s="8" t="s">
        <v>75</v>
      </c>
      <c r="J491" s="8" t="s">
        <v>2</v>
      </c>
      <c r="K491" s="8" t="s">
        <v>2540</v>
      </c>
      <c r="L491" s="8">
        <v>1</v>
      </c>
      <c r="M491" s="8">
        <v>1</v>
      </c>
      <c r="N491" s="8" t="s">
        <v>121</v>
      </c>
      <c r="O491" s="8" t="s">
        <v>121</v>
      </c>
      <c r="P491" s="8" t="s">
        <v>78</v>
      </c>
      <c r="Q491" s="8"/>
      <c r="R491" s="9" t="s">
        <v>944</v>
      </c>
      <c r="S491" s="10" t="s">
        <v>19</v>
      </c>
      <c r="T491" s="8"/>
      <c r="U491" s="9" t="s">
        <v>19</v>
      </c>
      <c r="V491" s="9" t="s">
        <v>944</v>
      </c>
      <c r="W491" s="10" t="s">
        <v>131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106</v>
      </c>
      <c r="AD491" t="s">
        <v>6</v>
      </c>
      <c r="AE491" t="s">
        <v>100</v>
      </c>
      <c r="AF491" t="s">
        <v>83</v>
      </c>
      <c r="AG491" t="s">
        <v>71</v>
      </c>
      <c r="AH491" t="s">
        <v>19</v>
      </c>
    </row>
    <row r="492" ht="14.25" customHeight="1" spans="1:34">
      <c r="A492" s="5" t="s">
        <v>2541</v>
      </c>
      <c r="B492" s="5"/>
      <c r="C492" s="5" t="s">
        <v>70</v>
      </c>
      <c r="D492" s="5" t="s">
        <v>71</v>
      </c>
      <c r="E492" s="5" t="s">
        <v>72</v>
      </c>
      <c r="F492" s="5" t="s">
        <v>71</v>
      </c>
      <c r="G492" s="5" t="s">
        <v>2542</v>
      </c>
      <c r="H492" s="8" t="s">
        <v>2543</v>
      </c>
      <c r="I492" s="8" t="s">
        <v>75</v>
      </c>
      <c r="J492" s="8" t="s">
        <v>2</v>
      </c>
      <c r="K492" s="8" t="s">
        <v>2544</v>
      </c>
      <c r="L492" s="8">
        <v>1</v>
      </c>
      <c r="M492" s="8">
        <v>1</v>
      </c>
      <c r="N492" s="8" t="s">
        <v>121</v>
      </c>
      <c r="O492" s="8" t="s">
        <v>121</v>
      </c>
      <c r="P492" s="8" t="s">
        <v>78</v>
      </c>
      <c r="Q492" s="8"/>
      <c r="R492" s="9" t="s">
        <v>155</v>
      </c>
      <c r="S492" s="10" t="s">
        <v>19</v>
      </c>
      <c r="T492" s="8"/>
      <c r="U492" s="9" t="s">
        <v>19</v>
      </c>
      <c r="V492" s="9" t="s">
        <v>155</v>
      </c>
      <c r="W492" s="10" t="s">
        <v>305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370</v>
      </c>
      <c r="AD492" t="s">
        <v>6</v>
      </c>
      <c r="AE492" t="s">
        <v>100</v>
      </c>
      <c r="AF492" t="s">
        <v>83</v>
      </c>
      <c r="AG492" t="s">
        <v>71</v>
      </c>
      <c r="AH492" t="s">
        <v>19</v>
      </c>
    </row>
    <row r="493" ht="14.25" customHeight="1" spans="1:34">
      <c r="A493" s="5" t="s">
        <v>2545</v>
      </c>
      <c r="B493" s="5"/>
      <c r="C493" s="5" t="s">
        <v>70</v>
      </c>
      <c r="D493" s="5" t="s">
        <v>71</v>
      </c>
      <c r="E493" s="5" t="s">
        <v>72</v>
      </c>
      <c r="F493" s="5" t="s">
        <v>71</v>
      </c>
      <c r="G493" s="5" t="s">
        <v>2546</v>
      </c>
      <c r="H493" s="8" t="s">
        <v>2547</v>
      </c>
      <c r="I493" s="8" t="s">
        <v>75</v>
      </c>
      <c r="J493" s="8" t="s">
        <v>2</v>
      </c>
      <c r="K493" s="8" t="s">
        <v>2548</v>
      </c>
      <c r="L493" s="8">
        <v>1</v>
      </c>
      <c r="M493" s="8">
        <v>1</v>
      </c>
      <c r="N493" s="8" t="s">
        <v>121</v>
      </c>
      <c r="O493" s="8" t="s">
        <v>121</v>
      </c>
      <c r="P493" s="8" t="s">
        <v>78</v>
      </c>
      <c r="Q493" s="8"/>
      <c r="R493" s="9" t="s">
        <v>682</v>
      </c>
      <c r="S493" s="10" t="s">
        <v>19</v>
      </c>
      <c r="T493" s="8"/>
      <c r="U493" s="9" t="s">
        <v>19</v>
      </c>
      <c r="V493" s="9" t="s">
        <v>682</v>
      </c>
      <c r="W493" s="10" t="s">
        <v>225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1322</v>
      </c>
      <c r="AD493" t="s">
        <v>6</v>
      </c>
      <c r="AE493" t="s">
        <v>100</v>
      </c>
      <c r="AF493" t="s">
        <v>83</v>
      </c>
      <c r="AG493" t="s">
        <v>71</v>
      </c>
      <c r="AH493" t="s">
        <v>19</v>
      </c>
    </row>
    <row r="494" ht="14.25" customHeight="1" spans="1:34">
      <c r="A494" s="5" t="s">
        <v>2549</v>
      </c>
      <c r="B494" s="5"/>
      <c r="C494" s="5" t="s">
        <v>70</v>
      </c>
      <c r="D494" s="5" t="s">
        <v>71</v>
      </c>
      <c r="E494" s="5" t="s">
        <v>72</v>
      </c>
      <c r="F494" s="5" t="s">
        <v>71</v>
      </c>
      <c r="G494" s="5" t="s">
        <v>2550</v>
      </c>
      <c r="H494" s="8" t="s">
        <v>2551</v>
      </c>
      <c r="I494" s="8" t="s">
        <v>75</v>
      </c>
      <c r="J494" s="8" t="s">
        <v>2</v>
      </c>
      <c r="K494" s="8" t="s">
        <v>2552</v>
      </c>
      <c r="L494" s="8">
        <v>1</v>
      </c>
      <c r="M494" s="8">
        <v>1</v>
      </c>
      <c r="N494" s="8" t="s">
        <v>121</v>
      </c>
      <c r="O494" s="8" t="s">
        <v>121</v>
      </c>
      <c r="P494" s="8" t="s">
        <v>78</v>
      </c>
      <c r="Q494" s="8"/>
      <c r="R494" s="9" t="s">
        <v>325</v>
      </c>
      <c r="S494" s="10" t="s">
        <v>19</v>
      </c>
      <c r="T494" s="8"/>
      <c r="U494" s="9" t="s">
        <v>19</v>
      </c>
      <c r="V494" s="9" t="s">
        <v>325</v>
      </c>
      <c r="W494" s="10" t="s">
        <v>225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364</v>
      </c>
      <c r="AD494" t="s">
        <v>6</v>
      </c>
      <c r="AE494" t="s">
        <v>2553</v>
      </c>
      <c r="AF494" t="s">
        <v>83</v>
      </c>
      <c r="AG494" t="s">
        <v>71</v>
      </c>
      <c r="AH494" t="s">
        <v>19</v>
      </c>
    </row>
    <row r="495" ht="14.25" customHeight="1" spans="1:34">
      <c r="A495" s="5" t="s">
        <v>2554</v>
      </c>
      <c r="B495" s="5"/>
      <c r="C495" s="5" t="s">
        <v>70</v>
      </c>
      <c r="D495" s="5" t="s">
        <v>71</v>
      </c>
      <c r="E495" s="5" t="s">
        <v>72</v>
      </c>
      <c r="F495" s="5" t="s">
        <v>71</v>
      </c>
      <c r="G495" s="5" t="s">
        <v>2555</v>
      </c>
      <c r="H495" s="8" t="s">
        <v>2556</v>
      </c>
      <c r="I495" s="8" t="s">
        <v>75</v>
      </c>
      <c r="J495" s="8" t="s">
        <v>2</v>
      </c>
      <c r="K495" s="8" t="s">
        <v>2557</v>
      </c>
      <c r="L495" s="8">
        <v>1</v>
      </c>
      <c r="M495" s="8">
        <v>1</v>
      </c>
      <c r="N495" s="8" t="s">
        <v>121</v>
      </c>
      <c r="O495" s="8" t="s">
        <v>121</v>
      </c>
      <c r="P495" s="8" t="s">
        <v>78</v>
      </c>
      <c r="Q495" s="8"/>
      <c r="R495" s="9" t="s">
        <v>523</v>
      </c>
      <c r="S495" s="10" t="s">
        <v>19</v>
      </c>
      <c r="T495" s="8"/>
      <c r="U495" s="9" t="s">
        <v>19</v>
      </c>
      <c r="V495" s="9" t="s">
        <v>523</v>
      </c>
      <c r="W495" s="10" t="s">
        <v>324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682</v>
      </c>
      <c r="AD495" t="s">
        <v>6</v>
      </c>
      <c r="AE495" t="s">
        <v>192</v>
      </c>
      <c r="AF495" t="s">
        <v>83</v>
      </c>
      <c r="AG495" t="s">
        <v>71</v>
      </c>
      <c r="AH495" t="s">
        <v>19</v>
      </c>
    </row>
    <row r="496" ht="14.25" customHeight="1" spans="1:34">
      <c r="A496" s="5" t="s">
        <v>2558</v>
      </c>
      <c r="B496" s="5"/>
      <c r="C496" s="5" t="s">
        <v>70</v>
      </c>
      <c r="D496" s="5" t="s">
        <v>71</v>
      </c>
      <c r="E496" s="5" t="s">
        <v>72</v>
      </c>
      <c r="F496" s="5" t="s">
        <v>71</v>
      </c>
      <c r="G496" s="5" t="s">
        <v>2559</v>
      </c>
      <c r="H496" s="8" t="s">
        <v>2560</v>
      </c>
      <c r="I496" s="8" t="s">
        <v>75</v>
      </c>
      <c r="J496" s="8" t="s">
        <v>2</v>
      </c>
      <c r="K496" s="8" t="s">
        <v>2561</v>
      </c>
      <c r="L496" s="8">
        <v>1</v>
      </c>
      <c r="M496" s="8">
        <v>1</v>
      </c>
      <c r="N496" s="8" t="s">
        <v>121</v>
      </c>
      <c r="O496" s="8" t="s">
        <v>121</v>
      </c>
      <c r="P496" s="8" t="s">
        <v>78</v>
      </c>
      <c r="Q496" s="8"/>
      <c r="R496" s="9" t="s">
        <v>99</v>
      </c>
      <c r="S496" s="10" t="s">
        <v>19</v>
      </c>
      <c r="T496" s="8"/>
      <c r="U496" s="9" t="s">
        <v>19</v>
      </c>
      <c r="V496" s="9" t="s">
        <v>99</v>
      </c>
      <c r="W496" s="10" t="s">
        <v>197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198</v>
      </c>
      <c r="AD496" t="s">
        <v>6</v>
      </c>
      <c r="AE496" t="s">
        <v>2562</v>
      </c>
      <c r="AF496" t="s">
        <v>83</v>
      </c>
      <c r="AG496" t="s">
        <v>71</v>
      </c>
      <c r="AH496" t="s">
        <v>19</v>
      </c>
    </row>
    <row r="497" ht="14.25" customHeight="1" spans="1:34">
      <c r="A497" s="5" t="s">
        <v>2563</v>
      </c>
      <c r="B497" s="5"/>
      <c r="C497" s="5" t="s">
        <v>70</v>
      </c>
      <c r="D497" s="5" t="s">
        <v>71</v>
      </c>
      <c r="E497" s="5" t="s">
        <v>72</v>
      </c>
      <c r="F497" s="5" t="s">
        <v>71</v>
      </c>
      <c r="G497" s="5" t="s">
        <v>2564</v>
      </c>
      <c r="H497" s="8" t="s">
        <v>2565</v>
      </c>
      <c r="I497" s="8" t="s">
        <v>75</v>
      </c>
      <c r="J497" s="8" t="s">
        <v>2</v>
      </c>
      <c r="K497" s="8" t="s">
        <v>2566</v>
      </c>
      <c r="L497" s="8">
        <v>1</v>
      </c>
      <c r="M497" s="8">
        <v>1</v>
      </c>
      <c r="N497" s="8" t="s">
        <v>96</v>
      </c>
      <c r="O497" s="8" t="s">
        <v>121</v>
      </c>
      <c r="P497" s="8" t="s">
        <v>78</v>
      </c>
      <c r="Q497" s="8"/>
      <c r="R497" s="9" t="s">
        <v>606</v>
      </c>
      <c r="S497" s="10" t="s">
        <v>19</v>
      </c>
      <c r="T497" s="8"/>
      <c r="U497" s="9" t="s">
        <v>19</v>
      </c>
      <c r="V497" s="9" t="s">
        <v>606</v>
      </c>
      <c r="W497" s="10" t="s">
        <v>219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832</v>
      </c>
      <c r="AD497" t="s">
        <v>6</v>
      </c>
      <c r="AE497" t="s">
        <v>2079</v>
      </c>
      <c r="AF497" t="s">
        <v>83</v>
      </c>
      <c r="AG497" t="s">
        <v>71</v>
      </c>
      <c r="AH497" t="s">
        <v>19</v>
      </c>
    </row>
    <row r="498" ht="14.25" customHeight="1" spans="1:34">
      <c r="A498" s="5" t="s">
        <v>2567</v>
      </c>
      <c r="B498" s="5"/>
      <c r="C498" s="5" t="s">
        <v>70</v>
      </c>
      <c r="D498" s="5" t="s">
        <v>71</v>
      </c>
      <c r="E498" s="5" t="s">
        <v>72</v>
      </c>
      <c r="F498" s="5" t="s">
        <v>71</v>
      </c>
      <c r="G498" s="5" t="s">
        <v>2568</v>
      </c>
      <c r="H498" s="8" t="s">
        <v>2569</v>
      </c>
      <c r="I498" s="8" t="s">
        <v>75</v>
      </c>
      <c r="J498" s="8" t="s">
        <v>2</v>
      </c>
      <c r="K498" s="8" t="s">
        <v>2570</v>
      </c>
      <c r="L498" s="8">
        <v>1</v>
      </c>
      <c r="M498" s="8">
        <v>1</v>
      </c>
      <c r="N498" s="8" t="s">
        <v>121</v>
      </c>
      <c r="O498" s="8" t="s">
        <v>121</v>
      </c>
      <c r="P498" s="8" t="s">
        <v>78</v>
      </c>
      <c r="Q498" s="8"/>
      <c r="R498" s="9" t="s">
        <v>749</v>
      </c>
      <c r="S498" s="10" t="s">
        <v>19</v>
      </c>
      <c r="T498" s="8"/>
      <c r="U498" s="9" t="s">
        <v>19</v>
      </c>
      <c r="V498" s="9" t="s">
        <v>749</v>
      </c>
      <c r="W498" s="10" t="s">
        <v>225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750</v>
      </c>
      <c r="AD498" t="s">
        <v>6</v>
      </c>
      <c r="AE498" t="s">
        <v>2571</v>
      </c>
      <c r="AF498" t="s">
        <v>83</v>
      </c>
      <c r="AG498" t="s">
        <v>71</v>
      </c>
      <c r="AH498" t="s">
        <v>19</v>
      </c>
    </row>
    <row r="499" ht="14.25" customHeight="1" spans="1:34">
      <c r="A499" s="5" t="s">
        <v>2572</v>
      </c>
      <c r="B499" s="5"/>
      <c r="C499" s="5" t="s">
        <v>70</v>
      </c>
      <c r="D499" s="5" t="s">
        <v>71</v>
      </c>
      <c r="E499" s="5" t="s">
        <v>72</v>
      </c>
      <c r="F499" s="5" t="s">
        <v>71</v>
      </c>
      <c r="G499" s="5" t="s">
        <v>2573</v>
      </c>
      <c r="H499" s="8" t="s">
        <v>2574</v>
      </c>
      <c r="I499" s="8" t="s">
        <v>75</v>
      </c>
      <c r="J499" s="8" t="s">
        <v>2</v>
      </c>
      <c r="K499" s="8" t="s">
        <v>2575</v>
      </c>
      <c r="L499" s="8">
        <v>1</v>
      </c>
      <c r="M499" s="8">
        <v>1</v>
      </c>
      <c r="N499" s="8" t="s">
        <v>121</v>
      </c>
      <c r="O499" s="8" t="s">
        <v>121</v>
      </c>
      <c r="P499" s="8" t="s">
        <v>78</v>
      </c>
      <c r="Q499" s="8"/>
      <c r="R499" s="9" t="s">
        <v>224</v>
      </c>
      <c r="S499" s="10" t="s">
        <v>19</v>
      </c>
      <c r="T499" s="8"/>
      <c r="U499" s="9" t="s">
        <v>19</v>
      </c>
      <c r="V499" s="9" t="s">
        <v>224</v>
      </c>
      <c r="W499" s="10" t="s">
        <v>225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226</v>
      </c>
      <c r="AD499" t="s">
        <v>6</v>
      </c>
      <c r="AE499" t="s">
        <v>100</v>
      </c>
      <c r="AF499" t="s">
        <v>83</v>
      </c>
      <c r="AG499" t="s">
        <v>71</v>
      </c>
      <c r="AH499" t="s">
        <v>19</v>
      </c>
    </row>
    <row r="500" ht="14.25" customHeight="1" spans="1:34">
      <c r="A500" s="5" t="s">
        <v>2576</v>
      </c>
      <c r="B500" s="5"/>
      <c r="C500" s="5" t="s">
        <v>70</v>
      </c>
      <c r="D500" s="5" t="s">
        <v>71</v>
      </c>
      <c r="E500" s="5" t="s">
        <v>72</v>
      </c>
      <c r="F500" s="5" t="s">
        <v>71</v>
      </c>
      <c r="G500" s="5" t="s">
        <v>2564</v>
      </c>
      <c r="H500" s="8" t="s">
        <v>2565</v>
      </c>
      <c r="I500" s="8" t="s">
        <v>75</v>
      </c>
      <c r="J500" s="8" t="s">
        <v>2</v>
      </c>
      <c r="K500" s="8" t="s">
        <v>2577</v>
      </c>
      <c r="L500" s="8">
        <v>1</v>
      </c>
      <c r="M500" s="8">
        <v>1</v>
      </c>
      <c r="N500" s="8" t="s">
        <v>121</v>
      </c>
      <c r="O500" s="8" t="s">
        <v>121</v>
      </c>
      <c r="P500" s="8" t="s">
        <v>78</v>
      </c>
      <c r="Q500" s="8"/>
      <c r="R500" s="9" t="s">
        <v>1202</v>
      </c>
      <c r="S500" s="10" t="s">
        <v>19</v>
      </c>
      <c r="T500" s="8"/>
      <c r="U500" s="9" t="s">
        <v>19</v>
      </c>
      <c r="V500" s="9" t="s">
        <v>1202</v>
      </c>
      <c r="W500" s="10" t="s">
        <v>219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1387</v>
      </c>
      <c r="AD500" t="s">
        <v>6</v>
      </c>
      <c r="AE500" t="s">
        <v>2079</v>
      </c>
      <c r="AF500" t="s">
        <v>83</v>
      </c>
      <c r="AG500" t="s">
        <v>71</v>
      </c>
      <c r="AH500" t="s">
        <v>19</v>
      </c>
    </row>
    <row r="501" ht="14.25" customHeight="1" spans="1:34">
      <c r="A501" s="5" t="s">
        <v>2578</v>
      </c>
      <c r="B501" s="5"/>
      <c r="C501" s="5" t="s">
        <v>70</v>
      </c>
      <c r="D501" s="5" t="s">
        <v>71</v>
      </c>
      <c r="E501" s="5" t="s">
        <v>72</v>
      </c>
      <c r="F501" s="5" t="s">
        <v>71</v>
      </c>
      <c r="G501" s="5" t="s">
        <v>2579</v>
      </c>
      <c r="H501" s="8" t="s">
        <v>2580</v>
      </c>
      <c r="I501" s="8" t="s">
        <v>75</v>
      </c>
      <c r="J501" s="8" t="s">
        <v>2</v>
      </c>
      <c r="K501" s="8" t="s">
        <v>2581</v>
      </c>
      <c r="L501" s="8">
        <v>1</v>
      </c>
      <c r="M501" s="8">
        <v>1</v>
      </c>
      <c r="N501" s="8" t="s">
        <v>121</v>
      </c>
      <c r="O501" s="8" t="s">
        <v>121</v>
      </c>
      <c r="P501" s="8" t="s">
        <v>78</v>
      </c>
      <c r="Q501" s="8"/>
      <c r="R501" s="9" t="s">
        <v>666</v>
      </c>
      <c r="S501" s="10" t="s">
        <v>19</v>
      </c>
      <c r="T501" s="8"/>
      <c r="U501" s="9" t="s">
        <v>19</v>
      </c>
      <c r="V501" s="9" t="s">
        <v>666</v>
      </c>
      <c r="W501" s="10" t="s">
        <v>242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218</v>
      </c>
      <c r="AD501" t="s">
        <v>6</v>
      </c>
      <c r="AE501" t="s">
        <v>2582</v>
      </c>
      <c r="AF501" t="s">
        <v>83</v>
      </c>
      <c r="AG501" t="s">
        <v>71</v>
      </c>
      <c r="AH501" t="s">
        <v>19</v>
      </c>
    </row>
    <row r="502" ht="14.25" customHeight="1" spans="1:34">
      <c r="A502" s="5" t="s">
        <v>2583</v>
      </c>
      <c r="B502" s="5"/>
      <c r="C502" s="5" t="s">
        <v>70</v>
      </c>
      <c r="D502" s="5" t="s">
        <v>71</v>
      </c>
      <c r="E502" s="5" t="s">
        <v>72</v>
      </c>
      <c r="F502" s="5" t="s">
        <v>71</v>
      </c>
      <c r="G502" s="5" t="s">
        <v>1999</v>
      </c>
      <c r="H502" s="8" t="s">
        <v>2000</v>
      </c>
      <c r="I502" s="8" t="s">
        <v>75</v>
      </c>
      <c r="J502" s="8" t="s">
        <v>2</v>
      </c>
      <c r="K502" s="8" t="s">
        <v>2584</v>
      </c>
      <c r="L502" s="8">
        <v>1</v>
      </c>
      <c r="M502" s="8">
        <v>1</v>
      </c>
      <c r="N502" s="8" t="s">
        <v>121</v>
      </c>
      <c r="O502" s="8" t="s">
        <v>121</v>
      </c>
      <c r="P502" s="8" t="s">
        <v>78</v>
      </c>
      <c r="Q502" s="8"/>
      <c r="R502" s="9" t="s">
        <v>175</v>
      </c>
      <c r="S502" s="10" t="s">
        <v>19</v>
      </c>
      <c r="T502" s="8"/>
      <c r="U502" s="9" t="s">
        <v>19</v>
      </c>
      <c r="V502" s="9" t="s">
        <v>175</v>
      </c>
      <c r="W502" s="10" t="s">
        <v>176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177</v>
      </c>
      <c r="AD502" t="s">
        <v>6</v>
      </c>
      <c r="AE502" t="s">
        <v>2002</v>
      </c>
      <c r="AF502" t="s">
        <v>83</v>
      </c>
      <c r="AG502" t="s">
        <v>71</v>
      </c>
      <c r="AH502" t="s">
        <v>19</v>
      </c>
    </row>
    <row r="503" ht="14.25" customHeight="1" spans="1:34">
      <c r="A503" s="5" t="s">
        <v>2585</v>
      </c>
      <c r="B503" s="5"/>
      <c r="C503" s="5" t="s">
        <v>70</v>
      </c>
      <c r="D503" s="5" t="s">
        <v>71</v>
      </c>
      <c r="E503" s="5" t="s">
        <v>72</v>
      </c>
      <c r="F503" s="5" t="s">
        <v>71</v>
      </c>
      <c r="G503" s="5" t="s">
        <v>2586</v>
      </c>
      <c r="H503" s="8" t="s">
        <v>2587</v>
      </c>
      <c r="I503" s="8" t="s">
        <v>75</v>
      </c>
      <c r="J503" s="8" t="s">
        <v>2</v>
      </c>
      <c r="K503" s="8" t="s">
        <v>2588</v>
      </c>
      <c r="L503" s="8">
        <v>1</v>
      </c>
      <c r="M503" s="8">
        <v>1</v>
      </c>
      <c r="N503" s="8" t="s">
        <v>121</v>
      </c>
      <c r="O503" s="8" t="s">
        <v>121</v>
      </c>
      <c r="P503" s="8" t="s">
        <v>78</v>
      </c>
      <c r="Q503" s="8"/>
      <c r="R503" s="9" t="s">
        <v>611</v>
      </c>
      <c r="S503" s="10" t="s">
        <v>19</v>
      </c>
      <c r="T503" s="8"/>
      <c r="U503" s="9" t="s">
        <v>19</v>
      </c>
      <c r="V503" s="9" t="s">
        <v>611</v>
      </c>
      <c r="W503" s="10" t="s">
        <v>612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546</v>
      </c>
      <c r="AD503" t="s">
        <v>6</v>
      </c>
      <c r="AE503" t="s">
        <v>443</v>
      </c>
      <c r="AF503" t="s">
        <v>83</v>
      </c>
      <c r="AG503" t="s">
        <v>71</v>
      </c>
      <c r="AH503" t="s">
        <v>19</v>
      </c>
    </row>
    <row r="504" ht="14.25" customHeight="1" spans="1:34">
      <c r="A504" s="5" t="s">
        <v>2589</v>
      </c>
      <c r="B504" s="5"/>
      <c r="C504" s="5" t="s">
        <v>70</v>
      </c>
      <c r="D504" s="5" t="s">
        <v>71</v>
      </c>
      <c r="E504" s="5" t="s">
        <v>72</v>
      </c>
      <c r="F504" s="5" t="s">
        <v>71</v>
      </c>
      <c r="G504" s="5" t="s">
        <v>2590</v>
      </c>
      <c r="H504" s="8" t="s">
        <v>2591</v>
      </c>
      <c r="I504" s="8" t="s">
        <v>75</v>
      </c>
      <c r="J504" s="8" t="s">
        <v>2</v>
      </c>
      <c r="K504" s="8" t="s">
        <v>2592</v>
      </c>
      <c r="L504" s="8">
        <v>1</v>
      </c>
      <c r="M504" s="8">
        <v>1</v>
      </c>
      <c r="N504" s="8" t="s">
        <v>96</v>
      </c>
      <c r="O504" s="8" t="s">
        <v>121</v>
      </c>
      <c r="P504" s="8" t="s">
        <v>78</v>
      </c>
      <c r="Q504" s="8"/>
      <c r="R504" s="9" t="s">
        <v>2593</v>
      </c>
      <c r="S504" s="10" t="s">
        <v>19</v>
      </c>
      <c r="T504" s="8"/>
      <c r="U504" s="9" t="s">
        <v>19</v>
      </c>
      <c r="V504" s="9" t="s">
        <v>2593</v>
      </c>
      <c r="W504" s="10" t="s">
        <v>98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781</v>
      </c>
      <c r="AD504" t="s">
        <v>6</v>
      </c>
      <c r="AE504" t="s">
        <v>294</v>
      </c>
      <c r="AF504" t="s">
        <v>83</v>
      </c>
      <c r="AG504" t="s">
        <v>71</v>
      </c>
      <c r="AH504" t="s">
        <v>19</v>
      </c>
    </row>
    <row r="505" ht="14.25" customHeight="1" spans="1:34">
      <c r="A505" s="5" t="s">
        <v>2594</v>
      </c>
      <c r="B505" s="5"/>
      <c r="C505" s="5" t="s">
        <v>70</v>
      </c>
      <c r="D505" s="5" t="s">
        <v>71</v>
      </c>
      <c r="E505" s="5" t="s">
        <v>72</v>
      </c>
      <c r="F505" s="5" t="s">
        <v>71</v>
      </c>
      <c r="G505" s="5" t="s">
        <v>1023</v>
      </c>
      <c r="H505" s="8" t="s">
        <v>1024</v>
      </c>
      <c r="I505" s="8" t="s">
        <v>75</v>
      </c>
      <c r="J505" s="8" t="s">
        <v>2</v>
      </c>
      <c r="K505" s="8" t="s">
        <v>2595</v>
      </c>
      <c r="L505" s="8">
        <v>1</v>
      </c>
      <c r="M505" s="8">
        <v>1</v>
      </c>
      <c r="N505" s="8" t="s">
        <v>121</v>
      </c>
      <c r="O505" s="8" t="s">
        <v>121</v>
      </c>
      <c r="P505" s="8" t="s">
        <v>78</v>
      </c>
      <c r="Q505" s="8"/>
      <c r="R505" s="9" t="s">
        <v>2596</v>
      </c>
      <c r="S505" s="10" t="s">
        <v>19</v>
      </c>
      <c r="T505" s="8"/>
      <c r="U505" s="9" t="s">
        <v>19</v>
      </c>
      <c r="V505" s="9" t="s">
        <v>2596</v>
      </c>
      <c r="W505" s="10" t="s">
        <v>522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1298</v>
      </c>
      <c r="AD505" t="s">
        <v>6</v>
      </c>
      <c r="AE505" t="s">
        <v>625</v>
      </c>
      <c r="AF505" t="s">
        <v>83</v>
      </c>
      <c r="AG505" t="s">
        <v>71</v>
      </c>
      <c r="AH505" t="s">
        <v>19</v>
      </c>
    </row>
    <row r="506" ht="14.25" customHeight="1" spans="1:34">
      <c r="A506" s="5" t="s">
        <v>2597</v>
      </c>
      <c r="B506" s="5"/>
      <c r="C506" s="5" t="s">
        <v>70</v>
      </c>
      <c r="D506" s="5" t="s">
        <v>71</v>
      </c>
      <c r="E506" s="5" t="s">
        <v>72</v>
      </c>
      <c r="F506" s="5" t="s">
        <v>71</v>
      </c>
      <c r="G506" s="5" t="s">
        <v>2598</v>
      </c>
      <c r="H506" s="8" t="s">
        <v>2599</v>
      </c>
      <c r="I506" s="8" t="s">
        <v>75</v>
      </c>
      <c r="J506" s="8" t="s">
        <v>2</v>
      </c>
      <c r="K506" s="8" t="s">
        <v>2600</v>
      </c>
      <c r="L506" s="8">
        <v>1</v>
      </c>
      <c r="M506" s="8">
        <v>2</v>
      </c>
      <c r="N506" s="8" t="s">
        <v>96</v>
      </c>
      <c r="O506" s="8" t="s">
        <v>96</v>
      </c>
      <c r="P506" s="8" t="s">
        <v>78</v>
      </c>
      <c r="Q506" s="8"/>
      <c r="R506" s="9" t="s">
        <v>2601</v>
      </c>
      <c r="S506" s="10" t="s">
        <v>19</v>
      </c>
      <c r="T506" s="8"/>
      <c r="U506" s="9" t="s">
        <v>19</v>
      </c>
      <c r="V506" s="9" t="s">
        <v>2601</v>
      </c>
      <c r="W506" s="10" t="s">
        <v>533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2602</v>
      </c>
      <c r="AD506" t="s">
        <v>6</v>
      </c>
      <c r="AE506" t="s">
        <v>2603</v>
      </c>
      <c r="AF506" t="s">
        <v>83</v>
      </c>
      <c r="AG506" t="s">
        <v>71</v>
      </c>
      <c r="AH506" t="s">
        <v>19</v>
      </c>
    </row>
    <row r="507" ht="14.25" customHeight="1" spans="1:34">
      <c r="A507" s="5" t="s">
        <v>2604</v>
      </c>
      <c r="B507" s="5"/>
      <c r="C507" s="5" t="s">
        <v>70</v>
      </c>
      <c r="D507" s="5" t="s">
        <v>71</v>
      </c>
      <c r="E507" s="5" t="s">
        <v>72</v>
      </c>
      <c r="F507" s="5" t="s">
        <v>71</v>
      </c>
      <c r="G507" s="5" t="s">
        <v>2605</v>
      </c>
      <c r="H507" s="8" t="s">
        <v>2606</v>
      </c>
      <c r="I507" s="8" t="s">
        <v>75</v>
      </c>
      <c r="J507" s="8" t="s">
        <v>2</v>
      </c>
      <c r="K507" s="8" t="s">
        <v>2607</v>
      </c>
      <c r="L507" s="8">
        <v>1</v>
      </c>
      <c r="M507" s="8">
        <v>1</v>
      </c>
      <c r="N507" s="8" t="s">
        <v>96</v>
      </c>
      <c r="O507" s="8" t="s">
        <v>121</v>
      </c>
      <c r="P507" s="8" t="s">
        <v>78</v>
      </c>
      <c r="Q507" s="8"/>
      <c r="R507" s="9" t="s">
        <v>323</v>
      </c>
      <c r="S507" s="10" t="s">
        <v>19</v>
      </c>
      <c r="T507" s="8"/>
      <c r="U507" s="9" t="s">
        <v>19</v>
      </c>
      <c r="V507" s="9" t="s">
        <v>323</v>
      </c>
      <c r="W507" s="10" t="s">
        <v>324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325</v>
      </c>
      <c r="AD507" t="s">
        <v>6</v>
      </c>
      <c r="AE507" t="s">
        <v>2608</v>
      </c>
      <c r="AF507" t="s">
        <v>83</v>
      </c>
      <c r="AG507" t="s">
        <v>71</v>
      </c>
      <c r="AH507" t="s">
        <v>19</v>
      </c>
    </row>
    <row r="508" ht="14.25" customHeight="1" spans="1:34">
      <c r="A508" s="5" t="s">
        <v>2609</v>
      </c>
      <c r="B508" s="5"/>
      <c r="C508" s="5" t="s">
        <v>70</v>
      </c>
      <c r="D508" s="5" t="s">
        <v>71</v>
      </c>
      <c r="E508" s="5" t="s">
        <v>72</v>
      </c>
      <c r="F508" s="5" t="s">
        <v>71</v>
      </c>
      <c r="G508" s="5" t="s">
        <v>2610</v>
      </c>
      <c r="H508" s="8" t="s">
        <v>2611</v>
      </c>
      <c r="I508" s="8" t="s">
        <v>75</v>
      </c>
      <c r="J508" s="8" t="s">
        <v>2</v>
      </c>
      <c r="K508" s="8" t="s">
        <v>2612</v>
      </c>
      <c r="L508" s="8">
        <v>1</v>
      </c>
      <c r="M508" s="8">
        <v>1</v>
      </c>
      <c r="N508" s="8" t="s">
        <v>121</v>
      </c>
      <c r="O508" s="8" t="s">
        <v>121</v>
      </c>
      <c r="P508" s="8" t="s">
        <v>78</v>
      </c>
      <c r="Q508" s="8"/>
      <c r="R508" s="9" t="s">
        <v>472</v>
      </c>
      <c r="S508" s="10" t="s">
        <v>19</v>
      </c>
      <c r="T508" s="8"/>
      <c r="U508" s="9" t="s">
        <v>19</v>
      </c>
      <c r="V508" s="9" t="s">
        <v>472</v>
      </c>
      <c r="W508" s="10" t="s">
        <v>473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474</v>
      </c>
      <c r="AD508" t="s">
        <v>6</v>
      </c>
      <c r="AE508" t="s">
        <v>625</v>
      </c>
      <c r="AF508" t="s">
        <v>83</v>
      </c>
      <c r="AG508" t="s">
        <v>71</v>
      </c>
      <c r="AH508" t="s">
        <v>19</v>
      </c>
    </row>
    <row r="509" ht="14.25" customHeight="1" spans="1:34">
      <c r="A509" s="5" t="s">
        <v>2613</v>
      </c>
      <c r="B509" s="5"/>
      <c r="C509" s="5" t="s">
        <v>70</v>
      </c>
      <c r="D509" s="5" t="s">
        <v>71</v>
      </c>
      <c r="E509" s="5" t="s">
        <v>72</v>
      </c>
      <c r="F509" s="5" t="s">
        <v>71</v>
      </c>
      <c r="G509" s="5" t="s">
        <v>215</v>
      </c>
      <c r="H509" s="8" t="s">
        <v>216</v>
      </c>
      <c r="I509" s="8" t="s">
        <v>75</v>
      </c>
      <c r="J509" s="8" t="s">
        <v>2</v>
      </c>
      <c r="K509" s="8" t="s">
        <v>2614</v>
      </c>
      <c r="L509" s="8">
        <v>1</v>
      </c>
      <c r="M509" s="8">
        <v>1</v>
      </c>
      <c r="N509" s="8" t="s">
        <v>121</v>
      </c>
      <c r="O509" s="8" t="s">
        <v>121</v>
      </c>
      <c r="P509" s="8" t="s">
        <v>78</v>
      </c>
      <c r="Q509" s="8"/>
      <c r="R509" s="9" t="s">
        <v>218</v>
      </c>
      <c r="S509" s="10" t="s">
        <v>19</v>
      </c>
      <c r="T509" s="8"/>
      <c r="U509" s="9" t="s">
        <v>19</v>
      </c>
      <c r="V509" s="9" t="s">
        <v>218</v>
      </c>
      <c r="W509" s="10" t="s">
        <v>219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189</v>
      </c>
      <c r="AD509" t="s">
        <v>6</v>
      </c>
      <c r="AE509" t="s">
        <v>125</v>
      </c>
      <c r="AF509" t="s">
        <v>83</v>
      </c>
      <c r="AG509" t="s">
        <v>71</v>
      </c>
      <c r="AH509" t="s">
        <v>19</v>
      </c>
    </row>
    <row r="510" ht="14.25" customHeight="1" spans="1:34">
      <c r="A510" s="5" t="s">
        <v>2615</v>
      </c>
      <c r="B510" s="5"/>
      <c r="C510" s="5" t="s">
        <v>70</v>
      </c>
      <c r="D510" s="5" t="s">
        <v>71</v>
      </c>
      <c r="E510" s="5" t="s">
        <v>72</v>
      </c>
      <c r="F510" s="5" t="s">
        <v>71</v>
      </c>
      <c r="G510" s="5" t="s">
        <v>2616</v>
      </c>
      <c r="H510" s="8" t="s">
        <v>2617</v>
      </c>
      <c r="I510" s="8" t="s">
        <v>75</v>
      </c>
      <c r="J510" s="8" t="s">
        <v>2</v>
      </c>
      <c r="K510" s="8" t="s">
        <v>2618</v>
      </c>
      <c r="L510" s="8">
        <v>1</v>
      </c>
      <c r="M510" s="8">
        <v>1</v>
      </c>
      <c r="N510" s="8" t="s">
        <v>96</v>
      </c>
      <c r="O510" s="8" t="s">
        <v>121</v>
      </c>
      <c r="P510" s="8" t="s">
        <v>78</v>
      </c>
      <c r="Q510" s="8"/>
      <c r="R510" s="9" t="s">
        <v>726</v>
      </c>
      <c r="S510" s="10" t="s">
        <v>19</v>
      </c>
      <c r="T510" s="8"/>
      <c r="U510" s="9" t="s">
        <v>19</v>
      </c>
      <c r="V510" s="9" t="s">
        <v>726</v>
      </c>
      <c r="W510" s="10" t="s">
        <v>876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622</v>
      </c>
      <c r="AD510" t="s">
        <v>6</v>
      </c>
      <c r="AE510" t="s">
        <v>2619</v>
      </c>
      <c r="AF510" t="s">
        <v>83</v>
      </c>
      <c r="AG510" t="s">
        <v>71</v>
      </c>
      <c r="AH510" t="s">
        <v>19</v>
      </c>
    </row>
    <row r="511" ht="14.25" customHeight="1" spans="1:34">
      <c r="A511" s="5" t="s">
        <v>2620</v>
      </c>
      <c r="B511" s="5"/>
      <c r="C511" s="5" t="s">
        <v>70</v>
      </c>
      <c r="D511" s="5" t="s">
        <v>71</v>
      </c>
      <c r="E511" s="5" t="s">
        <v>72</v>
      </c>
      <c r="F511" s="5" t="s">
        <v>71</v>
      </c>
      <c r="G511" s="5" t="s">
        <v>215</v>
      </c>
      <c r="H511" s="8" t="s">
        <v>216</v>
      </c>
      <c r="I511" s="8" t="s">
        <v>75</v>
      </c>
      <c r="J511" s="8" t="s">
        <v>2</v>
      </c>
      <c r="K511" s="8" t="s">
        <v>2621</v>
      </c>
      <c r="L511" s="8">
        <v>1</v>
      </c>
      <c r="M511" s="8">
        <v>1</v>
      </c>
      <c r="N511" s="8" t="s">
        <v>121</v>
      </c>
      <c r="O511" s="8" t="s">
        <v>121</v>
      </c>
      <c r="P511" s="8" t="s">
        <v>78</v>
      </c>
      <c r="Q511" s="8"/>
      <c r="R511" s="9" t="s">
        <v>1322</v>
      </c>
      <c r="S511" s="10" t="s">
        <v>19</v>
      </c>
      <c r="T511" s="8"/>
      <c r="U511" s="9" t="s">
        <v>19</v>
      </c>
      <c r="V511" s="9" t="s">
        <v>1322</v>
      </c>
      <c r="W511" s="10" t="s">
        <v>219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818</v>
      </c>
      <c r="AD511" t="s">
        <v>6</v>
      </c>
      <c r="AE511" t="s">
        <v>125</v>
      </c>
      <c r="AF511" t="s">
        <v>83</v>
      </c>
      <c r="AG511" t="s">
        <v>71</v>
      </c>
      <c r="AH511" t="s">
        <v>19</v>
      </c>
    </row>
    <row r="512" ht="14.25" customHeight="1" spans="1:34">
      <c r="A512" s="5" t="s">
        <v>2622</v>
      </c>
      <c r="B512" s="5"/>
      <c r="C512" s="5" t="s">
        <v>70</v>
      </c>
      <c r="D512" s="5" t="s">
        <v>71</v>
      </c>
      <c r="E512" s="5" t="s">
        <v>72</v>
      </c>
      <c r="F512" s="5" t="s">
        <v>71</v>
      </c>
      <c r="G512" s="5" t="s">
        <v>2623</v>
      </c>
      <c r="H512" s="8" t="s">
        <v>2624</v>
      </c>
      <c r="I512" s="8" t="s">
        <v>75</v>
      </c>
      <c r="J512" s="8" t="s">
        <v>2</v>
      </c>
      <c r="K512" s="8" t="s">
        <v>2625</v>
      </c>
      <c r="L512" s="8">
        <v>1</v>
      </c>
      <c r="M512" s="8">
        <v>1</v>
      </c>
      <c r="N512" s="8" t="s">
        <v>121</v>
      </c>
      <c r="O512" s="8" t="s">
        <v>121</v>
      </c>
      <c r="P512" s="8" t="s">
        <v>78</v>
      </c>
      <c r="Q512" s="8"/>
      <c r="R512" s="9" t="s">
        <v>2596</v>
      </c>
      <c r="S512" s="10" t="s">
        <v>19</v>
      </c>
      <c r="T512" s="8"/>
      <c r="U512" s="9" t="s">
        <v>19</v>
      </c>
      <c r="V512" s="9" t="s">
        <v>2596</v>
      </c>
      <c r="W512" s="10" t="s">
        <v>522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1298</v>
      </c>
      <c r="AD512" t="s">
        <v>6</v>
      </c>
      <c r="AE512" t="s">
        <v>2626</v>
      </c>
      <c r="AF512" t="s">
        <v>83</v>
      </c>
      <c r="AG512" t="s">
        <v>71</v>
      </c>
      <c r="AH512" t="s">
        <v>19</v>
      </c>
    </row>
    <row r="513" ht="14.25" customHeight="1" spans="1:34">
      <c r="A513" s="5" t="s">
        <v>2627</v>
      </c>
      <c r="B513" s="5"/>
      <c r="C513" s="5" t="s">
        <v>70</v>
      </c>
      <c r="D513" s="5" t="s">
        <v>71</v>
      </c>
      <c r="E513" s="5" t="s">
        <v>72</v>
      </c>
      <c r="F513" s="5" t="s">
        <v>71</v>
      </c>
      <c r="G513" s="5" t="s">
        <v>2628</v>
      </c>
      <c r="H513" s="8" t="s">
        <v>2629</v>
      </c>
      <c r="I513" s="8" t="s">
        <v>75</v>
      </c>
      <c r="J513" s="8" t="s">
        <v>2</v>
      </c>
      <c r="K513" s="8" t="s">
        <v>2630</v>
      </c>
      <c r="L513" s="8">
        <v>1</v>
      </c>
      <c r="M513" s="8">
        <v>1</v>
      </c>
      <c r="N513" s="8" t="s">
        <v>121</v>
      </c>
      <c r="O513" s="8" t="s">
        <v>121</v>
      </c>
      <c r="P513" s="8" t="s">
        <v>78</v>
      </c>
      <c r="Q513" s="8"/>
      <c r="R513" s="9" t="s">
        <v>825</v>
      </c>
      <c r="S513" s="10" t="s">
        <v>19</v>
      </c>
      <c r="T513" s="8"/>
      <c r="U513" s="9" t="s">
        <v>19</v>
      </c>
      <c r="V513" s="9" t="s">
        <v>825</v>
      </c>
      <c r="W513" s="10" t="s">
        <v>826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827</v>
      </c>
      <c r="AD513" t="s">
        <v>6</v>
      </c>
      <c r="AE513" t="s">
        <v>2445</v>
      </c>
      <c r="AF513" t="s">
        <v>83</v>
      </c>
      <c r="AG513" t="s">
        <v>71</v>
      </c>
      <c r="AH513" t="s">
        <v>19</v>
      </c>
    </row>
    <row r="514" ht="14.25" customHeight="1" spans="1:34">
      <c r="A514" s="5" t="s">
        <v>2631</v>
      </c>
      <c r="B514" s="5"/>
      <c r="C514" s="5" t="s">
        <v>70</v>
      </c>
      <c r="D514" s="5" t="s">
        <v>71</v>
      </c>
      <c r="E514" s="5" t="s">
        <v>72</v>
      </c>
      <c r="F514" s="5" t="s">
        <v>71</v>
      </c>
      <c r="G514" s="5" t="s">
        <v>215</v>
      </c>
      <c r="H514" s="8" t="s">
        <v>216</v>
      </c>
      <c r="I514" s="8" t="s">
        <v>75</v>
      </c>
      <c r="J514" s="8" t="s">
        <v>2</v>
      </c>
      <c r="K514" s="8" t="s">
        <v>2632</v>
      </c>
      <c r="L514" s="8">
        <v>1</v>
      </c>
      <c r="M514" s="8">
        <v>1</v>
      </c>
      <c r="N514" s="8" t="s">
        <v>96</v>
      </c>
      <c r="O514" s="8" t="s">
        <v>121</v>
      </c>
      <c r="P514" s="8" t="s">
        <v>78</v>
      </c>
      <c r="Q514" s="8"/>
      <c r="R514" s="9" t="s">
        <v>1322</v>
      </c>
      <c r="S514" s="10" t="s">
        <v>19</v>
      </c>
      <c r="T514" s="8"/>
      <c r="U514" s="9" t="s">
        <v>19</v>
      </c>
      <c r="V514" s="9" t="s">
        <v>1322</v>
      </c>
      <c r="W514" s="10" t="s">
        <v>219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818</v>
      </c>
      <c r="AD514" t="s">
        <v>6</v>
      </c>
      <c r="AE514" t="s">
        <v>125</v>
      </c>
      <c r="AF514" t="s">
        <v>83</v>
      </c>
      <c r="AG514" t="s">
        <v>71</v>
      </c>
      <c r="AH514" t="s">
        <v>19</v>
      </c>
    </row>
    <row r="515" ht="14.25" customHeight="1" spans="1:34">
      <c r="A515" s="5" t="s">
        <v>2633</v>
      </c>
      <c r="B515" s="5"/>
      <c r="C515" s="5" t="s">
        <v>70</v>
      </c>
      <c r="D515" s="5" t="s">
        <v>71</v>
      </c>
      <c r="E515" s="5" t="s">
        <v>72</v>
      </c>
      <c r="F515" s="5" t="s">
        <v>71</v>
      </c>
      <c r="G515" s="5" t="s">
        <v>2634</v>
      </c>
      <c r="H515" s="8" t="s">
        <v>2635</v>
      </c>
      <c r="I515" s="8" t="s">
        <v>75</v>
      </c>
      <c r="J515" s="8" t="s">
        <v>2</v>
      </c>
      <c r="K515" s="8" t="s">
        <v>2502</v>
      </c>
      <c r="L515" s="8">
        <v>1</v>
      </c>
      <c r="M515" s="8">
        <v>1</v>
      </c>
      <c r="N515" s="8" t="s">
        <v>121</v>
      </c>
      <c r="O515" s="8" t="s">
        <v>121</v>
      </c>
      <c r="P515" s="8" t="s">
        <v>78</v>
      </c>
      <c r="Q515" s="8"/>
      <c r="R515" s="9" t="s">
        <v>224</v>
      </c>
      <c r="S515" s="10" t="s">
        <v>19</v>
      </c>
      <c r="T515" s="8"/>
      <c r="U515" s="9" t="s">
        <v>19</v>
      </c>
      <c r="V515" s="9" t="s">
        <v>224</v>
      </c>
      <c r="W515" s="10" t="s">
        <v>225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226</v>
      </c>
      <c r="AD515" t="s">
        <v>6</v>
      </c>
      <c r="AE515" t="s">
        <v>1343</v>
      </c>
      <c r="AF515" t="s">
        <v>83</v>
      </c>
      <c r="AG515" t="s">
        <v>71</v>
      </c>
      <c r="AH515" t="s">
        <v>19</v>
      </c>
    </row>
    <row r="516" ht="14.25" customHeight="1" spans="1:34">
      <c r="A516" s="5" t="s">
        <v>2636</v>
      </c>
      <c r="B516" s="5"/>
      <c r="C516" s="5" t="s">
        <v>70</v>
      </c>
      <c r="D516" s="5" t="s">
        <v>71</v>
      </c>
      <c r="E516" s="5" t="s">
        <v>72</v>
      </c>
      <c r="F516" s="5" t="s">
        <v>71</v>
      </c>
      <c r="G516" s="5" t="s">
        <v>2637</v>
      </c>
      <c r="H516" s="8" t="s">
        <v>2638</v>
      </c>
      <c r="I516" s="8" t="s">
        <v>75</v>
      </c>
      <c r="J516" s="8" t="s">
        <v>2</v>
      </c>
      <c r="K516" s="8" t="s">
        <v>2639</v>
      </c>
      <c r="L516" s="8">
        <v>1</v>
      </c>
      <c r="M516" s="8">
        <v>1</v>
      </c>
      <c r="N516" s="8" t="s">
        <v>121</v>
      </c>
      <c r="O516" s="8" t="s">
        <v>121</v>
      </c>
      <c r="P516" s="8" t="s">
        <v>78</v>
      </c>
      <c r="Q516" s="8"/>
      <c r="R516" s="9" t="s">
        <v>2596</v>
      </c>
      <c r="S516" s="10" t="s">
        <v>19</v>
      </c>
      <c r="T516" s="8"/>
      <c r="U516" s="9" t="s">
        <v>19</v>
      </c>
      <c r="V516" s="9" t="s">
        <v>2596</v>
      </c>
      <c r="W516" s="10" t="s">
        <v>522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1298</v>
      </c>
      <c r="AD516" t="s">
        <v>6</v>
      </c>
      <c r="AE516" t="s">
        <v>1494</v>
      </c>
      <c r="AF516" t="s">
        <v>83</v>
      </c>
      <c r="AG516" t="s">
        <v>71</v>
      </c>
      <c r="AH516" t="s">
        <v>19</v>
      </c>
    </row>
    <row r="517" ht="14.25" customHeight="1" spans="1:34">
      <c r="A517" s="5" t="s">
        <v>2640</v>
      </c>
      <c r="B517" s="5"/>
      <c r="C517" s="5" t="s">
        <v>70</v>
      </c>
      <c r="D517" s="5" t="s">
        <v>71</v>
      </c>
      <c r="E517" s="5" t="s">
        <v>72</v>
      </c>
      <c r="F517" s="5" t="s">
        <v>71</v>
      </c>
      <c r="G517" s="5" t="s">
        <v>2641</v>
      </c>
      <c r="H517" s="8" t="s">
        <v>2642</v>
      </c>
      <c r="I517" s="8" t="s">
        <v>75</v>
      </c>
      <c r="J517" s="8" t="s">
        <v>2</v>
      </c>
      <c r="K517" s="8" t="s">
        <v>2643</v>
      </c>
      <c r="L517" s="8">
        <v>1</v>
      </c>
      <c r="M517" s="8">
        <v>1</v>
      </c>
      <c r="N517" s="8" t="s">
        <v>121</v>
      </c>
      <c r="O517" s="8" t="s">
        <v>121</v>
      </c>
      <c r="P517" s="8" t="s">
        <v>78</v>
      </c>
      <c r="Q517" s="8"/>
      <c r="R517" s="9" t="s">
        <v>2644</v>
      </c>
      <c r="S517" s="10" t="s">
        <v>19</v>
      </c>
      <c r="T517" s="8"/>
      <c r="U517" s="9" t="s">
        <v>19</v>
      </c>
      <c r="V517" s="9" t="s">
        <v>2644</v>
      </c>
      <c r="W517" s="10" t="s">
        <v>1457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2645</v>
      </c>
      <c r="AD517" t="s">
        <v>6</v>
      </c>
      <c r="AE517" t="s">
        <v>142</v>
      </c>
      <c r="AF517" t="s">
        <v>83</v>
      </c>
      <c r="AG517" t="s">
        <v>71</v>
      </c>
      <c r="AH517" t="s">
        <v>19</v>
      </c>
    </row>
    <row r="518" ht="14.25" customHeight="1" spans="1:34">
      <c r="A518" s="5" t="s">
        <v>2646</v>
      </c>
      <c r="B518" s="5"/>
      <c r="C518" s="5" t="s">
        <v>70</v>
      </c>
      <c r="D518" s="5" t="s">
        <v>71</v>
      </c>
      <c r="E518" s="5" t="s">
        <v>72</v>
      </c>
      <c r="F518" s="5" t="s">
        <v>71</v>
      </c>
      <c r="G518" s="5" t="s">
        <v>2647</v>
      </c>
      <c r="H518" s="8" t="s">
        <v>2648</v>
      </c>
      <c r="I518" s="8" t="s">
        <v>75</v>
      </c>
      <c r="J518" s="8" t="s">
        <v>2</v>
      </c>
      <c r="K518" s="8" t="s">
        <v>2649</v>
      </c>
      <c r="L518" s="8">
        <v>2</v>
      </c>
      <c r="M518" s="8">
        <v>1</v>
      </c>
      <c r="N518" s="8" t="s">
        <v>121</v>
      </c>
      <c r="O518" s="8" t="s">
        <v>121</v>
      </c>
      <c r="P518" s="8" t="s">
        <v>78</v>
      </c>
      <c r="Q518" s="8"/>
      <c r="R518" s="9" t="s">
        <v>2650</v>
      </c>
      <c r="S518" s="10" t="s">
        <v>19</v>
      </c>
      <c r="T518" s="8"/>
      <c r="U518" s="9" t="s">
        <v>19</v>
      </c>
      <c r="V518" s="9" t="s">
        <v>2650</v>
      </c>
      <c r="W518" s="10" t="s">
        <v>1319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2651</v>
      </c>
      <c r="AD518" t="s">
        <v>6</v>
      </c>
      <c r="AE518" t="s">
        <v>1499</v>
      </c>
      <c r="AF518" t="s">
        <v>83</v>
      </c>
      <c r="AG518" t="s">
        <v>71</v>
      </c>
      <c r="AH518" t="s">
        <v>19</v>
      </c>
    </row>
    <row r="519" ht="14.25" customHeight="1" spans="1:34">
      <c r="A519" s="5" t="s">
        <v>2652</v>
      </c>
      <c r="B519" s="5"/>
      <c r="C519" s="5" t="s">
        <v>70</v>
      </c>
      <c r="D519" s="5" t="s">
        <v>71</v>
      </c>
      <c r="E519" s="5" t="s">
        <v>72</v>
      </c>
      <c r="F519" s="5" t="s">
        <v>71</v>
      </c>
      <c r="G519" s="5" t="s">
        <v>2653</v>
      </c>
      <c r="H519" s="8" t="s">
        <v>2654</v>
      </c>
      <c r="I519" s="8" t="s">
        <v>75</v>
      </c>
      <c r="J519" s="8" t="s">
        <v>2</v>
      </c>
      <c r="K519" s="8" t="s">
        <v>2655</v>
      </c>
      <c r="L519" s="8">
        <v>1</v>
      </c>
      <c r="M519" s="8">
        <v>3</v>
      </c>
      <c r="N519" s="8" t="s">
        <v>412</v>
      </c>
      <c r="O519" s="8" t="s">
        <v>77</v>
      </c>
      <c r="P519" s="8" t="s">
        <v>78</v>
      </c>
      <c r="Q519" s="8"/>
      <c r="R519" s="9" t="s">
        <v>1709</v>
      </c>
      <c r="S519" s="10" t="s">
        <v>19</v>
      </c>
      <c r="T519" s="8"/>
      <c r="U519" s="9" t="s">
        <v>19</v>
      </c>
      <c r="V519" s="9" t="s">
        <v>1709</v>
      </c>
      <c r="W519" s="10" t="s">
        <v>406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1710</v>
      </c>
      <c r="AD519" t="s">
        <v>6</v>
      </c>
      <c r="AE519" t="s">
        <v>116</v>
      </c>
      <c r="AF519" t="s">
        <v>83</v>
      </c>
      <c r="AG519" t="s">
        <v>71</v>
      </c>
      <c r="AH519" t="s">
        <v>19</v>
      </c>
    </row>
    <row r="520" ht="14.25" customHeight="1" spans="1:34">
      <c r="A520" s="5" t="s">
        <v>2656</v>
      </c>
      <c r="B520" s="5"/>
      <c r="C520" s="5" t="s">
        <v>70</v>
      </c>
      <c r="D520" s="5" t="s">
        <v>71</v>
      </c>
      <c r="E520" s="5" t="s">
        <v>72</v>
      </c>
      <c r="F520" s="5" t="s">
        <v>71</v>
      </c>
      <c r="G520" s="5" t="s">
        <v>2657</v>
      </c>
      <c r="H520" s="8" t="s">
        <v>2658</v>
      </c>
      <c r="I520" s="8" t="s">
        <v>75</v>
      </c>
      <c r="J520" s="8" t="s">
        <v>2</v>
      </c>
      <c r="K520" s="8" t="s">
        <v>2659</v>
      </c>
      <c r="L520" s="8">
        <v>1</v>
      </c>
      <c r="M520" s="8">
        <v>1</v>
      </c>
      <c r="N520" s="8" t="s">
        <v>77</v>
      </c>
      <c r="O520" s="8" t="s">
        <v>121</v>
      </c>
      <c r="P520" s="8" t="s">
        <v>78</v>
      </c>
      <c r="Q520" s="8"/>
      <c r="R520" s="9" t="s">
        <v>218</v>
      </c>
      <c r="S520" s="10" t="s">
        <v>19</v>
      </c>
      <c r="T520" s="8"/>
      <c r="U520" s="9" t="s">
        <v>19</v>
      </c>
      <c r="V520" s="9" t="s">
        <v>218</v>
      </c>
      <c r="W520" s="10" t="s">
        <v>219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189</v>
      </c>
      <c r="AD520" t="s">
        <v>6</v>
      </c>
      <c r="AE520" t="s">
        <v>2660</v>
      </c>
      <c r="AF520" t="s">
        <v>83</v>
      </c>
      <c r="AG520" t="s">
        <v>71</v>
      </c>
      <c r="AH520" t="s">
        <v>19</v>
      </c>
    </row>
    <row r="521" ht="14.25" customHeight="1" spans="1:34">
      <c r="A521" s="5" t="s">
        <v>2661</v>
      </c>
      <c r="B521" s="5"/>
      <c r="C521" s="5" t="s">
        <v>70</v>
      </c>
      <c r="D521" s="5" t="s">
        <v>71</v>
      </c>
      <c r="E521" s="5" t="s">
        <v>72</v>
      </c>
      <c r="F521" s="5" t="s">
        <v>71</v>
      </c>
      <c r="G521" s="5" t="s">
        <v>2662</v>
      </c>
      <c r="H521" s="8" t="s">
        <v>2663</v>
      </c>
      <c r="I521" s="8" t="s">
        <v>75</v>
      </c>
      <c r="J521" s="8" t="s">
        <v>2</v>
      </c>
      <c r="K521" s="8" t="s">
        <v>2664</v>
      </c>
      <c r="L521" s="8">
        <v>1</v>
      </c>
      <c r="M521" s="8">
        <v>3</v>
      </c>
      <c r="N521" s="8" t="s">
        <v>77</v>
      </c>
      <c r="O521" s="8" t="s">
        <v>77</v>
      </c>
      <c r="P521" s="8" t="s">
        <v>78</v>
      </c>
      <c r="Q521" s="8"/>
      <c r="R521" s="9" t="s">
        <v>2665</v>
      </c>
      <c r="S521" s="10" t="s">
        <v>19</v>
      </c>
      <c r="T521" s="8"/>
      <c r="U521" s="9" t="s">
        <v>19</v>
      </c>
      <c r="V521" s="9" t="s">
        <v>2665</v>
      </c>
      <c r="W521" s="10" t="s">
        <v>89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2666</v>
      </c>
      <c r="AD521" t="s">
        <v>6</v>
      </c>
      <c r="AE521" t="s">
        <v>284</v>
      </c>
      <c r="AF521" t="s">
        <v>83</v>
      </c>
      <c r="AG521" t="s">
        <v>71</v>
      </c>
      <c r="AH521" t="s">
        <v>19</v>
      </c>
    </row>
    <row r="522" ht="14.25" customHeight="1" spans="1:34">
      <c r="A522" s="5" t="s">
        <v>2667</v>
      </c>
      <c r="B522" s="5"/>
      <c r="C522" s="5" t="s">
        <v>70</v>
      </c>
      <c r="D522" s="5" t="s">
        <v>71</v>
      </c>
      <c r="E522" s="5" t="s">
        <v>72</v>
      </c>
      <c r="F522" s="5" t="s">
        <v>71</v>
      </c>
      <c r="G522" s="5" t="s">
        <v>2668</v>
      </c>
      <c r="H522" s="8" t="s">
        <v>2669</v>
      </c>
      <c r="I522" s="8" t="s">
        <v>75</v>
      </c>
      <c r="J522" s="8" t="s">
        <v>2</v>
      </c>
      <c r="K522" s="8" t="s">
        <v>2670</v>
      </c>
      <c r="L522" s="8">
        <v>1</v>
      </c>
      <c r="M522" s="8">
        <v>1</v>
      </c>
      <c r="N522" s="8" t="s">
        <v>77</v>
      </c>
      <c r="O522" s="8" t="s">
        <v>121</v>
      </c>
      <c r="P522" s="8" t="s">
        <v>78</v>
      </c>
      <c r="Q522" s="8"/>
      <c r="R522" s="9" t="s">
        <v>624</v>
      </c>
      <c r="S522" s="10" t="s">
        <v>19</v>
      </c>
      <c r="T522" s="8"/>
      <c r="U522" s="9" t="s">
        <v>19</v>
      </c>
      <c r="V522" s="9" t="s">
        <v>624</v>
      </c>
      <c r="W522" s="10" t="s">
        <v>2671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1699</v>
      </c>
      <c r="AD522" t="s">
        <v>6</v>
      </c>
      <c r="AE522" t="s">
        <v>712</v>
      </c>
      <c r="AF522" t="s">
        <v>83</v>
      </c>
      <c r="AG522" t="s">
        <v>71</v>
      </c>
      <c r="AH522" t="s">
        <v>19</v>
      </c>
    </row>
    <row r="523" ht="14.25" customHeight="1" spans="1:34">
      <c r="A523" s="5" t="s">
        <v>2672</v>
      </c>
      <c r="B523" s="5"/>
      <c r="C523" s="5" t="s">
        <v>70</v>
      </c>
      <c r="D523" s="5" t="s">
        <v>71</v>
      </c>
      <c r="E523" s="5" t="s">
        <v>72</v>
      </c>
      <c r="F523" s="5" t="s">
        <v>71</v>
      </c>
      <c r="G523" s="5" t="s">
        <v>2673</v>
      </c>
      <c r="H523" s="8" t="s">
        <v>2674</v>
      </c>
      <c r="I523" s="8" t="s">
        <v>75</v>
      </c>
      <c r="J523" s="8" t="s">
        <v>2</v>
      </c>
      <c r="K523" s="8" t="s">
        <v>2675</v>
      </c>
      <c r="L523" s="8">
        <v>1</v>
      </c>
      <c r="M523" s="8">
        <v>3</v>
      </c>
      <c r="N523" s="8" t="s">
        <v>77</v>
      </c>
      <c r="O523" s="8" t="s">
        <v>77</v>
      </c>
      <c r="P523" s="8" t="s">
        <v>78</v>
      </c>
      <c r="Q523" s="8"/>
      <c r="R523" s="9" t="s">
        <v>415</v>
      </c>
      <c r="S523" s="10" t="s">
        <v>19</v>
      </c>
      <c r="T523" s="8"/>
      <c r="U523" s="9" t="s">
        <v>19</v>
      </c>
      <c r="V523" s="9" t="s">
        <v>415</v>
      </c>
      <c r="W523" s="10" t="s">
        <v>1154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2676</v>
      </c>
      <c r="AD523" t="s">
        <v>6</v>
      </c>
      <c r="AE523" t="s">
        <v>1596</v>
      </c>
      <c r="AF523" t="s">
        <v>83</v>
      </c>
      <c r="AG523" t="s">
        <v>71</v>
      </c>
      <c r="AH523" t="s">
        <v>19</v>
      </c>
    </row>
    <row r="524" ht="14.25" customHeight="1" spans="1:34">
      <c r="A524" s="5" t="s">
        <v>2677</v>
      </c>
      <c r="B524" s="5"/>
      <c r="C524" s="5" t="s">
        <v>70</v>
      </c>
      <c r="D524" s="5" t="s">
        <v>71</v>
      </c>
      <c r="E524" s="5" t="s">
        <v>72</v>
      </c>
      <c r="F524" s="5" t="s">
        <v>71</v>
      </c>
      <c r="G524" s="5" t="s">
        <v>2678</v>
      </c>
      <c r="H524" s="8" t="s">
        <v>2679</v>
      </c>
      <c r="I524" s="8" t="s">
        <v>75</v>
      </c>
      <c r="J524" s="8" t="s">
        <v>2</v>
      </c>
      <c r="K524" s="8" t="s">
        <v>2680</v>
      </c>
      <c r="L524" s="8">
        <v>1</v>
      </c>
      <c r="M524" s="8">
        <v>2</v>
      </c>
      <c r="N524" s="8" t="s">
        <v>96</v>
      </c>
      <c r="O524" s="8" t="s">
        <v>96</v>
      </c>
      <c r="P524" s="8" t="s">
        <v>78</v>
      </c>
      <c r="Q524" s="8"/>
      <c r="R524" s="9" t="s">
        <v>2206</v>
      </c>
      <c r="S524" s="10" t="s">
        <v>19</v>
      </c>
      <c r="T524" s="8"/>
      <c r="U524" s="9" t="s">
        <v>19</v>
      </c>
      <c r="V524" s="9" t="s">
        <v>2206</v>
      </c>
      <c r="W524" s="10" t="s">
        <v>339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1209</v>
      </c>
      <c r="AD524" t="s">
        <v>6</v>
      </c>
      <c r="AE524" t="s">
        <v>100</v>
      </c>
      <c r="AF524" t="s">
        <v>83</v>
      </c>
      <c r="AG524" t="s">
        <v>71</v>
      </c>
      <c r="AH524" t="s">
        <v>19</v>
      </c>
    </row>
    <row r="525" ht="14.25" customHeight="1" spans="1:34">
      <c r="A525" s="5" t="s">
        <v>2681</v>
      </c>
      <c r="B525" s="5"/>
      <c r="C525" s="5" t="s">
        <v>70</v>
      </c>
      <c r="D525" s="5" t="s">
        <v>71</v>
      </c>
      <c r="E525" s="5" t="s">
        <v>72</v>
      </c>
      <c r="F525" s="5" t="s">
        <v>71</v>
      </c>
      <c r="G525" s="5" t="s">
        <v>1869</v>
      </c>
      <c r="H525" s="8" t="s">
        <v>1870</v>
      </c>
      <c r="I525" s="8" t="s">
        <v>75</v>
      </c>
      <c r="J525" s="8" t="s">
        <v>2</v>
      </c>
      <c r="K525" s="8" t="s">
        <v>2682</v>
      </c>
      <c r="L525" s="8">
        <v>1</v>
      </c>
      <c r="M525" s="8">
        <v>2</v>
      </c>
      <c r="N525" s="8" t="s">
        <v>96</v>
      </c>
      <c r="O525" s="8" t="s">
        <v>96</v>
      </c>
      <c r="P525" s="8" t="s">
        <v>78</v>
      </c>
      <c r="Q525" s="8"/>
      <c r="R525" s="9" t="s">
        <v>2683</v>
      </c>
      <c r="S525" s="10" t="s">
        <v>19</v>
      </c>
      <c r="T525" s="8"/>
      <c r="U525" s="9" t="s">
        <v>19</v>
      </c>
      <c r="V525" s="9" t="s">
        <v>2683</v>
      </c>
      <c r="W525" s="10" t="s">
        <v>98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466</v>
      </c>
      <c r="AD525" t="s">
        <v>6</v>
      </c>
      <c r="AE525" t="s">
        <v>125</v>
      </c>
      <c r="AF525" t="s">
        <v>83</v>
      </c>
      <c r="AG525" t="s">
        <v>71</v>
      </c>
      <c r="AH525" t="s">
        <v>19</v>
      </c>
    </row>
    <row r="526" ht="14.25" customHeight="1" spans="1:34">
      <c r="A526" s="5" t="s">
        <v>2684</v>
      </c>
      <c r="B526" s="5"/>
      <c r="C526" s="5" t="s">
        <v>70</v>
      </c>
      <c r="D526" s="5" t="s">
        <v>71</v>
      </c>
      <c r="E526" s="5" t="s">
        <v>72</v>
      </c>
      <c r="F526" s="5" t="s">
        <v>71</v>
      </c>
      <c r="G526" s="5" t="s">
        <v>2685</v>
      </c>
      <c r="H526" s="8" t="s">
        <v>2686</v>
      </c>
      <c r="I526" s="8" t="s">
        <v>75</v>
      </c>
      <c r="J526" s="8" t="s">
        <v>2</v>
      </c>
      <c r="K526" s="8" t="s">
        <v>2687</v>
      </c>
      <c r="L526" s="8">
        <v>1</v>
      </c>
      <c r="M526" s="8">
        <v>2</v>
      </c>
      <c r="N526" s="8" t="s">
        <v>77</v>
      </c>
      <c r="O526" s="8" t="s">
        <v>96</v>
      </c>
      <c r="P526" s="8" t="s">
        <v>78</v>
      </c>
      <c r="Q526" s="8"/>
      <c r="R526" s="9" t="s">
        <v>2108</v>
      </c>
      <c r="S526" s="10" t="s">
        <v>19</v>
      </c>
      <c r="T526" s="8"/>
      <c r="U526" s="9" t="s">
        <v>19</v>
      </c>
      <c r="V526" s="9" t="s">
        <v>2108</v>
      </c>
      <c r="W526" s="10" t="s">
        <v>2688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875</v>
      </c>
      <c r="AD526" t="s">
        <v>6</v>
      </c>
      <c r="AE526" t="s">
        <v>125</v>
      </c>
      <c r="AF526" t="s">
        <v>83</v>
      </c>
      <c r="AG526" t="s">
        <v>71</v>
      </c>
      <c r="AH526" t="s">
        <v>19</v>
      </c>
    </row>
    <row r="527" ht="14.25" customHeight="1" spans="1:34">
      <c r="A527" s="5" t="s">
        <v>2689</v>
      </c>
      <c r="B527" s="5"/>
      <c r="C527" s="5" t="s">
        <v>70</v>
      </c>
      <c r="D527" s="5" t="s">
        <v>71</v>
      </c>
      <c r="E527" s="5" t="s">
        <v>72</v>
      </c>
      <c r="F527" s="5" t="s">
        <v>71</v>
      </c>
      <c r="G527" s="5" t="s">
        <v>2690</v>
      </c>
      <c r="H527" s="8" t="s">
        <v>2691</v>
      </c>
      <c r="I527" s="8" t="s">
        <v>75</v>
      </c>
      <c r="J527" s="8" t="s">
        <v>2</v>
      </c>
      <c r="K527" s="8" t="s">
        <v>2692</v>
      </c>
      <c r="L527" s="8">
        <v>1</v>
      </c>
      <c r="M527" s="8">
        <v>2</v>
      </c>
      <c r="N527" s="8" t="s">
        <v>77</v>
      </c>
      <c r="O527" s="8" t="s">
        <v>96</v>
      </c>
      <c r="P527" s="8" t="s">
        <v>78</v>
      </c>
      <c r="Q527" s="8"/>
      <c r="R527" s="9" t="s">
        <v>589</v>
      </c>
      <c r="S527" s="10" t="s">
        <v>19</v>
      </c>
      <c r="T527" s="8"/>
      <c r="U527" s="9" t="s">
        <v>19</v>
      </c>
      <c r="V527" s="9" t="s">
        <v>589</v>
      </c>
      <c r="W527" s="10" t="s">
        <v>176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264</v>
      </c>
      <c r="AD527" t="s">
        <v>6</v>
      </c>
      <c r="AE527" t="s">
        <v>554</v>
      </c>
      <c r="AF527" t="s">
        <v>83</v>
      </c>
      <c r="AG527" t="s">
        <v>71</v>
      </c>
      <c r="AH527" t="s">
        <v>19</v>
      </c>
    </row>
    <row r="528" ht="14.25" customHeight="1" spans="1:34">
      <c r="A528" s="5" t="s">
        <v>2693</v>
      </c>
      <c r="B528" s="5"/>
      <c r="C528" s="5" t="s">
        <v>70</v>
      </c>
      <c r="D528" s="5" t="s">
        <v>71</v>
      </c>
      <c r="E528" s="5" t="s">
        <v>72</v>
      </c>
      <c r="F528" s="5" t="s">
        <v>71</v>
      </c>
      <c r="G528" s="5" t="s">
        <v>2694</v>
      </c>
      <c r="H528" s="8" t="s">
        <v>2695</v>
      </c>
      <c r="I528" s="8" t="s">
        <v>75</v>
      </c>
      <c r="J528" s="8" t="s">
        <v>2</v>
      </c>
      <c r="K528" s="8" t="s">
        <v>2696</v>
      </c>
      <c r="L528" s="8">
        <v>1</v>
      </c>
      <c r="M528" s="8">
        <v>2</v>
      </c>
      <c r="N528" s="8" t="s">
        <v>77</v>
      </c>
      <c r="O528" s="8" t="s">
        <v>96</v>
      </c>
      <c r="P528" s="8" t="s">
        <v>78</v>
      </c>
      <c r="Q528" s="8"/>
      <c r="R528" s="9" t="s">
        <v>130</v>
      </c>
      <c r="S528" s="10" t="s">
        <v>19</v>
      </c>
      <c r="T528" s="8"/>
      <c r="U528" s="9" t="s">
        <v>19</v>
      </c>
      <c r="V528" s="9" t="s">
        <v>130</v>
      </c>
      <c r="W528" s="10" t="s">
        <v>131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132</v>
      </c>
      <c r="AD528" t="s">
        <v>6</v>
      </c>
      <c r="AE528" t="s">
        <v>568</v>
      </c>
      <c r="AF528" t="s">
        <v>83</v>
      </c>
      <c r="AG528" t="s">
        <v>71</v>
      </c>
      <c r="AH528" t="s">
        <v>19</v>
      </c>
    </row>
    <row r="529" ht="14.25" customHeight="1" spans="1:34">
      <c r="A529" s="5" t="s">
        <v>2697</v>
      </c>
      <c r="B529" s="5"/>
      <c r="C529" s="5" t="s">
        <v>70</v>
      </c>
      <c r="D529" s="5" t="s">
        <v>71</v>
      </c>
      <c r="E529" s="5" t="s">
        <v>72</v>
      </c>
      <c r="F529" s="5" t="s">
        <v>71</v>
      </c>
      <c r="G529" s="5" t="s">
        <v>2698</v>
      </c>
      <c r="H529" s="8" t="s">
        <v>2699</v>
      </c>
      <c r="I529" s="8" t="s">
        <v>75</v>
      </c>
      <c r="J529" s="8" t="s">
        <v>2</v>
      </c>
      <c r="K529" s="8" t="s">
        <v>2700</v>
      </c>
      <c r="L529" s="8">
        <v>2</v>
      </c>
      <c r="M529" s="8">
        <v>1</v>
      </c>
      <c r="N529" s="8" t="s">
        <v>96</v>
      </c>
      <c r="O529" s="8" t="s">
        <v>121</v>
      </c>
      <c r="P529" s="8" t="s">
        <v>78</v>
      </c>
      <c r="Q529" s="8"/>
      <c r="R529" s="9" t="s">
        <v>2206</v>
      </c>
      <c r="S529" s="10" t="s">
        <v>19</v>
      </c>
      <c r="T529" s="8"/>
      <c r="U529" s="9" t="s">
        <v>19</v>
      </c>
      <c r="V529" s="9" t="s">
        <v>2206</v>
      </c>
      <c r="W529" s="10" t="s">
        <v>339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1209</v>
      </c>
      <c r="AD529" t="s">
        <v>6</v>
      </c>
      <c r="AE529" t="s">
        <v>365</v>
      </c>
      <c r="AF529" t="s">
        <v>83</v>
      </c>
      <c r="AG529" t="s">
        <v>71</v>
      </c>
      <c r="AH529" t="s">
        <v>19</v>
      </c>
    </row>
    <row r="530" ht="14.25" customHeight="1" spans="1:34">
      <c r="A530" s="5" t="s">
        <v>2701</v>
      </c>
      <c r="B530" s="5"/>
      <c r="C530" s="5" t="s">
        <v>70</v>
      </c>
      <c r="D530" s="5" t="s">
        <v>71</v>
      </c>
      <c r="E530" s="5" t="s">
        <v>72</v>
      </c>
      <c r="F530" s="5" t="s">
        <v>71</v>
      </c>
      <c r="G530" s="5" t="s">
        <v>2702</v>
      </c>
      <c r="H530" s="8" t="s">
        <v>2703</v>
      </c>
      <c r="I530" s="8" t="s">
        <v>75</v>
      </c>
      <c r="J530" s="8" t="s">
        <v>2</v>
      </c>
      <c r="K530" s="8" t="s">
        <v>2704</v>
      </c>
      <c r="L530" s="8">
        <v>1</v>
      </c>
      <c r="M530" s="8">
        <v>2</v>
      </c>
      <c r="N530" s="8" t="s">
        <v>96</v>
      </c>
      <c r="O530" s="8" t="s">
        <v>96</v>
      </c>
      <c r="P530" s="8" t="s">
        <v>78</v>
      </c>
      <c r="Q530" s="8"/>
      <c r="R530" s="9" t="s">
        <v>2705</v>
      </c>
      <c r="S530" s="10" t="s">
        <v>19</v>
      </c>
      <c r="T530" s="8"/>
      <c r="U530" s="9" t="s">
        <v>19</v>
      </c>
      <c r="V530" s="9" t="s">
        <v>2705</v>
      </c>
      <c r="W530" s="10" t="s">
        <v>926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2706</v>
      </c>
      <c r="AD530" t="s">
        <v>6</v>
      </c>
      <c r="AE530" t="s">
        <v>2707</v>
      </c>
      <c r="AF530" t="s">
        <v>83</v>
      </c>
      <c r="AG530" t="s">
        <v>71</v>
      </c>
      <c r="AH530" t="s">
        <v>19</v>
      </c>
    </row>
    <row r="531" ht="14.25" customHeight="1" spans="1:34">
      <c r="A531" s="5" t="s">
        <v>2708</v>
      </c>
      <c r="B531" s="5"/>
      <c r="C531" s="5" t="s">
        <v>70</v>
      </c>
      <c r="D531" s="5" t="s">
        <v>71</v>
      </c>
      <c r="E531" s="5" t="s">
        <v>72</v>
      </c>
      <c r="F531" s="5" t="s">
        <v>71</v>
      </c>
      <c r="G531" s="5" t="s">
        <v>2709</v>
      </c>
      <c r="H531" s="8" t="s">
        <v>2710</v>
      </c>
      <c r="I531" s="8" t="s">
        <v>75</v>
      </c>
      <c r="J531" s="8" t="s">
        <v>2</v>
      </c>
      <c r="K531" s="8" t="s">
        <v>2711</v>
      </c>
      <c r="L531" s="8">
        <v>1</v>
      </c>
      <c r="M531" s="8">
        <v>3</v>
      </c>
      <c r="N531" s="8" t="s">
        <v>412</v>
      </c>
      <c r="O531" s="8" t="s">
        <v>77</v>
      </c>
      <c r="P531" s="8" t="s">
        <v>78</v>
      </c>
      <c r="Q531" s="8"/>
      <c r="R531" s="9" t="s">
        <v>2712</v>
      </c>
      <c r="S531" s="10" t="s">
        <v>19</v>
      </c>
      <c r="T531" s="8"/>
      <c r="U531" s="9" t="s">
        <v>19</v>
      </c>
      <c r="V531" s="9" t="s">
        <v>2712</v>
      </c>
      <c r="W531" s="10" t="s">
        <v>1758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768</v>
      </c>
      <c r="AD531" t="s">
        <v>6</v>
      </c>
      <c r="AE531" t="s">
        <v>365</v>
      </c>
      <c r="AF531" t="s">
        <v>83</v>
      </c>
      <c r="AG531" t="s">
        <v>71</v>
      </c>
      <c r="AH531" t="s">
        <v>19</v>
      </c>
    </row>
    <row r="532" ht="14.25" customHeight="1" spans="1:34">
      <c r="A532" s="5" t="s">
        <v>2713</v>
      </c>
      <c r="B532" s="5"/>
      <c r="C532" s="5" t="s">
        <v>70</v>
      </c>
      <c r="D532" s="5" t="s">
        <v>71</v>
      </c>
      <c r="E532" s="5" t="s">
        <v>72</v>
      </c>
      <c r="F532" s="5" t="s">
        <v>71</v>
      </c>
      <c r="G532" s="5" t="s">
        <v>1598</v>
      </c>
      <c r="H532" s="8" t="s">
        <v>1599</v>
      </c>
      <c r="I532" s="8" t="s">
        <v>75</v>
      </c>
      <c r="J532" s="8" t="s">
        <v>2</v>
      </c>
      <c r="K532" s="8" t="s">
        <v>2714</v>
      </c>
      <c r="L532" s="8">
        <v>1</v>
      </c>
      <c r="M532" s="8">
        <v>1</v>
      </c>
      <c r="N532" s="8" t="s">
        <v>121</v>
      </c>
      <c r="O532" s="8" t="s">
        <v>121</v>
      </c>
      <c r="P532" s="8" t="s">
        <v>78</v>
      </c>
      <c r="Q532" s="8"/>
      <c r="R532" s="9" t="s">
        <v>2715</v>
      </c>
      <c r="S532" s="10" t="s">
        <v>19</v>
      </c>
      <c r="T532" s="8"/>
      <c r="U532" s="9" t="s">
        <v>19</v>
      </c>
      <c r="V532" s="9" t="s">
        <v>2715</v>
      </c>
      <c r="W532" s="10" t="s">
        <v>2716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2717</v>
      </c>
      <c r="AD532" t="s">
        <v>6</v>
      </c>
      <c r="AE532" t="s">
        <v>2718</v>
      </c>
      <c r="AF532" t="s">
        <v>83</v>
      </c>
      <c r="AG532" t="s">
        <v>71</v>
      </c>
      <c r="AH532" t="s">
        <v>19</v>
      </c>
    </row>
    <row r="533" ht="14.25" customHeight="1" spans="1:34">
      <c r="A533" s="5" t="s">
        <v>2719</v>
      </c>
      <c r="B533" s="5"/>
      <c r="C533" s="5" t="s">
        <v>70</v>
      </c>
      <c r="D533" s="5" t="s">
        <v>71</v>
      </c>
      <c r="E533" s="5" t="s">
        <v>72</v>
      </c>
      <c r="F533" s="5" t="s">
        <v>71</v>
      </c>
      <c r="G533" s="5" t="s">
        <v>1438</v>
      </c>
      <c r="H533" s="8" t="s">
        <v>1439</v>
      </c>
      <c r="I533" s="8" t="s">
        <v>75</v>
      </c>
      <c r="J533" s="8" t="s">
        <v>2</v>
      </c>
      <c r="K533" s="8" t="s">
        <v>2720</v>
      </c>
      <c r="L533" s="8">
        <v>1</v>
      </c>
      <c r="M533" s="8">
        <v>1</v>
      </c>
      <c r="N533" s="8" t="s">
        <v>121</v>
      </c>
      <c r="O533" s="8" t="s">
        <v>121</v>
      </c>
      <c r="P533" s="8" t="s">
        <v>78</v>
      </c>
      <c r="Q533" s="8"/>
      <c r="R533" s="9" t="s">
        <v>1441</v>
      </c>
      <c r="S533" s="10" t="s">
        <v>19</v>
      </c>
      <c r="T533" s="8"/>
      <c r="U533" s="9" t="s">
        <v>19</v>
      </c>
      <c r="V533" s="9" t="s">
        <v>1441</v>
      </c>
      <c r="W533" s="10" t="s">
        <v>263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521</v>
      </c>
      <c r="AD533" t="s">
        <v>6</v>
      </c>
      <c r="AE533" t="s">
        <v>959</v>
      </c>
      <c r="AF533" t="s">
        <v>83</v>
      </c>
      <c r="AG533" t="s">
        <v>71</v>
      </c>
      <c r="AH533" t="s">
        <v>19</v>
      </c>
    </row>
    <row r="534" ht="14.25" customHeight="1" spans="1:34">
      <c r="A534" s="5" t="s">
        <v>2721</v>
      </c>
      <c r="B534" s="5"/>
      <c r="C534" s="5" t="s">
        <v>70</v>
      </c>
      <c r="D534" s="5" t="s">
        <v>71</v>
      </c>
      <c r="E534" s="5" t="s">
        <v>72</v>
      </c>
      <c r="F534" s="5" t="s">
        <v>71</v>
      </c>
      <c r="G534" s="5" t="s">
        <v>2722</v>
      </c>
      <c r="H534" s="8" t="s">
        <v>2723</v>
      </c>
      <c r="I534" s="8" t="s">
        <v>75</v>
      </c>
      <c r="J534" s="8" t="s">
        <v>2</v>
      </c>
      <c r="K534" s="8" t="s">
        <v>2724</v>
      </c>
      <c r="L534" s="8">
        <v>2</v>
      </c>
      <c r="M534" s="8">
        <v>1</v>
      </c>
      <c r="N534" s="8" t="s">
        <v>121</v>
      </c>
      <c r="O534" s="8" t="s">
        <v>121</v>
      </c>
      <c r="P534" s="8" t="s">
        <v>78</v>
      </c>
      <c r="Q534" s="8"/>
      <c r="R534" s="9" t="s">
        <v>81</v>
      </c>
      <c r="S534" s="10" t="s">
        <v>19</v>
      </c>
      <c r="T534" s="8"/>
      <c r="U534" s="9" t="s">
        <v>19</v>
      </c>
      <c r="V534" s="9" t="s">
        <v>81</v>
      </c>
      <c r="W534" s="10" t="s">
        <v>919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2142</v>
      </c>
      <c r="AD534" t="s">
        <v>6</v>
      </c>
      <c r="AE534" t="s">
        <v>1388</v>
      </c>
      <c r="AF534" t="s">
        <v>83</v>
      </c>
      <c r="AG534" t="s">
        <v>71</v>
      </c>
      <c r="AH534" t="s">
        <v>19</v>
      </c>
    </row>
    <row r="535" ht="14.25" customHeight="1" spans="1:34">
      <c r="A535" s="5" t="s">
        <v>2725</v>
      </c>
      <c r="B535" s="5"/>
      <c r="C535" s="5" t="s">
        <v>70</v>
      </c>
      <c r="D535" s="5" t="s">
        <v>71</v>
      </c>
      <c r="E535" s="5" t="s">
        <v>72</v>
      </c>
      <c r="F535" s="5" t="s">
        <v>71</v>
      </c>
      <c r="G535" s="5" t="s">
        <v>2726</v>
      </c>
      <c r="H535" s="8" t="s">
        <v>2727</v>
      </c>
      <c r="I535" s="8" t="s">
        <v>75</v>
      </c>
      <c r="J535" s="8" t="s">
        <v>2</v>
      </c>
      <c r="K535" s="8" t="s">
        <v>2728</v>
      </c>
      <c r="L535" s="8">
        <v>1</v>
      </c>
      <c r="M535" s="8">
        <v>1</v>
      </c>
      <c r="N535" s="8" t="s">
        <v>96</v>
      </c>
      <c r="O535" s="8" t="s">
        <v>121</v>
      </c>
      <c r="P535" s="8" t="s">
        <v>78</v>
      </c>
      <c r="Q535" s="8"/>
      <c r="R535" s="9" t="s">
        <v>897</v>
      </c>
      <c r="S535" s="10" t="s">
        <v>19</v>
      </c>
      <c r="T535" s="8"/>
      <c r="U535" s="9" t="s">
        <v>19</v>
      </c>
      <c r="V535" s="9" t="s">
        <v>897</v>
      </c>
      <c r="W535" s="10" t="s">
        <v>898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81</v>
      </c>
      <c r="AD535" t="s">
        <v>6</v>
      </c>
      <c r="AE535" t="s">
        <v>2729</v>
      </c>
      <c r="AF535" t="s">
        <v>83</v>
      </c>
      <c r="AG535" t="s">
        <v>71</v>
      </c>
      <c r="AH535" t="s">
        <v>19</v>
      </c>
    </row>
    <row r="536" ht="14.25" customHeight="1" spans="1:34">
      <c r="A536" s="5" t="s">
        <v>2730</v>
      </c>
      <c r="B536" s="5"/>
      <c r="C536" s="5" t="s">
        <v>70</v>
      </c>
      <c r="D536" s="5" t="s">
        <v>71</v>
      </c>
      <c r="E536" s="5" t="s">
        <v>72</v>
      </c>
      <c r="F536" s="5" t="s">
        <v>71</v>
      </c>
      <c r="G536" s="5" t="s">
        <v>2731</v>
      </c>
      <c r="H536" s="8" t="s">
        <v>2732</v>
      </c>
      <c r="I536" s="8" t="s">
        <v>75</v>
      </c>
      <c r="J536" s="8" t="s">
        <v>2</v>
      </c>
      <c r="K536" s="8" t="s">
        <v>2733</v>
      </c>
      <c r="L536" s="8">
        <v>2</v>
      </c>
      <c r="M536" s="8">
        <v>1</v>
      </c>
      <c r="N536" s="8" t="s">
        <v>121</v>
      </c>
      <c r="O536" s="8" t="s">
        <v>121</v>
      </c>
      <c r="P536" s="8" t="s">
        <v>78</v>
      </c>
      <c r="Q536" s="8"/>
      <c r="R536" s="9" t="s">
        <v>2734</v>
      </c>
      <c r="S536" s="10" t="s">
        <v>19</v>
      </c>
      <c r="T536" s="8"/>
      <c r="U536" s="9" t="s">
        <v>19</v>
      </c>
      <c r="V536" s="9" t="s">
        <v>2734</v>
      </c>
      <c r="W536" s="10" t="s">
        <v>2052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2735</v>
      </c>
      <c r="AD536" t="s">
        <v>6</v>
      </c>
      <c r="AE536" t="s">
        <v>142</v>
      </c>
      <c r="AF536" t="s">
        <v>83</v>
      </c>
      <c r="AG536" t="s">
        <v>71</v>
      </c>
      <c r="AH536" t="s">
        <v>19</v>
      </c>
    </row>
    <row r="537" ht="14.25" customHeight="1" spans="1:34">
      <c r="A537" s="5" t="s">
        <v>2736</v>
      </c>
      <c r="B537" s="5"/>
      <c r="C537" s="5" t="s">
        <v>70</v>
      </c>
      <c r="D537" s="5" t="s">
        <v>71</v>
      </c>
      <c r="E537" s="5" t="s">
        <v>72</v>
      </c>
      <c r="F537" s="5" t="s">
        <v>71</v>
      </c>
      <c r="G537" s="5" t="s">
        <v>2737</v>
      </c>
      <c r="H537" s="8" t="s">
        <v>2738</v>
      </c>
      <c r="I537" s="8" t="s">
        <v>75</v>
      </c>
      <c r="J537" s="8" t="s">
        <v>2</v>
      </c>
      <c r="K537" s="8" t="s">
        <v>2739</v>
      </c>
      <c r="L537" s="8">
        <v>1</v>
      </c>
      <c r="M537" s="8">
        <v>1</v>
      </c>
      <c r="N537" s="8" t="s">
        <v>121</v>
      </c>
      <c r="O537" s="8" t="s">
        <v>121</v>
      </c>
      <c r="P537" s="8" t="s">
        <v>78</v>
      </c>
      <c r="Q537" s="8"/>
      <c r="R537" s="9" t="s">
        <v>671</v>
      </c>
      <c r="S537" s="10" t="s">
        <v>19</v>
      </c>
      <c r="T537" s="8"/>
      <c r="U537" s="9" t="s">
        <v>19</v>
      </c>
      <c r="V537" s="9" t="s">
        <v>671</v>
      </c>
      <c r="W537" s="10" t="s">
        <v>305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726</v>
      </c>
      <c r="AD537" t="s">
        <v>6</v>
      </c>
      <c r="AE537" t="s">
        <v>314</v>
      </c>
      <c r="AF537" t="s">
        <v>83</v>
      </c>
      <c r="AG537" t="s">
        <v>71</v>
      </c>
      <c r="AH537" t="s">
        <v>19</v>
      </c>
    </row>
    <row r="538" ht="14.25" customHeight="1" spans="1:34">
      <c r="A538" s="5" t="s">
        <v>2740</v>
      </c>
      <c r="B538" s="5"/>
      <c r="C538" s="5" t="s">
        <v>70</v>
      </c>
      <c r="D538" s="5" t="s">
        <v>71</v>
      </c>
      <c r="E538" s="5" t="s">
        <v>72</v>
      </c>
      <c r="F538" s="5" t="s">
        <v>71</v>
      </c>
      <c r="G538" s="5" t="s">
        <v>2741</v>
      </c>
      <c r="H538" s="8" t="s">
        <v>2742</v>
      </c>
      <c r="I538" s="8" t="s">
        <v>75</v>
      </c>
      <c r="J538" s="8" t="s">
        <v>2</v>
      </c>
      <c r="K538" s="8" t="s">
        <v>2743</v>
      </c>
      <c r="L538" s="8">
        <v>1</v>
      </c>
      <c r="M538" s="8">
        <v>1</v>
      </c>
      <c r="N538" s="8" t="s">
        <v>121</v>
      </c>
      <c r="O538" s="8" t="s">
        <v>121</v>
      </c>
      <c r="P538" s="8" t="s">
        <v>78</v>
      </c>
      <c r="Q538" s="8"/>
      <c r="R538" s="9" t="s">
        <v>399</v>
      </c>
      <c r="S538" s="10" t="s">
        <v>19</v>
      </c>
      <c r="T538" s="8"/>
      <c r="U538" s="9" t="s">
        <v>19</v>
      </c>
      <c r="V538" s="9" t="s">
        <v>399</v>
      </c>
      <c r="W538" s="10" t="s">
        <v>168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154</v>
      </c>
      <c r="AD538" t="s">
        <v>6</v>
      </c>
      <c r="AE538" t="s">
        <v>299</v>
      </c>
      <c r="AF538" t="s">
        <v>83</v>
      </c>
      <c r="AG538" t="s">
        <v>71</v>
      </c>
      <c r="AH538" t="s">
        <v>19</v>
      </c>
    </row>
    <row r="539" ht="14.25" customHeight="1" spans="1:34">
      <c r="A539" s="5" t="s">
        <v>2744</v>
      </c>
      <c r="B539" s="5"/>
      <c r="C539" s="5" t="s">
        <v>70</v>
      </c>
      <c r="D539" s="5" t="s">
        <v>71</v>
      </c>
      <c r="E539" s="5" t="s">
        <v>72</v>
      </c>
      <c r="F539" s="5" t="s">
        <v>71</v>
      </c>
      <c r="G539" s="5" t="s">
        <v>2745</v>
      </c>
      <c r="H539" s="8" t="s">
        <v>2746</v>
      </c>
      <c r="I539" s="8" t="s">
        <v>75</v>
      </c>
      <c r="J539" s="8" t="s">
        <v>2</v>
      </c>
      <c r="K539" s="8" t="s">
        <v>2747</v>
      </c>
      <c r="L539" s="8">
        <v>2</v>
      </c>
      <c r="M539" s="8">
        <v>1</v>
      </c>
      <c r="N539" s="8" t="s">
        <v>121</v>
      </c>
      <c r="O539" s="8" t="s">
        <v>121</v>
      </c>
      <c r="P539" s="8" t="s">
        <v>78</v>
      </c>
      <c r="Q539" s="8"/>
      <c r="R539" s="9" t="s">
        <v>2748</v>
      </c>
      <c r="S539" s="10" t="s">
        <v>19</v>
      </c>
      <c r="T539" s="8"/>
      <c r="U539" s="9" t="s">
        <v>19</v>
      </c>
      <c r="V539" s="9" t="s">
        <v>2748</v>
      </c>
      <c r="W539" s="10" t="s">
        <v>1319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2749</v>
      </c>
      <c r="AD539" t="s">
        <v>6</v>
      </c>
      <c r="AE539" t="s">
        <v>100</v>
      </c>
      <c r="AF539" t="s">
        <v>83</v>
      </c>
      <c r="AG539" t="s">
        <v>71</v>
      </c>
      <c r="AH539" t="s">
        <v>19</v>
      </c>
    </row>
    <row r="540" ht="14.25" customHeight="1" spans="1:34">
      <c r="A540" s="5" t="s">
        <v>2750</v>
      </c>
      <c r="B540" s="5"/>
      <c r="C540" s="5" t="s">
        <v>70</v>
      </c>
      <c r="D540" s="5" t="s">
        <v>71</v>
      </c>
      <c r="E540" s="5" t="s">
        <v>72</v>
      </c>
      <c r="F540" s="5" t="s">
        <v>71</v>
      </c>
      <c r="G540" s="5" t="s">
        <v>2751</v>
      </c>
      <c r="H540" s="8" t="s">
        <v>2752</v>
      </c>
      <c r="I540" s="8" t="s">
        <v>75</v>
      </c>
      <c r="J540" s="8" t="s">
        <v>2</v>
      </c>
      <c r="K540" s="8" t="s">
        <v>2753</v>
      </c>
      <c r="L540" s="8">
        <v>1</v>
      </c>
      <c r="M540" s="8">
        <v>1</v>
      </c>
      <c r="N540" s="8" t="s">
        <v>121</v>
      </c>
      <c r="O540" s="8" t="s">
        <v>121</v>
      </c>
      <c r="P540" s="8" t="s">
        <v>78</v>
      </c>
      <c r="Q540" s="8"/>
      <c r="R540" s="9" t="s">
        <v>487</v>
      </c>
      <c r="S540" s="10" t="s">
        <v>19</v>
      </c>
      <c r="T540" s="8"/>
      <c r="U540" s="9" t="s">
        <v>19</v>
      </c>
      <c r="V540" s="9" t="s">
        <v>487</v>
      </c>
      <c r="W540" s="10" t="s">
        <v>488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489</v>
      </c>
      <c r="AD540" t="s">
        <v>6</v>
      </c>
      <c r="AE540" t="s">
        <v>100</v>
      </c>
      <c r="AF540" t="s">
        <v>83</v>
      </c>
      <c r="AG540" t="s">
        <v>71</v>
      </c>
      <c r="AH540" t="s">
        <v>19</v>
      </c>
    </row>
    <row r="541" ht="14.25" customHeight="1" spans="1:34">
      <c r="A541" s="5" t="s">
        <v>2754</v>
      </c>
      <c r="B541" s="5"/>
      <c r="C541" s="5" t="s">
        <v>70</v>
      </c>
      <c r="D541" s="5" t="s">
        <v>71</v>
      </c>
      <c r="E541" s="5" t="s">
        <v>72</v>
      </c>
      <c r="F541" s="5" t="s">
        <v>71</v>
      </c>
      <c r="G541" s="5" t="s">
        <v>1886</v>
      </c>
      <c r="H541" s="8" t="s">
        <v>1887</v>
      </c>
      <c r="I541" s="8" t="s">
        <v>75</v>
      </c>
      <c r="J541" s="8" t="s">
        <v>2</v>
      </c>
      <c r="K541" s="8" t="s">
        <v>2755</v>
      </c>
      <c r="L541" s="8">
        <v>1</v>
      </c>
      <c r="M541" s="8">
        <v>1</v>
      </c>
      <c r="N541" s="8" t="s">
        <v>121</v>
      </c>
      <c r="O541" s="8" t="s">
        <v>121</v>
      </c>
      <c r="P541" s="8" t="s">
        <v>78</v>
      </c>
      <c r="Q541" s="8"/>
      <c r="R541" s="9" t="s">
        <v>226</v>
      </c>
      <c r="S541" s="10" t="s">
        <v>19</v>
      </c>
      <c r="T541" s="8"/>
      <c r="U541" s="9" t="s">
        <v>19</v>
      </c>
      <c r="V541" s="9" t="s">
        <v>226</v>
      </c>
      <c r="W541" s="10" t="s">
        <v>219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1586</v>
      </c>
      <c r="AD541" t="s">
        <v>6</v>
      </c>
      <c r="AE541" t="s">
        <v>100</v>
      </c>
      <c r="AF541" t="s">
        <v>83</v>
      </c>
      <c r="AG541" t="s">
        <v>71</v>
      </c>
      <c r="AH541" t="s">
        <v>19</v>
      </c>
    </row>
    <row r="542" ht="14.25" customHeight="1" spans="1:34">
      <c r="A542" s="5" t="s">
        <v>2756</v>
      </c>
      <c r="B542" s="5"/>
      <c r="C542" s="5" t="s">
        <v>70</v>
      </c>
      <c r="D542" s="5" t="s">
        <v>71</v>
      </c>
      <c r="E542" s="5" t="s">
        <v>72</v>
      </c>
      <c r="F542" s="5" t="s">
        <v>71</v>
      </c>
      <c r="G542" s="5" t="s">
        <v>658</v>
      </c>
      <c r="H542" s="8" t="s">
        <v>659</v>
      </c>
      <c r="I542" s="8" t="s">
        <v>75</v>
      </c>
      <c r="J542" s="8" t="s">
        <v>2</v>
      </c>
      <c r="K542" s="8" t="s">
        <v>2757</v>
      </c>
      <c r="L542" s="8">
        <v>1</v>
      </c>
      <c r="M542" s="8">
        <v>1</v>
      </c>
      <c r="N542" s="8" t="s">
        <v>121</v>
      </c>
      <c r="O542" s="8" t="s">
        <v>121</v>
      </c>
      <c r="P542" s="8" t="s">
        <v>78</v>
      </c>
      <c r="Q542" s="8"/>
      <c r="R542" s="9" t="s">
        <v>2462</v>
      </c>
      <c r="S542" s="10" t="s">
        <v>19</v>
      </c>
      <c r="T542" s="8"/>
      <c r="U542" s="9" t="s">
        <v>19</v>
      </c>
      <c r="V542" s="9" t="s">
        <v>2462</v>
      </c>
      <c r="W542" s="10" t="s">
        <v>225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304</v>
      </c>
      <c r="AD542" t="s">
        <v>6</v>
      </c>
      <c r="AE542" t="s">
        <v>2758</v>
      </c>
      <c r="AF542" t="s">
        <v>83</v>
      </c>
      <c r="AG542" t="s">
        <v>71</v>
      </c>
      <c r="AH542" t="s">
        <v>19</v>
      </c>
    </row>
    <row r="543" ht="14.25" customHeight="1" spans="1:34">
      <c r="A543" s="5" t="s">
        <v>2759</v>
      </c>
      <c r="B543" s="5"/>
      <c r="C543" s="5" t="s">
        <v>70</v>
      </c>
      <c r="D543" s="5" t="s">
        <v>71</v>
      </c>
      <c r="E543" s="5" t="s">
        <v>72</v>
      </c>
      <c r="F543" s="5" t="s">
        <v>71</v>
      </c>
      <c r="G543" s="5" t="s">
        <v>2731</v>
      </c>
      <c r="H543" s="8" t="s">
        <v>2732</v>
      </c>
      <c r="I543" s="8" t="s">
        <v>75</v>
      </c>
      <c r="J543" s="8" t="s">
        <v>2</v>
      </c>
      <c r="K543" s="8" t="s">
        <v>2760</v>
      </c>
      <c r="L543" s="8">
        <v>1</v>
      </c>
      <c r="M543" s="8">
        <v>1</v>
      </c>
      <c r="N543" s="8" t="s">
        <v>121</v>
      </c>
      <c r="O543" s="8" t="s">
        <v>121</v>
      </c>
      <c r="P543" s="8" t="s">
        <v>78</v>
      </c>
      <c r="Q543" s="8"/>
      <c r="R543" s="9" t="s">
        <v>1456</v>
      </c>
      <c r="S543" s="10" t="s">
        <v>19</v>
      </c>
      <c r="T543" s="8"/>
      <c r="U543" s="9" t="s">
        <v>19</v>
      </c>
      <c r="V543" s="9" t="s">
        <v>1456</v>
      </c>
      <c r="W543" s="10" t="s">
        <v>1457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566</v>
      </c>
      <c r="AD543" t="s">
        <v>6</v>
      </c>
      <c r="AE543" t="s">
        <v>100</v>
      </c>
      <c r="AF543" t="s">
        <v>83</v>
      </c>
      <c r="AG543" t="s">
        <v>71</v>
      </c>
      <c r="AH543" t="s">
        <v>19</v>
      </c>
    </row>
    <row r="544" ht="14.25" customHeight="1" spans="1:34">
      <c r="A544" s="5" t="s">
        <v>2761</v>
      </c>
      <c r="B544" s="5"/>
      <c r="C544" s="5" t="s">
        <v>70</v>
      </c>
      <c r="D544" s="5" t="s">
        <v>71</v>
      </c>
      <c r="E544" s="5" t="s">
        <v>72</v>
      </c>
      <c r="F544" s="5" t="s">
        <v>71</v>
      </c>
      <c r="G544" s="5" t="s">
        <v>2762</v>
      </c>
      <c r="H544" s="8" t="s">
        <v>2763</v>
      </c>
      <c r="I544" s="8" t="s">
        <v>75</v>
      </c>
      <c r="J544" s="8" t="s">
        <v>2</v>
      </c>
      <c r="K544" s="8" t="s">
        <v>2764</v>
      </c>
      <c r="L544" s="8">
        <v>1</v>
      </c>
      <c r="M544" s="8">
        <v>1</v>
      </c>
      <c r="N544" s="8" t="s">
        <v>121</v>
      </c>
      <c r="O544" s="8" t="s">
        <v>121</v>
      </c>
      <c r="P544" s="8" t="s">
        <v>78</v>
      </c>
      <c r="Q544" s="8"/>
      <c r="R544" s="9" t="s">
        <v>2206</v>
      </c>
      <c r="S544" s="10" t="s">
        <v>19</v>
      </c>
      <c r="T544" s="8"/>
      <c r="U544" s="9" t="s">
        <v>19</v>
      </c>
      <c r="V544" s="9" t="s">
        <v>2206</v>
      </c>
      <c r="W544" s="10" t="s">
        <v>339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1209</v>
      </c>
      <c r="AD544" t="s">
        <v>6</v>
      </c>
      <c r="AE544" t="s">
        <v>625</v>
      </c>
      <c r="AF544" t="s">
        <v>83</v>
      </c>
      <c r="AG544" t="s">
        <v>71</v>
      </c>
      <c r="AH544" t="s">
        <v>19</v>
      </c>
    </row>
    <row r="545" ht="14.25" customHeight="1" spans="1:34">
      <c r="A545" s="5" t="s">
        <v>2765</v>
      </c>
      <c r="B545" s="5"/>
      <c r="C545" s="5" t="s">
        <v>70</v>
      </c>
      <c r="D545" s="5" t="s">
        <v>71</v>
      </c>
      <c r="E545" s="5" t="s">
        <v>72</v>
      </c>
      <c r="F545" s="5" t="s">
        <v>71</v>
      </c>
      <c r="G545" s="5" t="s">
        <v>2766</v>
      </c>
      <c r="H545" s="8" t="s">
        <v>2767</v>
      </c>
      <c r="I545" s="8" t="s">
        <v>75</v>
      </c>
      <c r="J545" s="8" t="s">
        <v>2</v>
      </c>
      <c r="K545" s="8" t="s">
        <v>2768</v>
      </c>
      <c r="L545" s="8">
        <v>1</v>
      </c>
      <c r="M545" s="8">
        <v>1</v>
      </c>
      <c r="N545" s="8" t="s">
        <v>96</v>
      </c>
      <c r="O545" s="8" t="s">
        <v>121</v>
      </c>
      <c r="P545" s="8" t="s">
        <v>78</v>
      </c>
      <c r="Q545" s="8"/>
      <c r="R545" s="9" t="s">
        <v>738</v>
      </c>
      <c r="S545" s="10" t="s">
        <v>19</v>
      </c>
      <c r="T545" s="8"/>
      <c r="U545" s="9" t="s">
        <v>19</v>
      </c>
      <c r="V545" s="9" t="s">
        <v>738</v>
      </c>
      <c r="W545" s="10" t="s">
        <v>168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331</v>
      </c>
      <c r="AD545" t="s">
        <v>6</v>
      </c>
      <c r="AE545" t="s">
        <v>284</v>
      </c>
      <c r="AF545" t="s">
        <v>83</v>
      </c>
      <c r="AG545" t="s">
        <v>71</v>
      </c>
      <c r="AH545" t="s">
        <v>19</v>
      </c>
    </row>
    <row r="546" ht="14.25" customHeight="1" spans="1:34">
      <c r="A546" s="5" t="s">
        <v>2769</v>
      </c>
      <c r="B546" s="5"/>
      <c r="C546" s="5" t="s">
        <v>70</v>
      </c>
      <c r="D546" s="5" t="s">
        <v>71</v>
      </c>
      <c r="E546" s="5" t="s">
        <v>72</v>
      </c>
      <c r="F546" s="5" t="s">
        <v>71</v>
      </c>
      <c r="G546" s="5" t="s">
        <v>2770</v>
      </c>
      <c r="H546" s="8" t="s">
        <v>2771</v>
      </c>
      <c r="I546" s="8" t="s">
        <v>75</v>
      </c>
      <c r="J546" s="8" t="s">
        <v>2</v>
      </c>
      <c r="K546" s="8" t="s">
        <v>2772</v>
      </c>
      <c r="L546" s="8">
        <v>1</v>
      </c>
      <c r="M546" s="8">
        <v>1</v>
      </c>
      <c r="N546" s="8" t="s">
        <v>121</v>
      </c>
      <c r="O546" s="8" t="s">
        <v>121</v>
      </c>
      <c r="P546" s="8" t="s">
        <v>78</v>
      </c>
      <c r="Q546" s="8"/>
      <c r="R546" s="9" t="s">
        <v>480</v>
      </c>
      <c r="S546" s="10" t="s">
        <v>19</v>
      </c>
      <c r="T546" s="8"/>
      <c r="U546" s="9" t="s">
        <v>19</v>
      </c>
      <c r="V546" s="9" t="s">
        <v>480</v>
      </c>
      <c r="W546" s="10" t="s">
        <v>176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481</v>
      </c>
      <c r="AD546" t="s">
        <v>6</v>
      </c>
      <c r="AE546" t="s">
        <v>1607</v>
      </c>
      <c r="AF546" t="s">
        <v>83</v>
      </c>
      <c r="AG546" t="s">
        <v>71</v>
      </c>
      <c r="AH546" t="s">
        <v>19</v>
      </c>
    </row>
    <row r="547" ht="14.25" customHeight="1" spans="1:34">
      <c r="A547" s="5" t="s">
        <v>2773</v>
      </c>
      <c r="B547" s="5"/>
      <c r="C547" s="5" t="s">
        <v>70</v>
      </c>
      <c r="D547" s="5" t="s">
        <v>71</v>
      </c>
      <c r="E547" s="5" t="s">
        <v>72</v>
      </c>
      <c r="F547" s="5" t="s">
        <v>71</v>
      </c>
      <c r="G547" s="5" t="s">
        <v>2774</v>
      </c>
      <c r="H547" s="8" t="s">
        <v>2775</v>
      </c>
      <c r="I547" s="8" t="s">
        <v>75</v>
      </c>
      <c r="J547" s="8" t="s">
        <v>2</v>
      </c>
      <c r="K547" s="8" t="s">
        <v>2776</v>
      </c>
      <c r="L547" s="8">
        <v>1</v>
      </c>
      <c r="M547" s="8">
        <v>1</v>
      </c>
      <c r="N547" s="8" t="s">
        <v>121</v>
      </c>
      <c r="O547" s="8" t="s">
        <v>121</v>
      </c>
      <c r="P547" s="8" t="s">
        <v>78</v>
      </c>
      <c r="Q547" s="8"/>
      <c r="R547" s="9" t="s">
        <v>666</v>
      </c>
      <c r="S547" s="10" t="s">
        <v>19</v>
      </c>
      <c r="T547" s="8"/>
      <c r="U547" s="9" t="s">
        <v>19</v>
      </c>
      <c r="V547" s="9" t="s">
        <v>666</v>
      </c>
      <c r="W547" s="10" t="s">
        <v>242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218</v>
      </c>
      <c r="AD547" t="s">
        <v>6</v>
      </c>
      <c r="AE547" t="s">
        <v>2777</v>
      </c>
      <c r="AF547" t="s">
        <v>83</v>
      </c>
      <c r="AG547" t="s">
        <v>71</v>
      </c>
      <c r="AH547" t="s">
        <v>19</v>
      </c>
    </row>
    <row r="548" ht="14.25" customHeight="1" spans="1:34">
      <c r="A548" s="5" t="s">
        <v>2778</v>
      </c>
      <c r="B548" s="5"/>
      <c r="C548" s="5" t="s">
        <v>70</v>
      </c>
      <c r="D548" s="5" t="s">
        <v>71</v>
      </c>
      <c r="E548" s="5" t="s">
        <v>72</v>
      </c>
      <c r="F548" s="5" t="s">
        <v>71</v>
      </c>
      <c r="G548" s="5" t="s">
        <v>2779</v>
      </c>
      <c r="H548" s="8" t="s">
        <v>2780</v>
      </c>
      <c r="I548" s="8" t="s">
        <v>75</v>
      </c>
      <c r="J548" s="8" t="s">
        <v>2</v>
      </c>
      <c r="K548" s="8" t="s">
        <v>2781</v>
      </c>
      <c r="L548" s="8">
        <v>1</v>
      </c>
      <c r="M548" s="8">
        <v>1</v>
      </c>
      <c r="N548" s="8" t="s">
        <v>121</v>
      </c>
      <c r="O548" s="8" t="s">
        <v>121</v>
      </c>
      <c r="P548" s="8" t="s">
        <v>78</v>
      </c>
      <c r="Q548" s="8"/>
      <c r="R548" s="9" t="s">
        <v>511</v>
      </c>
      <c r="S548" s="10" t="s">
        <v>19</v>
      </c>
      <c r="T548" s="8"/>
      <c r="U548" s="9" t="s">
        <v>19</v>
      </c>
      <c r="V548" s="9" t="s">
        <v>511</v>
      </c>
      <c r="W548" s="10" t="s">
        <v>168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861</v>
      </c>
      <c r="AD548" t="s">
        <v>6</v>
      </c>
      <c r="AE548" t="s">
        <v>2782</v>
      </c>
      <c r="AF548" t="s">
        <v>83</v>
      </c>
      <c r="AG548" t="s">
        <v>71</v>
      </c>
      <c r="AH548" t="s">
        <v>19</v>
      </c>
    </row>
    <row r="549" ht="14.25" customHeight="1" spans="1:34">
      <c r="A549" s="5" t="s">
        <v>2783</v>
      </c>
      <c r="B549" s="5"/>
      <c r="C549" s="5" t="s">
        <v>70</v>
      </c>
      <c r="D549" s="5" t="s">
        <v>71</v>
      </c>
      <c r="E549" s="5" t="s">
        <v>72</v>
      </c>
      <c r="F549" s="5" t="s">
        <v>71</v>
      </c>
      <c r="G549" s="5" t="s">
        <v>2784</v>
      </c>
      <c r="H549" s="8" t="s">
        <v>2785</v>
      </c>
      <c r="I549" s="8" t="s">
        <v>75</v>
      </c>
      <c r="J549" s="8" t="s">
        <v>2</v>
      </c>
      <c r="K549" s="8" t="s">
        <v>2786</v>
      </c>
      <c r="L549" s="8">
        <v>1</v>
      </c>
      <c r="M549" s="8">
        <v>1</v>
      </c>
      <c r="N549" s="8" t="s">
        <v>121</v>
      </c>
      <c r="O549" s="8" t="s">
        <v>121</v>
      </c>
      <c r="P549" s="8" t="s">
        <v>78</v>
      </c>
      <c r="Q549" s="8"/>
      <c r="R549" s="9" t="s">
        <v>2091</v>
      </c>
      <c r="S549" s="10" t="s">
        <v>19</v>
      </c>
      <c r="T549" s="8"/>
      <c r="U549" s="9" t="s">
        <v>19</v>
      </c>
      <c r="V549" s="9" t="s">
        <v>2091</v>
      </c>
      <c r="W549" s="10" t="s">
        <v>98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1510</v>
      </c>
      <c r="AD549" t="s">
        <v>6</v>
      </c>
      <c r="AE549" t="s">
        <v>2787</v>
      </c>
      <c r="AF549" t="s">
        <v>83</v>
      </c>
      <c r="AG549" t="s">
        <v>71</v>
      </c>
      <c r="AH549" t="s">
        <v>19</v>
      </c>
    </row>
    <row r="550" ht="14.25" customHeight="1" spans="1:34">
      <c r="A550" s="5" t="s">
        <v>2788</v>
      </c>
      <c r="B550" s="5"/>
      <c r="C550" s="5" t="s">
        <v>70</v>
      </c>
      <c r="D550" s="5" t="s">
        <v>71</v>
      </c>
      <c r="E550" s="5" t="s">
        <v>72</v>
      </c>
      <c r="F550" s="5" t="s">
        <v>71</v>
      </c>
      <c r="G550" s="5" t="s">
        <v>2789</v>
      </c>
      <c r="H550" s="8" t="s">
        <v>2790</v>
      </c>
      <c r="I550" s="8" t="s">
        <v>75</v>
      </c>
      <c r="J550" s="8" t="s">
        <v>2</v>
      </c>
      <c r="K550" s="8" t="s">
        <v>2791</v>
      </c>
      <c r="L550" s="8">
        <v>1</v>
      </c>
      <c r="M550" s="8">
        <v>1</v>
      </c>
      <c r="N550" s="8" t="s">
        <v>121</v>
      </c>
      <c r="O550" s="8" t="s">
        <v>121</v>
      </c>
      <c r="P550" s="8" t="s">
        <v>78</v>
      </c>
      <c r="Q550" s="8"/>
      <c r="R550" s="9" t="s">
        <v>226</v>
      </c>
      <c r="S550" s="10" t="s">
        <v>19</v>
      </c>
      <c r="T550" s="8"/>
      <c r="U550" s="9" t="s">
        <v>19</v>
      </c>
      <c r="V550" s="9" t="s">
        <v>226</v>
      </c>
      <c r="W550" s="10" t="s">
        <v>219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1586</v>
      </c>
      <c r="AD550" t="s">
        <v>6</v>
      </c>
      <c r="AE550" t="s">
        <v>2792</v>
      </c>
      <c r="AF550" t="s">
        <v>83</v>
      </c>
      <c r="AG550" t="s">
        <v>71</v>
      </c>
      <c r="AH550" t="s">
        <v>19</v>
      </c>
    </row>
    <row r="551" ht="14.25" customHeight="1" spans="1:34">
      <c r="A551" s="5" t="s">
        <v>2793</v>
      </c>
      <c r="B551" s="5"/>
      <c r="C551" s="5" t="s">
        <v>70</v>
      </c>
      <c r="D551" s="5" t="s">
        <v>71</v>
      </c>
      <c r="E551" s="5" t="s">
        <v>72</v>
      </c>
      <c r="F551" s="5" t="s">
        <v>71</v>
      </c>
      <c r="G551" s="5" t="s">
        <v>758</v>
      </c>
      <c r="H551" s="8" t="s">
        <v>759</v>
      </c>
      <c r="I551" s="8" t="s">
        <v>75</v>
      </c>
      <c r="J551" s="8" t="s">
        <v>2</v>
      </c>
      <c r="K551" s="8" t="s">
        <v>2794</v>
      </c>
      <c r="L551" s="8">
        <v>1</v>
      </c>
      <c r="M551" s="8">
        <v>1</v>
      </c>
      <c r="N551" s="8" t="s">
        <v>121</v>
      </c>
      <c r="O551" s="8" t="s">
        <v>121</v>
      </c>
      <c r="P551" s="8" t="s">
        <v>78</v>
      </c>
      <c r="Q551" s="8"/>
      <c r="R551" s="9" t="s">
        <v>1298</v>
      </c>
      <c r="S551" s="10" t="s">
        <v>19</v>
      </c>
      <c r="T551" s="8"/>
      <c r="U551" s="9" t="s">
        <v>19</v>
      </c>
      <c r="V551" s="9" t="s">
        <v>1298</v>
      </c>
      <c r="W551" s="10" t="s">
        <v>324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877</v>
      </c>
      <c r="AD551" t="s">
        <v>6</v>
      </c>
      <c r="AE551" t="s">
        <v>2795</v>
      </c>
      <c r="AF551" t="s">
        <v>83</v>
      </c>
      <c r="AG551" t="s">
        <v>71</v>
      </c>
      <c r="AH551" t="s">
        <v>19</v>
      </c>
    </row>
    <row r="552" ht="14.25" customHeight="1" spans="1:34">
      <c r="A552" s="5" t="s">
        <v>2796</v>
      </c>
      <c r="B552" s="5"/>
      <c r="C552" s="5" t="s">
        <v>70</v>
      </c>
      <c r="D552" s="5" t="s">
        <v>71</v>
      </c>
      <c r="E552" s="5" t="s">
        <v>72</v>
      </c>
      <c r="F552" s="5" t="s">
        <v>71</v>
      </c>
      <c r="G552" s="5" t="s">
        <v>2797</v>
      </c>
      <c r="H552" s="8" t="s">
        <v>2798</v>
      </c>
      <c r="I552" s="8" t="s">
        <v>75</v>
      </c>
      <c r="J552" s="8" t="s">
        <v>2</v>
      </c>
      <c r="K552" s="8" t="s">
        <v>2799</v>
      </c>
      <c r="L552" s="8">
        <v>1</v>
      </c>
      <c r="M552" s="8">
        <v>1</v>
      </c>
      <c r="N552" s="8" t="s">
        <v>121</v>
      </c>
      <c r="O552" s="8" t="s">
        <v>121</v>
      </c>
      <c r="P552" s="8" t="s">
        <v>78</v>
      </c>
      <c r="Q552" s="8"/>
      <c r="R552" s="9" t="s">
        <v>498</v>
      </c>
      <c r="S552" s="10" t="s">
        <v>19</v>
      </c>
      <c r="T552" s="8"/>
      <c r="U552" s="9" t="s">
        <v>19</v>
      </c>
      <c r="V552" s="9" t="s">
        <v>498</v>
      </c>
      <c r="W552" s="10" t="s">
        <v>499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500</v>
      </c>
      <c r="AD552" t="s">
        <v>6</v>
      </c>
      <c r="AE552" t="s">
        <v>100</v>
      </c>
      <c r="AF552" t="s">
        <v>83</v>
      </c>
      <c r="AG552" t="s">
        <v>71</v>
      </c>
      <c r="AH552" t="s">
        <v>19</v>
      </c>
    </row>
    <row r="553" ht="14.25" customHeight="1" spans="1:34">
      <c r="A553" s="5" t="s">
        <v>2800</v>
      </c>
      <c r="B553" s="5"/>
      <c r="C553" s="5" t="s">
        <v>70</v>
      </c>
      <c r="D553" s="5" t="s">
        <v>71</v>
      </c>
      <c r="E553" s="5" t="s">
        <v>72</v>
      </c>
      <c r="F553" s="5" t="s">
        <v>71</v>
      </c>
      <c r="G553" s="5" t="s">
        <v>1336</v>
      </c>
      <c r="H553" s="8" t="s">
        <v>1337</v>
      </c>
      <c r="I553" s="8" t="s">
        <v>75</v>
      </c>
      <c r="J553" s="8" t="s">
        <v>2</v>
      </c>
      <c r="K553" s="8" t="s">
        <v>2801</v>
      </c>
      <c r="L553" s="8">
        <v>1</v>
      </c>
      <c r="M553" s="8">
        <v>1</v>
      </c>
      <c r="N553" s="8" t="s">
        <v>121</v>
      </c>
      <c r="O553" s="8" t="s">
        <v>121</v>
      </c>
      <c r="P553" s="8" t="s">
        <v>78</v>
      </c>
      <c r="Q553" s="8"/>
      <c r="R553" s="9" t="s">
        <v>635</v>
      </c>
      <c r="S553" s="10" t="s">
        <v>19</v>
      </c>
      <c r="T553" s="8"/>
      <c r="U553" s="9" t="s">
        <v>19</v>
      </c>
      <c r="V553" s="9" t="s">
        <v>635</v>
      </c>
      <c r="W553" s="10" t="s">
        <v>612</v>
      </c>
      <c r="X553" s="10" t="s">
        <v>19</v>
      </c>
      <c r="Y553" s="9" t="s">
        <v>19</v>
      </c>
      <c r="Z553" s="10" t="s">
        <v>19</v>
      </c>
      <c r="AA553" s="11" t="s">
        <v>19</v>
      </c>
      <c r="AB553" t="s">
        <v>19</v>
      </c>
      <c r="AC553" t="s">
        <v>605</v>
      </c>
      <c r="AD553" t="s">
        <v>6</v>
      </c>
      <c r="AE553" t="s">
        <v>2802</v>
      </c>
      <c r="AF553" t="s">
        <v>83</v>
      </c>
      <c r="AG553" t="s">
        <v>71</v>
      </c>
      <c r="AH553" t="s">
        <v>19</v>
      </c>
    </row>
    <row r="554" ht="14.25" customHeight="1" spans="1:34">
      <c r="A554" s="5" t="s">
        <v>2803</v>
      </c>
      <c r="B554" s="5"/>
      <c r="C554" s="5" t="s">
        <v>70</v>
      </c>
      <c r="D554" s="5" t="s">
        <v>71</v>
      </c>
      <c r="E554" s="5" t="s">
        <v>72</v>
      </c>
      <c r="F554" s="5" t="s">
        <v>71</v>
      </c>
      <c r="G554" s="5" t="s">
        <v>2804</v>
      </c>
      <c r="H554" s="8" t="s">
        <v>2805</v>
      </c>
      <c r="I554" s="8" t="s">
        <v>75</v>
      </c>
      <c r="J554" s="8" t="s">
        <v>2</v>
      </c>
      <c r="K554" s="8" t="s">
        <v>2806</v>
      </c>
      <c r="L554" s="8">
        <v>1</v>
      </c>
      <c r="M554" s="8">
        <v>1</v>
      </c>
      <c r="N554" s="8" t="s">
        <v>96</v>
      </c>
      <c r="O554" s="8" t="s">
        <v>121</v>
      </c>
      <c r="P554" s="8" t="s">
        <v>78</v>
      </c>
      <c r="Q554" s="8"/>
      <c r="R554" s="9" t="s">
        <v>938</v>
      </c>
      <c r="S554" s="10" t="s">
        <v>19</v>
      </c>
      <c r="T554" s="8"/>
      <c r="U554" s="9" t="s">
        <v>19</v>
      </c>
      <c r="V554" s="9" t="s">
        <v>938</v>
      </c>
      <c r="W554" s="10" t="s">
        <v>205</v>
      </c>
      <c r="X554" s="10" t="s">
        <v>19</v>
      </c>
      <c r="Y554" s="9" t="s">
        <v>19</v>
      </c>
      <c r="Z554" s="10" t="s">
        <v>19</v>
      </c>
      <c r="AA554" s="11" t="s">
        <v>19</v>
      </c>
      <c r="AB554" t="s">
        <v>19</v>
      </c>
      <c r="AC554" t="s">
        <v>323</v>
      </c>
      <c r="AD554" t="s">
        <v>6</v>
      </c>
      <c r="AE554" t="s">
        <v>294</v>
      </c>
      <c r="AF554" t="s">
        <v>83</v>
      </c>
      <c r="AG554" t="s">
        <v>71</v>
      </c>
      <c r="AH554" t="s">
        <v>19</v>
      </c>
    </row>
    <row r="555" ht="14.25" customHeight="1" spans="1:34">
      <c r="A555" s="5" t="s">
        <v>2807</v>
      </c>
      <c r="B555" s="5"/>
      <c r="C555" s="5" t="s">
        <v>70</v>
      </c>
      <c r="D555" s="5" t="s">
        <v>71</v>
      </c>
      <c r="E555" s="5" t="s">
        <v>72</v>
      </c>
      <c r="F555" s="5" t="s">
        <v>71</v>
      </c>
      <c r="G555" s="5" t="s">
        <v>2808</v>
      </c>
      <c r="H555" s="8" t="s">
        <v>2809</v>
      </c>
      <c r="I555" s="8" t="s">
        <v>75</v>
      </c>
      <c r="J555" s="8" t="s">
        <v>2</v>
      </c>
      <c r="K555" s="8" t="s">
        <v>2810</v>
      </c>
      <c r="L555" s="8">
        <v>3</v>
      </c>
      <c r="M555" s="8">
        <v>1</v>
      </c>
      <c r="N555" s="8" t="s">
        <v>121</v>
      </c>
      <c r="O555" s="8" t="s">
        <v>121</v>
      </c>
      <c r="P555" s="8" t="s">
        <v>78</v>
      </c>
      <c r="Q555" s="8"/>
      <c r="R555" s="9" t="s">
        <v>2811</v>
      </c>
      <c r="S555" s="10" t="s">
        <v>19</v>
      </c>
      <c r="T555" s="8"/>
      <c r="U555" s="9" t="s">
        <v>19</v>
      </c>
      <c r="V555" s="9" t="s">
        <v>2811</v>
      </c>
      <c r="W555" s="10" t="s">
        <v>1065</v>
      </c>
      <c r="X555" s="10" t="s">
        <v>19</v>
      </c>
      <c r="Y555" s="9" t="s">
        <v>19</v>
      </c>
      <c r="Z555" s="10" t="s">
        <v>19</v>
      </c>
      <c r="AA555" s="11" t="s">
        <v>19</v>
      </c>
      <c r="AB555" t="s">
        <v>19</v>
      </c>
      <c r="AC555" t="s">
        <v>2812</v>
      </c>
      <c r="AD555" t="s">
        <v>6</v>
      </c>
      <c r="AE555" t="s">
        <v>905</v>
      </c>
      <c r="AF555" t="s">
        <v>83</v>
      </c>
      <c r="AG555" t="s">
        <v>71</v>
      </c>
      <c r="AH555" t="s">
        <v>19</v>
      </c>
    </row>
    <row r="556" ht="14.25" customHeight="1" spans="1:34">
      <c r="A556" s="5" t="s">
        <v>2813</v>
      </c>
      <c r="B556" s="5"/>
      <c r="C556" s="5" t="s">
        <v>70</v>
      </c>
      <c r="D556" s="5" t="s">
        <v>71</v>
      </c>
      <c r="E556" s="5" t="s">
        <v>72</v>
      </c>
      <c r="F556" s="5" t="s">
        <v>71</v>
      </c>
      <c r="G556" s="5" t="s">
        <v>2814</v>
      </c>
      <c r="H556" s="8" t="s">
        <v>2815</v>
      </c>
      <c r="I556" s="8" t="s">
        <v>75</v>
      </c>
      <c r="J556" s="8" t="s">
        <v>2</v>
      </c>
      <c r="K556" s="8" t="s">
        <v>2816</v>
      </c>
      <c r="L556" s="8">
        <v>1</v>
      </c>
      <c r="M556" s="8">
        <v>1</v>
      </c>
      <c r="N556" s="8" t="s">
        <v>121</v>
      </c>
      <c r="O556" s="8" t="s">
        <v>121</v>
      </c>
      <c r="P556" s="8" t="s">
        <v>78</v>
      </c>
      <c r="Q556" s="8"/>
      <c r="R556" s="9" t="s">
        <v>161</v>
      </c>
      <c r="S556" s="10" t="s">
        <v>19</v>
      </c>
      <c r="T556" s="8"/>
      <c r="U556" s="9" t="s">
        <v>19</v>
      </c>
      <c r="V556" s="9" t="s">
        <v>161</v>
      </c>
      <c r="W556" s="10" t="s">
        <v>123</v>
      </c>
      <c r="X556" s="10" t="s">
        <v>19</v>
      </c>
      <c r="Y556" s="9" t="s">
        <v>19</v>
      </c>
      <c r="Z556" s="10" t="s">
        <v>19</v>
      </c>
      <c r="AA556" s="11" t="s">
        <v>19</v>
      </c>
      <c r="AB556" t="s">
        <v>19</v>
      </c>
      <c r="AC556" t="s">
        <v>162</v>
      </c>
      <c r="AD556" t="s">
        <v>6</v>
      </c>
      <c r="AE556" t="s">
        <v>2817</v>
      </c>
      <c r="AF556" t="s">
        <v>83</v>
      </c>
      <c r="AG556" t="s">
        <v>71</v>
      </c>
      <c r="AH556" t="s">
        <v>19</v>
      </c>
    </row>
    <row r="557" ht="14.25" customHeight="1" spans="1:34">
      <c r="A557" s="5" t="s">
        <v>2818</v>
      </c>
      <c r="B557" s="5"/>
      <c r="C557" s="5" t="s">
        <v>70</v>
      </c>
      <c r="D557" s="5" t="s">
        <v>71</v>
      </c>
      <c r="E557" s="5" t="s">
        <v>72</v>
      </c>
      <c r="F557" s="5" t="s">
        <v>71</v>
      </c>
      <c r="G557" s="5" t="s">
        <v>2819</v>
      </c>
      <c r="H557" s="8" t="s">
        <v>2820</v>
      </c>
      <c r="I557" s="8" t="s">
        <v>75</v>
      </c>
      <c r="J557" s="8" t="s">
        <v>2</v>
      </c>
      <c r="K557" s="8" t="s">
        <v>2821</v>
      </c>
      <c r="L557" s="8">
        <v>1</v>
      </c>
      <c r="M557" s="8">
        <v>1</v>
      </c>
      <c r="N557" s="8" t="s">
        <v>121</v>
      </c>
      <c r="O557" s="8" t="s">
        <v>121</v>
      </c>
      <c r="P557" s="8" t="s">
        <v>78</v>
      </c>
      <c r="Q557" s="8"/>
      <c r="R557" s="9" t="s">
        <v>666</v>
      </c>
      <c r="S557" s="10" t="s">
        <v>19</v>
      </c>
      <c r="T557" s="8"/>
      <c r="U557" s="9" t="s">
        <v>19</v>
      </c>
      <c r="V557" s="9" t="s">
        <v>666</v>
      </c>
      <c r="W557" s="10" t="s">
        <v>242</v>
      </c>
      <c r="X557" s="10" t="s">
        <v>19</v>
      </c>
      <c r="Y557" s="9" t="s">
        <v>19</v>
      </c>
      <c r="Z557" s="10" t="s">
        <v>19</v>
      </c>
      <c r="AA557" s="11" t="s">
        <v>19</v>
      </c>
      <c r="AB557" t="s">
        <v>19</v>
      </c>
      <c r="AC557" t="s">
        <v>218</v>
      </c>
      <c r="AD557" t="s">
        <v>6</v>
      </c>
      <c r="AE557" t="s">
        <v>2822</v>
      </c>
      <c r="AF557" t="s">
        <v>83</v>
      </c>
      <c r="AG557" t="s">
        <v>71</v>
      </c>
      <c r="AH557" t="s">
        <v>19</v>
      </c>
    </row>
    <row r="558" ht="14.25" customHeight="1" spans="1:34">
      <c r="A558" s="5" t="s">
        <v>2823</v>
      </c>
      <c r="B558" s="5"/>
      <c r="C558" s="5" t="s">
        <v>70</v>
      </c>
      <c r="D558" s="5" t="s">
        <v>71</v>
      </c>
      <c r="E558" s="5" t="s">
        <v>72</v>
      </c>
      <c r="F558" s="5" t="s">
        <v>71</v>
      </c>
      <c r="G558" s="5" t="s">
        <v>2824</v>
      </c>
      <c r="H558" s="8" t="s">
        <v>2825</v>
      </c>
      <c r="I558" s="8" t="s">
        <v>75</v>
      </c>
      <c r="J558" s="8" t="s">
        <v>2</v>
      </c>
      <c r="K558" s="8" t="s">
        <v>2826</v>
      </c>
      <c r="L558" s="8">
        <v>1</v>
      </c>
      <c r="M558" s="8">
        <v>1</v>
      </c>
      <c r="N558" s="8" t="s">
        <v>121</v>
      </c>
      <c r="O558" s="8" t="s">
        <v>121</v>
      </c>
      <c r="P558" s="8" t="s">
        <v>78</v>
      </c>
      <c r="Q558" s="8"/>
      <c r="R558" s="9" t="s">
        <v>750</v>
      </c>
      <c r="S558" s="10" t="s">
        <v>19</v>
      </c>
      <c r="T558" s="8"/>
      <c r="U558" s="9" t="s">
        <v>19</v>
      </c>
      <c r="V558" s="9" t="s">
        <v>750</v>
      </c>
      <c r="W558" s="10" t="s">
        <v>219</v>
      </c>
      <c r="X558" s="10" t="s">
        <v>19</v>
      </c>
      <c r="Y558" s="9" t="s">
        <v>19</v>
      </c>
      <c r="Z558" s="10" t="s">
        <v>19</v>
      </c>
      <c r="AA558" s="11" t="s">
        <v>19</v>
      </c>
      <c r="AB558" t="s">
        <v>19</v>
      </c>
      <c r="AC558" t="s">
        <v>904</v>
      </c>
      <c r="AD558" t="s">
        <v>6</v>
      </c>
      <c r="AE558" t="s">
        <v>2827</v>
      </c>
      <c r="AF558" t="s">
        <v>83</v>
      </c>
      <c r="AG558" t="s">
        <v>71</v>
      </c>
      <c r="AH558" t="s">
        <v>19</v>
      </c>
    </row>
    <row r="559" ht="14.25" customHeight="1" spans="1:34">
      <c r="A559" s="5" t="s">
        <v>2828</v>
      </c>
      <c r="B559" s="5"/>
      <c r="C559" s="5" t="s">
        <v>70</v>
      </c>
      <c r="D559" s="5" t="s">
        <v>71</v>
      </c>
      <c r="E559" s="5" t="s">
        <v>72</v>
      </c>
      <c r="F559" s="5" t="s">
        <v>71</v>
      </c>
      <c r="G559" s="5" t="s">
        <v>2829</v>
      </c>
      <c r="H559" s="8" t="s">
        <v>2830</v>
      </c>
      <c r="I559" s="8" t="s">
        <v>75</v>
      </c>
      <c r="J559" s="8" t="s">
        <v>2</v>
      </c>
      <c r="K559" s="8" t="s">
        <v>2831</v>
      </c>
      <c r="L559" s="8">
        <v>1</v>
      </c>
      <c r="M559" s="8">
        <v>1</v>
      </c>
      <c r="N559" s="8" t="s">
        <v>121</v>
      </c>
      <c r="O559" s="8" t="s">
        <v>121</v>
      </c>
      <c r="P559" s="8" t="s">
        <v>78</v>
      </c>
      <c r="Q559" s="8"/>
      <c r="R559" s="9" t="s">
        <v>749</v>
      </c>
      <c r="S559" s="10" t="s">
        <v>19</v>
      </c>
      <c r="T559" s="8"/>
      <c r="U559" s="9" t="s">
        <v>19</v>
      </c>
      <c r="V559" s="9" t="s">
        <v>749</v>
      </c>
      <c r="W559" s="10" t="s">
        <v>225</v>
      </c>
      <c r="X559" s="10" t="s">
        <v>19</v>
      </c>
      <c r="Y559" s="9" t="s">
        <v>19</v>
      </c>
      <c r="Z559" s="10" t="s">
        <v>19</v>
      </c>
      <c r="AA559" s="11" t="s">
        <v>19</v>
      </c>
      <c r="AB559" t="s">
        <v>19</v>
      </c>
      <c r="AC559" t="s">
        <v>750</v>
      </c>
      <c r="AD559" t="s">
        <v>6</v>
      </c>
      <c r="AE559" t="s">
        <v>192</v>
      </c>
      <c r="AF559" t="s">
        <v>83</v>
      </c>
      <c r="AG559" t="s">
        <v>71</v>
      </c>
      <c r="AH559" t="s">
        <v>19</v>
      </c>
    </row>
    <row r="560" ht="14.25" customHeight="1" spans="1:34">
      <c r="A560" s="5" t="s">
        <v>2832</v>
      </c>
      <c r="B560" s="5"/>
      <c r="C560" s="5" t="s">
        <v>70</v>
      </c>
      <c r="D560" s="5" t="s">
        <v>71</v>
      </c>
      <c r="E560" s="5" t="s">
        <v>72</v>
      </c>
      <c r="F560" s="5" t="s">
        <v>71</v>
      </c>
      <c r="G560" s="5" t="s">
        <v>2833</v>
      </c>
      <c r="H560" s="8" t="s">
        <v>2834</v>
      </c>
      <c r="I560" s="8" t="s">
        <v>75</v>
      </c>
      <c r="J560" s="8" t="s">
        <v>2</v>
      </c>
      <c r="K560" s="8" t="s">
        <v>2835</v>
      </c>
      <c r="L560" s="8">
        <v>1</v>
      </c>
      <c r="M560" s="8">
        <v>1</v>
      </c>
      <c r="N560" s="8" t="s">
        <v>121</v>
      </c>
      <c r="O560" s="8" t="s">
        <v>121</v>
      </c>
      <c r="P560" s="8" t="s">
        <v>78</v>
      </c>
      <c r="Q560" s="8"/>
      <c r="R560" s="9" t="s">
        <v>875</v>
      </c>
      <c r="S560" s="10" t="s">
        <v>19</v>
      </c>
      <c r="T560" s="8"/>
      <c r="U560" s="9" t="s">
        <v>19</v>
      </c>
      <c r="V560" s="9" t="s">
        <v>875</v>
      </c>
      <c r="W560" s="10" t="s">
        <v>242</v>
      </c>
      <c r="X560" s="10" t="s">
        <v>19</v>
      </c>
      <c r="Y560" s="9" t="s">
        <v>19</v>
      </c>
      <c r="Z560" s="10" t="s">
        <v>19</v>
      </c>
      <c r="AA560" s="11" t="s">
        <v>19</v>
      </c>
      <c r="AB560" t="s">
        <v>19</v>
      </c>
      <c r="AC560" t="s">
        <v>2462</v>
      </c>
      <c r="AD560" t="s">
        <v>6</v>
      </c>
      <c r="AE560" t="s">
        <v>2836</v>
      </c>
      <c r="AF560" t="s">
        <v>83</v>
      </c>
      <c r="AG560" t="s">
        <v>71</v>
      </c>
      <c r="AH560" t="s">
        <v>19</v>
      </c>
    </row>
    <row r="561" ht="14.25" customHeight="1" spans="1:34">
      <c r="A561" s="5" t="s">
        <v>2837</v>
      </c>
      <c r="B561" s="5"/>
      <c r="C561" s="5" t="s">
        <v>70</v>
      </c>
      <c r="D561" s="5" t="s">
        <v>71</v>
      </c>
      <c r="E561" s="5" t="s">
        <v>72</v>
      </c>
      <c r="F561" s="5" t="s">
        <v>71</v>
      </c>
      <c r="G561" s="5" t="s">
        <v>2838</v>
      </c>
      <c r="H561" s="8" t="s">
        <v>2839</v>
      </c>
      <c r="I561" s="8" t="s">
        <v>75</v>
      </c>
      <c r="J561" s="8" t="s">
        <v>2</v>
      </c>
      <c r="K561" s="8" t="s">
        <v>2840</v>
      </c>
      <c r="L561" s="8">
        <v>1</v>
      </c>
      <c r="M561" s="8">
        <v>1</v>
      </c>
      <c r="N561" s="8" t="s">
        <v>121</v>
      </c>
      <c r="O561" s="8" t="s">
        <v>121</v>
      </c>
      <c r="P561" s="8" t="s">
        <v>78</v>
      </c>
      <c r="Q561" s="8"/>
      <c r="R561" s="9" t="s">
        <v>312</v>
      </c>
      <c r="S561" s="10" t="s">
        <v>19</v>
      </c>
      <c r="T561" s="8"/>
      <c r="U561" s="9" t="s">
        <v>19</v>
      </c>
      <c r="V561" s="9" t="s">
        <v>312</v>
      </c>
      <c r="W561" s="10" t="s">
        <v>242</v>
      </c>
      <c r="X561" s="10" t="s">
        <v>19</v>
      </c>
      <c r="Y561" s="9" t="s">
        <v>19</v>
      </c>
      <c r="Z561" s="10" t="s">
        <v>19</v>
      </c>
      <c r="AA561" s="11" t="s">
        <v>19</v>
      </c>
      <c r="AB561" t="s">
        <v>19</v>
      </c>
      <c r="AC561" t="s">
        <v>313</v>
      </c>
      <c r="AD561" t="s">
        <v>6</v>
      </c>
      <c r="AE561" t="s">
        <v>2841</v>
      </c>
      <c r="AF561" t="s">
        <v>83</v>
      </c>
      <c r="AG561" t="s">
        <v>71</v>
      </c>
      <c r="AH561" t="s">
        <v>19</v>
      </c>
    </row>
    <row r="562" ht="14.25" customHeight="1" spans="1:34">
      <c r="A562" s="5" t="s">
        <v>2842</v>
      </c>
      <c r="B562" s="5"/>
      <c r="C562" s="5" t="s">
        <v>70</v>
      </c>
      <c r="D562" s="5" t="s">
        <v>71</v>
      </c>
      <c r="E562" s="5" t="s">
        <v>72</v>
      </c>
      <c r="F562" s="5" t="s">
        <v>71</v>
      </c>
      <c r="G562" s="5" t="s">
        <v>2843</v>
      </c>
      <c r="H562" s="8" t="s">
        <v>2844</v>
      </c>
      <c r="I562" s="8" t="s">
        <v>75</v>
      </c>
      <c r="J562" s="8" t="s">
        <v>2</v>
      </c>
      <c r="K562" s="8" t="s">
        <v>2845</v>
      </c>
      <c r="L562" s="8">
        <v>2</v>
      </c>
      <c r="M562" s="8">
        <v>1</v>
      </c>
      <c r="N562" s="8" t="s">
        <v>121</v>
      </c>
      <c r="O562" s="8" t="s">
        <v>121</v>
      </c>
      <c r="P562" s="8" t="s">
        <v>78</v>
      </c>
      <c r="Q562" s="8"/>
      <c r="R562" s="9" t="s">
        <v>2846</v>
      </c>
      <c r="S562" s="10" t="s">
        <v>19</v>
      </c>
      <c r="T562" s="8"/>
      <c r="U562" s="9" t="s">
        <v>19</v>
      </c>
      <c r="V562" s="9" t="s">
        <v>2846</v>
      </c>
      <c r="W562" s="10" t="s">
        <v>1048</v>
      </c>
      <c r="X562" s="10" t="s">
        <v>19</v>
      </c>
      <c r="Y562" s="9" t="s">
        <v>19</v>
      </c>
      <c r="Z562" s="10" t="s">
        <v>19</v>
      </c>
      <c r="AA562" s="11" t="s">
        <v>19</v>
      </c>
      <c r="AB562" t="s">
        <v>19</v>
      </c>
      <c r="AC562" t="s">
        <v>2847</v>
      </c>
      <c r="AD562" t="s">
        <v>6</v>
      </c>
      <c r="AE562" t="s">
        <v>142</v>
      </c>
      <c r="AF562" t="s">
        <v>83</v>
      </c>
      <c r="AG562" t="s">
        <v>71</v>
      </c>
      <c r="AH562" t="s">
        <v>19</v>
      </c>
    </row>
    <row r="563" ht="14.25" customHeight="1" spans="1:34">
      <c r="A563" s="5" t="s">
        <v>2848</v>
      </c>
      <c r="B563" s="5"/>
      <c r="C563" s="5" t="s">
        <v>70</v>
      </c>
      <c r="D563" s="5" t="s">
        <v>71</v>
      </c>
      <c r="E563" s="5" t="s">
        <v>72</v>
      </c>
      <c r="F563" s="5" t="s">
        <v>71</v>
      </c>
      <c r="G563" s="5" t="s">
        <v>2849</v>
      </c>
      <c r="H563" s="8" t="s">
        <v>2850</v>
      </c>
      <c r="I563" s="8" t="s">
        <v>75</v>
      </c>
      <c r="J563" s="8" t="s">
        <v>2</v>
      </c>
      <c r="K563" s="8" t="s">
        <v>2851</v>
      </c>
      <c r="L563" s="8">
        <v>1</v>
      </c>
      <c r="M563" s="8">
        <v>1</v>
      </c>
      <c r="N563" s="8" t="s">
        <v>121</v>
      </c>
      <c r="O563" s="8" t="s">
        <v>121</v>
      </c>
      <c r="P563" s="8" t="s">
        <v>78</v>
      </c>
      <c r="Q563" s="8"/>
      <c r="R563" s="9" t="s">
        <v>825</v>
      </c>
      <c r="S563" s="10" t="s">
        <v>19</v>
      </c>
      <c r="T563" s="8"/>
      <c r="U563" s="9" t="s">
        <v>19</v>
      </c>
      <c r="V563" s="9" t="s">
        <v>825</v>
      </c>
      <c r="W563" s="10" t="s">
        <v>826</v>
      </c>
      <c r="X563" s="10" t="s">
        <v>19</v>
      </c>
      <c r="Y563" s="9" t="s">
        <v>19</v>
      </c>
      <c r="Z563" s="10" t="s">
        <v>19</v>
      </c>
      <c r="AA563" s="11" t="s">
        <v>19</v>
      </c>
      <c r="AB563" t="s">
        <v>19</v>
      </c>
      <c r="AC563" t="s">
        <v>827</v>
      </c>
      <c r="AD563" t="s">
        <v>6</v>
      </c>
      <c r="AE563" t="s">
        <v>2852</v>
      </c>
      <c r="AF563" t="s">
        <v>83</v>
      </c>
      <c r="AG563" t="s">
        <v>71</v>
      </c>
      <c r="AH563" t="s">
        <v>19</v>
      </c>
    </row>
    <row r="564" ht="14.25" customHeight="1" spans="1:34">
      <c r="A564" s="5" t="s">
        <v>2853</v>
      </c>
      <c r="B564" s="5"/>
      <c r="C564" s="5" t="s">
        <v>70</v>
      </c>
      <c r="D564" s="5" t="s">
        <v>71</v>
      </c>
      <c r="E564" s="5" t="s">
        <v>72</v>
      </c>
      <c r="F564" s="5" t="s">
        <v>71</v>
      </c>
      <c r="G564" s="5" t="s">
        <v>2854</v>
      </c>
      <c r="H564" s="8" t="s">
        <v>2855</v>
      </c>
      <c r="I564" s="8" t="s">
        <v>75</v>
      </c>
      <c r="J564" s="8" t="s">
        <v>2</v>
      </c>
      <c r="K564" s="8" t="s">
        <v>2856</v>
      </c>
      <c r="L564" s="8">
        <v>1</v>
      </c>
      <c r="M564" s="8">
        <v>1</v>
      </c>
      <c r="N564" s="8" t="s">
        <v>121</v>
      </c>
      <c r="O564" s="8" t="s">
        <v>121</v>
      </c>
      <c r="P564" s="8" t="s">
        <v>78</v>
      </c>
      <c r="Q564" s="8"/>
      <c r="R564" s="9" t="s">
        <v>887</v>
      </c>
      <c r="S564" s="10" t="s">
        <v>19</v>
      </c>
      <c r="T564" s="8"/>
      <c r="U564" s="9" t="s">
        <v>19</v>
      </c>
      <c r="V564" s="9" t="s">
        <v>887</v>
      </c>
      <c r="W564" s="10" t="s">
        <v>612</v>
      </c>
      <c r="X564" s="10" t="s">
        <v>19</v>
      </c>
      <c r="Y564" s="9" t="s">
        <v>19</v>
      </c>
      <c r="Z564" s="10" t="s">
        <v>19</v>
      </c>
      <c r="AA564" s="11" t="s">
        <v>19</v>
      </c>
      <c r="AB564" t="s">
        <v>19</v>
      </c>
      <c r="AC564" t="s">
        <v>888</v>
      </c>
      <c r="AD564" t="s">
        <v>6</v>
      </c>
      <c r="AE564" t="s">
        <v>2857</v>
      </c>
      <c r="AF564" t="s">
        <v>83</v>
      </c>
      <c r="AG564" t="s">
        <v>71</v>
      </c>
      <c r="AH564" t="s">
        <v>19</v>
      </c>
    </row>
    <row r="565" ht="14.25" customHeight="1" spans="1:34">
      <c r="A565" s="5" t="s">
        <v>2858</v>
      </c>
      <c r="B565" s="5"/>
      <c r="C565" s="5" t="s">
        <v>70</v>
      </c>
      <c r="D565" s="5" t="s">
        <v>71</v>
      </c>
      <c r="E565" s="5" t="s">
        <v>72</v>
      </c>
      <c r="F565" s="5" t="s">
        <v>71</v>
      </c>
      <c r="G565" s="5" t="s">
        <v>2859</v>
      </c>
      <c r="H565" s="8" t="s">
        <v>2860</v>
      </c>
      <c r="I565" s="8" t="s">
        <v>75</v>
      </c>
      <c r="J565" s="8" t="s">
        <v>2</v>
      </c>
      <c r="K565" s="8" t="s">
        <v>2861</v>
      </c>
      <c r="L565" s="8">
        <v>1</v>
      </c>
      <c r="M565" s="8">
        <v>1</v>
      </c>
      <c r="N565" s="8" t="s">
        <v>121</v>
      </c>
      <c r="O565" s="8" t="s">
        <v>121</v>
      </c>
      <c r="P565" s="8" t="s">
        <v>78</v>
      </c>
      <c r="Q565" s="8"/>
      <c r="R565" s="9" t="s">
        <v>149</v>
      </c>
      <c r="S565" s="10" t="s">
        <v>19</v>
      </c>
      <c r="T565" s="8"/>
      <c r="U565" s="9" t="s">
        <v>19</v>
      </c>
      <c r="V565" s="9" t="s">
        <v>149</v>
      </c>
      <c r="W565" s="10" t="s">
        <v>190</v>
      </c>
      <c r="X565" s="10" t="s">
        <v>19</v>
      </c>
      <c r="Y565" s="9" t="s">
        <v>19</v>
      </c>
      <c r="Z565" s="10" t="s">
        <v>19</v>
      </c>
      <c r="AA565" s="11" t="s">
        <v>19</v>
      </c>
      <c r="AB565" t="s">
        <v>19</v>
      </c>
      <c r="AC565" t="s">
        <v>275</v>
      </c>
      <c r="AD565" t="s">
        <v>6</v>
      </c>
      <c r="AE565" t="s">
        <v>116</v>
      </c>
      <c r="AF565" t="s">
        <v>83</v>
      </c>
      <c r="AG565" t="s">
        <v>71</v>
      </c>
      <c r="AH565" t="s">
        <v>19</v>
      </c>
    </row>
    <row r="566" ht="14.25" customHeight="1" spans="1:34">
      <c r="A566" s="5" t="s">
        <v>2862</v>
      </c>
      <c r="B566" s="5"/>
      <c r="C566" s="5" t="s">
        <v>70</v>
      </c>
      <c r="D566" s="5" t="s">
        <v>71</v>
      </c>
      <c r="E566" s="5" t="s">
        <v>72</v>
      </c>
      <c r="F566" s="5" t="s">
        <v>71</v>
      </c>
      <c r="G566" s="5" t="s">
        <v>151</v>
      </c>
      <c r="H566" s="8" t="s">
        <v>152</v>
      </c>
      <c r="I566" s="8" t="s">
        <v>75</v>
      </c>
      <c r="J566" s="8" t="s">
        <v>2</v>
      </c>
      <c r="K566" s="8" t="s">
        <v>2863</v>
      </c>
      <c r="L566" s="8">
        <v>1</v>
      </c>
      <c r="M566" s="8">
        <v>1</v>
      </c>
      <c r="N566" s="8" t="s">
        <v>121</v>
      </c>
      <c r="O566" s="8" t="s">
        <v>121</v>
      </c>
      <c r="P566" s="8" t="s">
        <v>78</v>
      </c>
      <c r="Q566" s="8"/>
      <c r="R566" s="9" t="s">
        <v>154</v>
      </c>
      <c r="S566" s="10" t="s">
        <v>19</v>
      </c>
      <c r="T566" s="8"/>
      <c r="U566" s="9" t="s">
        <v>19</v>
      </c>
      <c r="V566" s="9" t="s">
        <v>154</v>
      </c>
      <c r="W566" s="10" t="s">
        <v>148</v>
      </c>
      <c r="X566" s="10" t="s">
        <v>19</v>
      </c>
      <c r="Y566" s="9" t="s">
        <v>19</v>
      </c>
      <c r="Z566" s="10" t="s">
        <v>19</v>
      </c>
      <c r="AA566" s="11" t="s">
        <v>19</v>
      </c>
      <c r="AB566" t="s">
        <v>19</v>
      </c>
      <c r="AC566" t="s">
        <v>155</v>
      </c>
      <c r="AD566" t="s">
        <v>6</v>
      </c>
      <c r="AE566" t="s">
        <v>156</v>
      </c>
      <c r="AF566" t="s">
        <v>83</v>
      </c>
      <c r="AG566" t="s">
        <v>71</v>
      </c>
      <c r="AH566" t="s">
        <v>19</v>
      </c>
    </row>
    <row r="567" ht="14.25" customHeight="1" spans="1:34">
      <c r="A567" s="5" t="s">
        <v>2864</v>
      </c>
      <c r="B567" s="5"/>
      <c r="C567" s="5" t="s">
        <v>70</v>
      </c>
      <c r="D567" s="5" t="s">
        <v>71</v>
      </c>
      <c r="E567" s="5" t="s">
        <v>72</v>
      </c>
      <c r="F567" s="5" t="s">
        <v>71</v>
      </c>
      <c r="G567" s="5" t="s">
        <v>2865</v>
      </c>
      <c r="H567" s="8" t="s">
        <v>2866</v>
      </c>
      <c r="I567" s="8" t="s">
        <v>75</v>
      </c>
      <c r="J567" s="8" t="s">
        <v>2</v>
      </c>
      <c r="K567" s="8" t="s">
        <v>2867</v>
      </c>
      <c r="L567" s="8">
        <v>1</v>
      </c>
      <c r="M567" s="8">
        <v>1</v>
      </c>
      <c r="N567" s="8" t="s">
        <v>121</v>
      </c>
      <c r="O567" s="8" t="s">
        <v>121</v>
      </c>
      <c r="P567" s="8" t="s">
        <v>78</v>
      </c>
      <c r="Q567" s="8"/>
      <c r="R567" s="9" t="s">
        <v>738</v>
      </c>
      <c r="S567" s="10" t="s">
        <v>19</v>
      </c>
      <c r="T567" s="8"/>
      <c r="U567" s="9" t="s">
        <v>19</v>
      </c>
      <c r="V567" s="9" t="s">
        <v>738</v>
      </c>
      <c r="W567" s="10" t="s">
        <v>168</v>
      </c>
      <c r="X567" s="10" t="s">
        <v>19</v>
      </c>
      <c r="Y567" s="9" t="s">
        <v>19</v>
      </c>
      <c r="Z567" s="10" t="s">
        <v>19</v>
      </c>
      <c r="AA567" s="11" t="s">
        <v>19</v>
      </c>
      <c r="AB567" t="s">
        <v>19</v>
      </c>
      <c r="AC567" t="s">
        <v>331</v>
      </c>
      <c r="AD567" t="s">
        <v>6</v>
      </c>
      <c r="AE567" t="s">
        <v>341</v>
      </c>
      <c r="AF567" t="s">
        <v>83</v>
      </c>
      <c r="AG567" t="s">
        <v>71</v>
      </c>
      <c r="AH567" t="s">
        <v>19</v>
      </c>
    </row>
    <row r="568" ht="14.25" customHeight="1" spans="1:34">
      <c r="A568" s="5" t="s">
        <v>2868</v>
      </c>
      <c r="B568" s="5"/>
      <c r="C568" s="5" t="s">
        <v>70</v>
      </c>
      <c r="D568" s="5" t="s">
        <v>71</v>
      </c>
      <c r="E568" s="5" t="s">
        <v>72</v>
      </c>
      <c r="F568" s="5" t="s">
        <v>71</v>
      </c>
      <c r="G568" s="5" t="s">
        <v>2869</v>
      </c>
      <c r="H568" s="8" t="s">
        <v>2870</v>
      </c>
      <c r="I568" s="8" t="s">
        <v>75</v>
      </c>
      <c r="J568" s="8" t="s">
        <v>2</v>
      </c>
      <c r="K568" s="8" t="s">
        <v>2871</v>
      </c>
      <c r="L568" s="8">
        <v>1</v>
      </c>
      <c r="M568" s="8">
        <v>1</v>
      </c>
      <c r="N568" s="8" t="s">
        <v>121</v>
      </c>
      <c r="O568" s="8" t="s">
        <v>121</v>
      </c>
      <c r="P568" s="8" t="s">
        <v>78</v>
      </c>
      <c r="Q568" s="8"/>
      <c r="R568" s="9" t="s">
        <v>750</v>
      </c>
      <c r="S568" s="10" t="s">
        <v>19</v>
      </c>
      <c r="T568" s="8"/>
      <c r="U568" s="9" t="s">
        <v>19</v>
      </c>
      <c r="V568" s="9" t="s">
        <v>750</v>
      </c>
      <c r="W568" s="10" t="s">
        <v>219</v>
      </c>
      <c r="X568" s="10" t="s">
        <v>19</v>
      </c>
      <c r="Y568" s="9" t="s">
        <v>19</v>
      </c>
      <c r="Z568" s="10" t="s">
        <v>19</v>
      </c>
      <c r="AA568" s="11" t="s">
        <v>19</v>
      </c>
      <c r="AB568" t="s">
        <v>19</v>
      </c>
      <c r="AC568" t="s">
        <v>904</v>
      </c>
      <c r="AD568" t="s">
        <v>6</v>
      </c>
      <c r="AE568" t="s">
        <v>116</v>
      </c>
      <c r="AF568" t="s">
        <v>83</v>
      </c>
      <c r="AG568" t="s">
        <v>71</v>
      </c>
      <c r="AH568" t="s">
        <v>19</v>
      </c>
    </row>
    <row r="569" ht="14.25" customHeight="1" spans="1:34">
      <c r="A569" s="5" t="s">
        <v>2872</v>
      </c>
      <c r="B569" s="5"/>
      <c r="C569" s="5" t="s">
        <v>70</v>
      </c>
      <c r="D569" s="5" t="s">
        <v>71</v>
      </c>
      <c r="E569" s="5" t="s">
        <v>72</v>
      </c>
      <c r="F569" s="5" t="s">
        <v>71</v>
      </c>
      <c r="G569" s="5" t="s">
        <v>2873</v>
      </c>
      <c r="H569" s="8" t="s">
        <v>2874</v>
      </c>
      <c r="I569" s="8" t="s">
        <v>75</v>
      </c>
      <c r="J569" s="8" t="s">
        <v>2</v>
      </c>
      <c r="K569" s="8" t="s">
        <v>2875</v>
      </c>
      <c r="L569" s="8">
        <v>1</v>
      </c>
      <c r="M569" s="8">
        <v>1</v>
      </c>
      <c r="N569" s="8" t="s">
        <v>412</v>
      </c>
      <c r="O569" s="8" t="s">
        <v>121</v>
      </c>
      <c r="P569" s="8" t="s">
        <v>78</v>
      </c>
      <c r="Q569" s="8"/>
      <c r="R569" s="9" t="s">
        <v>498</v>
      </c>
      <c r="S569" s="10" t="s">
        <v>19</v>
      </c>
      <c r="T569" s="8"/>
      <c r="U569" s="9" t="s">
        <v>19</v>
      </c>
      <c r="V569" s="9" t="s">
        <v>498</v>
      </c>
      <c r="W569" s="10" t="s">
        <v>499</v>
      </c>
      <c r="X569" s="10" t="s">
        <v>19</v>
      </c>
      <c r="Y569" s="9" t="s">
        <v>19</v>
      </c>
      <c r="Z569" s="10" t="s">
        <v>19</v>
      </c>
      <c r="AA569" s="11" t="s">
        <v>19</v>
      </c>
      <c r="AB569" t="s">
        <v>19</v>
      </c>
      <c r="AC569" t="s">
        <v>500</v>
      </c>
      <c r="AD569" t="s">
        <v>6</v>
      </c>
      <c r="AE569" t="s">
        <v>365</v>
      </c>
      <c r="AF569" t="s">
        <v>83</v>
      </c>
      <c r="AG569" t="s">
        <v>71</v>
      </c>
      <c r="AH569" t="s">
        <v>19</v>
      </c>
    </row>
    <row r="570" ht="14.25" customHeight="1" spans="1:34">
      <c r="A570" s="5" t="s">
        <v>2876</v>
      </c>
      <c r="B570" s="5"/>
      <c r="C570" s="5" t="s">
        <v>70</v>
      </c>
      <c r="D570" s="5" t="s">
        <v>71</v>
      </c>
      <c r="E570" s="5" t="s">
        <v>72</v>
      </c>
      <c r="F570" s="5" t="s">
        <v>71</v>
      </c>
      <c r="G570" s="5" t="s">
        <v>2877</v>
      </c>
      <c r="H570" s="8" t="s">
        <v>2878</v>
      </c>
      <c r="I570" s="8" t="s">
        <v>75</v>
      </c>
      <c r="J570" s="8" t="s">
        <v>2</v>
      </c>
      <c r="K570" s="8" t="s">
        <v>2879</v>
      </c>
      <c r="L570" s="8">
        <v>1</v>
      </c>
      <c r="M570" s="8">
        <v>1</v>
      </c>
      <c r="N570" s="8" t="s">
        <v>412</v>
      </c>
      <c r="O570" s="8" t="s">
        <v>121</v>
      </c>
      <c r="P570" s="8" t="s">
        <v>78</v>
      </c>
      <c r="Q570" s="8"/>
      <c r="R570" s="9" t="s">
        <v>1322</v>
      </c>
      <c r="S570" s="10" t="s">
        <v>19</v>
      </c>
      <c r="T570" s="8"/>
      <c r="U570" s="9" t="s">
        <v>19</v>
      </c>
      <c r="V570" s="9" t="s">
        <v>1322</v>
      </c>
      <c r="W570" s="10" t="s">
        <v>219</v>
      </c>
      <c r="X570" s="10" t="s">
        <v>19</v>
      </c>
      <c r="Y570" s="9" t="s">
        <v>19</v>
      </c>
      <c r="Z570" s="10" t="s">
        <v>19</v>
      </c>
      <c r="AA570" s="11" t="s">
        <v>19</v>
      </c>
      <c r="AB570" t="s">
        <v>19</v>
      </c>
      <c r="AC570" t="s">
        <v>818</v>
      </c>
      <c r="AD570" t="s">
        <v>6</v>
      </c>
      <c r="AE570" t="s">
        <v>1093</v>
      </c>
      <c r="AF570" t="s">
        <v>83</v>
      </c>
      <c r="AG570" t="s">
        <v>71</v>
      </c>
      <c r="AH570" t="s">
        <v>19</v>
      </c>
    </row>
    <row r="571" ht="14.25" customHeight="1" spans="1:34">
      <c r="A571" s="5" t="s">
        <v>2880</v>
      </c>
      <c r="B571" s="5"/>
      <c r="C571" s="5" t="s">
        <v>70</v>
      </c>
      <c r="D571" s="5" t="s">
        <v>71</v>
      </c>
      <c r="E571" s="5" t="s">
        <v>72</v>
      </c>
      <c r="F571" s="5" t="s">
        <v>71</v>
      </c>
      <c r="G571" s="5" t="s">
        <v>2881</v>
      </c>
      <c r="H571" s="8" t="s">
        <v>2882</v>
      </c>
      <c r="I571" s="8" t="s">
        <v>75</v>
      </c>
      <c r="J571" s="8" t="s">
        <v>2</v>
      </c>
      <c r="K571" s="8" t="s">
        <v>2883</v>
      </c>
      <c r="L571" s="8">
        <v>1</v>
      </c>
      <c r="M571" s="8">
        <v>3</v>
      </c>
      <c r="N571" s="8" t="s">
        <v>412</v>
      </c>
      <c r="O571" s="8" t="s">
        <v>77</v>
      </c>
      <c r="P571" s="8" t="s">
        <v>78</v>
      </c>
      <c r="Q571" s="8"/>
      <c r="R571" s="9" t="s">
        <v>2884</v>
      </c>
      <c r="S571" s="10" t="s">
        <v>19</v>
      </c>
      <c r="T571" s="8"/>
      <c r="U571" s="9" t="s">
        <v>19</v>
      </c>
      <c r="V571" s="9" t="s">
        <v>2884</v>
      </c>
      <c r="W571" s="10" t="s">
        <v>140</v>
      </c>
      <c r="X571" s="10" t="s">
        <v>19</v>
      </c>
      <c r="Y571" s="9" t="s">
        <v>19</v>
      </c>
      <c r="Z571" s="10" t="s">
        <v>19</v>
      </c>
      <c r="AA571" s="11" t="s">
        <v>19</v>
      </c>
      <c r="AB571" t="s">
        <v>19</v>
      </c>
      <c r="AC571" t="s">
        <v>2228</v>
      </c>
      <c r="AD571" t="s">
        <v>6</v>
      </c>
      <c r="AE571" t="s">
        <v>625</v>
      </c>
      <c r="AF571" t="s">
        <v>83</v>
      </c>
      <c r="AG571" t="s">
        <v>71</v>
      </c>
      <c r="AH571" t="s">
        <v>19</v>
      </c>
    </row>
    <row r="572" ht="14.25" customHeight="1" spans="1:34">
      <c r="A572" s="5" t="s">
        <v>2885</v>
      </c>
      <c r="B572" s="5"/>
      <c r="C572" s="5" t="s">
        <v>70</v>
      </c>
      <c r="D572" s="5" t="s">
        <v>71</v>
      </c>
      <c r="E572" s="5" t="s">
        <v>72</v>
      </c>
      <c r="F572" s="5" t="s">
        <v>71</v>
      </c>
      <c r="G572" s="5" t="s">
        <v>2886</v>
      </c>
      <c r="H572" s="8" t="s">
        <v>2887</v>
      </c>
      <c r="I572" s="8" t="s">
        <v>75</v>
      </c>
      <c r="J572" s="8" t="s">
        <v>2</v>
      </c>
      <c r="K572" s="8" t="s">
        <v>2888</v>
      </c>
      <c r="L572" s="8">
        <v>1</v>
      </c>
      <c r="M572" s="8">
        <v>3</v>
      </c>
      <c r="N572" s="8" t="s">
        <v>412</v>
      </c>
      <c r="O572" s="8" t="s">
        <v>77</v>
      </c>
      <c r="P572" s="8" t="s">
        <v>78</v>
      </c>
      <c r="Q572" s="8"/>
      <c r="R572" s="9" t="s">
        <v>2889</v>
      </c>
      <c r="S572" s="10" t="s">
        <v>19</v>
      </c>
      <c r="T572" s="8"/>
      <c r="U572" s="9" t="s">
        <v>19</v>
      </c>
      <c r="V572" s="9" t="s">
        <v>2889</v>
      </c>
      <c r="W572" s="10" t="s">
        <v>1164</v>
      </c>
      <c r="X572" s="10" t="s">
        <v>19</v>
      </c>
      <c r="Y572" s="9" t="s">
        <v>19</v>
      </c>
      <c r="Z572" s="10" t="s">
        <v>19</v>
      </c>
      <c r="AA572" s="11" t="s">
        <v>19</v>
      </c>
      <c r="AB572" t="s">
        <v>19</v>
      </c>
      <c r="AC572" t="s">
        <v>2890</v>
      </c>
      <c r="AD572" t="s">
        <v>6</v>
      </c>
      <c r="AE572" t="s">
        <v>1107</v>
      </c>
      <c r="AF572" t="s">
        <v>83</v>
      </c>
      <c r="AG572" t="s">
        <v>71</v>
      </c>
      <c r="AH572" t="s">
        <v>19</v>
      </c>
    </row>
    <row r="573" ht="14.25" customHeight="1" spans="1:34">
      <c r="A573" s="5" t="s">
        <v>2891</v>
      </c>
      <c r="B573" s="5"/>
      <c r="C573" s="5" t="s">
        <v>70</v>
      </c>
      <c r="D573" s="5" t="s">
        <v>71</v>
      </c>
      <c r="E573" s="5" t="s">
        <v>72</v>
      </c>
      <c r="F573" s="5" t="s">
        <v>71</v>
      </c>
      <c r="G573" s="5" t="s">
        <v>2892</v>
      </c>
      <c r="H573" s="8" t="s">
        <v>2893</v>
      </c>
      <c r="I573" s="8" t="s">
        <v>75</v>
      </c>
      <c r="J573" s="8" t="s">
        <v>2</v>
      </c>
      <c r="K573" s="8" t="s">
        <v>2894</v>
      </c>
      <c r="L573" s="8">
        <v>1</v>
      </c>
      <c r="M573" s="8">
        <v>2</v>
      </c>
      <c r="N573" s="8" t="s">
        <v>748</v>
      </c>
      <c r="O573" s="8" t="s">
        <v>96</v>
      </c>
      <c r="P573" s="8" t="s">
        <v>78</v>
      </c>
      <c r="Q573" s="8"/>
      <c r="R573" s="9" t="s">
        <v>897</v>
      </c>
      <c r="S573" s="10" t="s">
        <v>19</v>
      </c>
      <c r="T573" s="8"/>
      <c r="U573" s="9" t="s">
        <v>19</v>
      </c>
      <c r="V573" s="9" t="s">
        <v>897</v>
      </c>
      <c r="W573" s="10" t="s">
        <v>19</v>
      </c>
      <c r="X573" s="10" t="s">
        <v>19</v>
      </c>
      <c r="Y573" s="9" t="s">
        <v>19</v>
      </c>
      <c r="Z573" s="10" t="s">
        <v>19</v>
      </c>
      <c r="AA573" s="11" t="s">
        <v>19</v>
      </c>
      <c r="AB573" t="s">
        <v>19</v>
      </c>
      <c r="AC573" t="s">
        <v>897</v>
      </c>
      <c r="AD573" t="s">
        <v>6</v>
      </c>
      <c r="AE573" t="s">
        <v>2895</v>
      </c>
      <c r="AF573" t="s">
        <v>83</v>
      </c>
      <c r="AG573" t="s">
        <v>71</v>
      </c>
      <c r="AH573" t="s">
        <v>19</v>
      </c>
    </row>
    <row r="574" ht="14.25" customHeight="1" spans="1:34">
      <c r="A574" s="5" t="s">
        <v>2896</v>
      </c>
      <c r="B574" s="5"/>
      <c r="C574" s="5" t="s">
        <v>70</v>
      </c>
      <c r="D574" s="5" t="s">
        <v>71</v>
      </c>
      <c r="E574" s="5" t="s">
        <v>72</v>
      </c>
      <c r="F574" s="5" t="s">
        <v>71</v>
      </c>
      <c r="G574" s="5" t="s">
        <v>2897</v>
      </c>
      <c r="H574" s="8" t="s">
        <v>2898</v>
      </c>
      <c r="I574" s="8" t="s">
        <v>75</v>
      </c>
      <c r="J574" s="8" t="s">
        <v>2</v>
      </c>
      <c r="K574" s="8" t="s">
        <v>2899</v>
      </c>
      <c r="L574" s="8">
        <v>1</v>
      </c>
      <c r="M574" s="8">
        <v>3</v>
      </c>
      <c r="N574" s="8" t="s">
        <v>77</v>
      </c>
      <c r="O574" s="8" t="s">
        <v>77</v>
      </c>
      <c r="P574" s="8" t="s">
        <v>78</v>
      </c>
      <c r="Q574" s="8"/>
      <c r="R574" s="9" t="s">
        <v>2900</v>
      </c>
      <c r="S574" s="10" t="s">
        <v>19</v>
      </c>
      <c r="T574" s="8"/>
      <c r="U574" s="9" t="s">
        <v>19</v>
      </c>
      <c r="V574" s="9" t="s">
        <v>2900</v>
      </c>
      <c r="W574" s="10" t="s">
        <v>826</v>
      </c>
      <c r="X574" s="10" t="s">
        <v>19</v>
      </c>
      <c r="Y574" s="9" t="s">
        <v>19</v>
      </c>
      <c r="Z574" s="10" t="s">
        <v>19</v>
      </c>
      <c r="AA574" s="11" t="s">
        <v>19</v>
      </c>
      <c r="AB574" t="s">
        <v>19</v>
      </c>
      <c r="AC574" t="s">
        <v>1327</v>
      </c>
      <c r="AD574" t="s">
        <v>6</v>
      </c>
      <c r="AE574" t="s">
        <v>2901</v>
      </c>
      <c r="AF574" t="s">
        <v>83</v>
      </c>
      <c r="AG574" t="s">
        <v>71</v>
      </c>
      <c r="AH574" t="s">
        <v>19</v>
      </c>
    </row>
    <row r="575" ht="14.25" customHeight="1" spans="1:34">
      <c r="A575" s="5" t="s">
        <v>2902</v>
      </c>
      <c r="B575" s="5"/>
      <c r="C575" s="5" t="s">
        <v>70</v>
      </c>
      <c r="D575" s="5" t="s">
        <v>71</v>
      </c>
      <c r="E575" s="5" t="s">
        <v>72</v>
      </c>
      <c r="F575" s="5" t="s">
        <v>71</v>
      </c>
      <c r="G575" s="5" t="s">
        <v>2903</v>
      </c>
      <c r="H575" s="8" t="s">
        <v>2904</v>
      </c>
      <c r="I575" s="8" t="s">
        <v>75</v>
      </c>
      <c r="J575" s="8" t="s">
        <v>2</v>
      </c>
      <c r="K575" s="8" t="s">
        <v>2905</v>
      </c>
      <c r="L575" s="8">
        <v>1</v>
      </c>
      <c r="M575" s="8">
        <v>3</v>
      </c>
      <c r="N575" s="8" t="s">
        <v>412</v>
      </c>
      <c r="O575" s="8" t="s">
        <v>77</v>
      </c>
      <c r="P575" s="8" t="s">
        <v>78</v>
      </c>
      <c r="Q575" s="8"/>
      <c r="R575" s="9" t="s">
        <v>472</v>
      </c>
      <c r="S575" s="10" t="s">
        <v>19</v>
      </c>
      <c r="T575" s="8"/>
      <c r="U575" s="9" t="s">
        <v>19</v>
      </c>
      <c r="V575" s="9" t="s">
        <v>472</v>
      </c>
      <c r="W575" s="10" t="s">
        <v>140</v>
      </c>
      <c r="X575" s="10" t="s">
        <v>19</v>
      </c>
      <c r="Y575" s="9" t="s">
        <v>19</v>
      </c>
      <c r="Z575" s="10" t="s">
        <v>19</v>
      </c>
      <c r="AA575" s="11" t="s">
        <v>19</v>
      </c>
      <c r="AB575" t="s">
        <v>19</v>
      </c>
      <c r="AC575" t="s">
        <v>466</v>
      </c>
      <c r="AD575" t="s">
        <v>6</v>
      </c>
      <c r="AE575" t="s">
        <v>2906</v>
      </c>
      <c r="AF575" t="s">
        <v>83</v>
      </c>
      <c r="AG575" t="s">
        <v>71</v>
      </c>
      <c r="AH575" t="s">
        <v>19</v>
      </c>
    </row>
    <row r="576" ht="14.25" customHeight="1" spans="1:34">
      <c r="A576" s="5" t="s">
        <v>2907</v>
      </c>
      <c r="B576" s="5"/>
      <c r="C576" s="5" t="s">
        <v>70</v>
      </c>
      <c r="D576" s="5" t="s">
        <v>71</v>
      </c>
      <c r="E576" s="5" t="s">
        <v>72</v>
      </c>
      <c r="F576" s="5" t="s">
        <v>71</v>
      </c>
      <c r="G576" s="5" t="s">
        <v>2908</v>
      </c>
      <c r="H576" s="8" t="s">
        <v>2909</v>
      </c>
      <c r="I576" s="8" t="s">
        <v>75</v>
      </c>
      <c r="J576" s="8" t="s">
        <v>2</v>
      </c>
      <c r="K576" s="8" t="s">
        <v>2910</v>
      </c>
      <c r="L576" s="8">
        <v>1</v>
      </c>
      <c r="M576" s="8">
        <v>3</v>
      </c>
      <c r="N576" s="8" t="s">
        <v>77</v>
      </c>
      <c r="O576" s="8" t="s">
        <v>77</v>
      </c>
      <c r="P576" s="8" t="s">
        <v>78</v>
      </c>
      <c r="Q576" s="8"/>
      <c r="R576" s="9" t="s">
        <v>2228</v>
      </c>
      <c r="S576" s="10" t="s">
        <v>19</v>
      </c>
      <c r="T576" s="8"/>
      <c r="U576" s="9" t="s">
        <v>19</v>
      </c>
      <c r="V576" s="9" t="s">
        <v>2228</v>
      </c>
      <c r="W576" s="10" t="s">
        <v>993</v>
      </c>
      <c r="X576" s="10" t="s">
        <v>19</v>
      </c>
      <c r="Y576" s="9" t="s">
        <v>19</v>
      </c>
      <c r="Z576" s="10" t="s">
        <v>19</v>
      </c>
      <c r="AA576" s="11" t="s">
        <v>19</v>
      </c>
      <c r="AB576" t="s">
        <v>19</v>
      </c>
      <c r="AC576" t="s">
        <v>2911</v>
      </c>
      <c r="AD576" t="s">
        <v>6</v>
      </c>
      <c r="AE576" t="s">
        <v>184</v>
      </c>
      <c r="AF576" t="s">
        <v>83</v>
      </c>
      <c r="AG576" t="s">
        <v>71</v>
      </c>
      <c r="AH576" t="s">
        <v>19</v>
      </c>
    </row>
    <row r="577" ht="14.25" customHeight="1" spans="1:34">
      <c r="A577" s="5" t="s">
        <v>2912</v>
      </c>
      <c r="B577" s="5"/>
      <c r="C577" s="5" t="s">
        <v>70</v>
      </c>
      <c r="D577" s="5" t="s">
        <v>71</v>
      </c>
      <c r="E577" s="5" t="s">
        <v>72</v>
      </c>
      <c r="F577" s="5" t="s">
        <v>71</v>
      </c>
      <c r="G577" s="5" t="s">
        <v>1819</v>
      </c>
      <c r="H577" s="8" t="s">
        <v>1820</v>
      </c>
      <c r="I577" s="8" t="s">
        <v>75</v>
      </c>
      <c r="J577" s="8" t="s">
        <v>2</v>
      </c>
      <c r="K577" s="8" t="s">
        <v>2913</v>
      </c>
      <c r="L577" s="8">
        <v>1</v>
      </c>
      <c r="M577" s="8">
        <v>1</v>
      </c>
      <c r="N577" s="8" t="s">
        <v>96</v>
      </c>
      <c r="O577" s="8" t="s">
        <v>121</v>
      </c>
      <c r="P577" s="8" t="s">
        <v>78</v>
      </c>
      <c r="Q577" s="8"/>
      <c r="R577" s="9" t="s">
        <v>750</v>
      </c>
      <c r="S577" s="10" t="s">
        <v>19</v>
      </c>
      <c r="T577" s="8"/>
      <c r="U577" s="9" t="s">
        <v>19</v>
      </c>
      <c r="V577" s="9" t="s">
        <v>750</v>
      </c>
      <c r="W577" s="10" t="s">
        <v>219</v>
      </c>
      <c r="X577" s="10" t="s">
        <v>19</v>
      </c>
      <c r="Y577" s="9" t="s">
        <v>19</v>
      </c>
      <c r="Z577" s="10" t="s">
        <v>19</v>
      </c>
      <c r="AA577" s="11" t="s">
        <v>19</v>
      </c>
      <c r="AB577" t="s">
        <v>19</v>
      </c>
      <c r="AC577" t="s">
        <v>904</v>
      </c>
      <c r="AD577" t="s">
        <v>6</v>
      </c>
      <c r="AE577" t="s">
        <v>1822</v>
      </c>
      <c r="AF577" t="s">
        <v>83</v>
      </c>
      <c r="AG577" t="s">
        <v>71</v>
      </c>
      <c r="AH577" t="s">
        <v>19</v>
      </c>
    </row>
    <row r="578" ht="14.25" customHeight="1" spans="1:34">
      <c r="A578" s="5" t="s">
        <v>2914</v>
      </c>
      <c r="B578" s="5"/>
      <c r="C578" s="5" t="s">
        <v>70</v>
      </c>
      <c r="D578" s="5" t="s">
        <v>71</v>
      </c>
      <c r="E578" s="5" t="s">
        <v>72</v>
      </c>
      <c r="F578" s="5" t="s">
        <v>71</v>
      </c>
      <c r="G578" s="5" t="s">
        <v>2915</v>
      </c>
      <c r="H578" s="8" t="s">
        <v>2916</v>
      </c>
      <c r="I578" s="8" t="s">
        <v>75</v>
      </c>
      <c r="J578" s="8" t="s">
        <v>2</v>
      </c>
      <c r="K578" s="8" t="s">
        <v>2917</v>
      </c>
      <c r="L578" s="8">
        <v>1</v>
      </c>
      <c r="M578" s="8">
        <v>2</v>
      </c>
      <c r="N578" s="8" t="s">
        <v>96</v>
      </c>
      <c r="O578" s="8" t="s">
        <v>96</v>
      </c>
      <c r="P578" s="8" t="s">
        <v>78</v>
      </c>
      <c r="Q578" s="8"/>
      <c r="R578" s="9" t="s">
        <v>767</v>
      </c>
      <c r="S578" s="10" t="s">
        <v>19</v>
      </c>
      <c r="T578" s="8"/>
      <c r="U578" s="9" t="s">
        <v>19</v>
      </c>
      <c r="V578" s="9" t="s">
        <v>767</v>
      </c>
      <c r="W578" s="10" t="s">
        <v>622</v>
      </c>
      <c r="X578" s="10" t="s">
        <v>19</v>
      </c>
      <c r="Y578" s="9" t="s">
        <v>19</v>
      </c>
      <c r="Z578" s="10" t="s">
        <v>19</v>
      </c>
      <c r="AA578" s="11" t="s">
        <v>19</v>
      </c>
      <c r="AB578" t="s">
        <v>19</v>
      </c>
      <c r="AC578" t="s">
        <v>768</v>
      </c>
      <c r="AD578" t="s">
        <v>6</v>
      </c>
      <c r="AE578" t="s">
        <v>2918</v>
      </c>
      <c r="AF578" t="s">
        <v>83</v>
      </c>
      <c r="AG578" t="s">
        <v>71</v>
      </c>
      <c r="AH578" t="s">
        <v>19</v>
      </c>
    </row>
    <row r="579" ht="14.25" customHeight="1" spans="1:34">
      <c r="A579" s="5" t="s">
        <v>2919</v>
      </c>
      <c r="B579" s="5"/>
      <c r="C579" s="5" t="s">
        <v>70</v>
      </c>
      <c r="D579" s="5" t="s">
        <v>71</v>
      </c>
      <c r="E579" s="5" t="s">
        <v>72</v>
      </c>
      <c r="F579" s="5" t="s">
        <v>71</v>
      </c>
      <c r="G579" s="5" t="s">
        <v>2920</v>
      </c>
      <c r="H579" s="8" t="s">
        <v>2921</v>
      </c>
      <c r="I579" s="8" t="s">
        <v>75</v>
      </c>
      <c r="J579" s="8" t="s">
        <v>2</v>
      </c>
      <c r="K579" s="8" t="s">
        <v>2922</v>
      </c>
      <c r="L579" s="8">
        <v>1</v>
      </c>
      <c r="M579" s="8">
        <v>2</v>
      </c>
      <c r="N579" s="8" t="s">
        <v>96</v>
      </c>
      <c r="O579" s="8" t="s">
        <v>96</v>
      </c>
      <c r="P579" s="8" t="s">
        <v>78</v>
      </c>
      <c r="Q579" s="8"/>
      <c r="R579" s="9" t="s">
        <v>1974</v>
      </c>
      <c r="S579" s="10" t="s">
        <v>19</v>
      </c>
      <c r="T579" s="8"/>
      <c r="U579" s="9" t="s">
        <v>19</v>
      </c>
      <c r="V579" s="9" t="s">
        <v>1974</v>
      </c>
      <c r="W579" s="10" t="s">
        <v>345</v>
      </c>
      <c r="X579" s="10" t="s">
        <v>19</v>
      </c>
      <c r="Y579" s="9" t="s">
        <v>19</v>
      </c>
      <c r="Z579" s="10" t="s">
        <v>19</v>
      </c>
      <c r="AA579" s="11" t="s">
        <v>19</v>
      </c>
      <c r="AB579" t="s">
        <v>19</v>
      </c>
      <c r="AC579" t="s">
        <v>2175</v>
      </c>
      <c r="AD579" t="s">
        <v>6</v>
      </c>
      <c r="AE579" t="s">
        <v>1411</v>
      </c>
      <c r="AF579" t="s">
        <v>83</v>
      </c>
      <c r="AG579" t="s">
        <v>71</v>
      </c>
      <c r="AH579" t="s">
        <v>19</v>
      </c>
    </row>
    <row r="580" ht="14.25" customHeight="1" spans="1:34">
      <c r="A580" s="5" t="s">
        <v>2923</v>
      </c>
      <c r="B580" s="5"/>
      <c r="C580" s="5" t="s">
        <v>70</v>
      </c>
      <c r="D580" s="5" t="s">
        <v>71</v>
      </c>
      <c r="E580" s="5" t="s">
        <v>72</v>
      </c>
      <c r="F580" s="5" t="s">
        <v>71</v>
      </c>
      <c r="G580" s="5" t="s">
        <v>2924</v>
      </c>
      <c r="H580" s="8" t="s">
        <v>2925</v>
      </c>
      <c r="I580" s="8" t="s">
        <v>75</v>
      </c>
      <c r="J580" s="8" t="s">
        <v>2</v>
      </c>
      <c r="K580" s="8" t="s">
        <v>2926</v>
      </c>
      <c r="L580" s="8">
        <v>1</v>
      </c>
      <c r="M580" s="8">
        <v>2</v>
      </c>
      <c r="N580" s="8" t="s">
        <v>77</v>
      </c>
      <c r="O580" s="8" t="s">
        <v>96</v>
      </c>
      <c r="P580" s="8" t="s">
        <v>78</v>
      </c>
      <c r="Q580" s="8"/>
      <c r="R580" s="9" t="s">
        <v>2927</v>
      </c>
      <c r="S580" s="10" t="s">
        <v>19</v>
      </c>
      <c r="T580" s="8"/>
      <c r="U580" s="9" t="s">
        <v>19</v>
      </c>
      <c r="V580" s="9" t="s">
        <v>2927</v>
      </c>
      <c r="W580" s="10" t="s">
        <v>2016</v>
      </c>
      <c r="X580" s="10" t="s">
        <v>19</v>
      </c>
      <c r="Y580" s="9" t="s">
        <v>19</v>
      </c>
      <c r="Z580" s="10" t="s">
        <v>19</v>
      </c>
      <c r="AA580" s="11" t="s">
        <v>19</v>
      </c>
      <c r="AB580" t="s">
        <v>19</v>
      </c>
      <c r="AC580" t="s">
        <v>2928</v>
      </c>
      <c r="AD580" t="s">
        <v>6</v>
      </c>
      <c r="AE580" t="s">
        <v>125</v>
      </c>
      <c r="AF580" t="s">
        <v>83</v>
      </c>
      <c r="AG580" t="s">
        <v>71</v>
      </c>
      <c r="AH580" t="s">
        <v>19</v>
      </c>
    </row>
    <row r="581" ht="14.25" customHeight="1" spans="1:34">
      <c r="A581" s="5" t="s">
        <v>2929</v>
      </c>
      <c r="B581" s="5"/>
      <c r="C581" s="5" t="s">
        <v>70</v>
      </c>
      <c r="D581" s="5" t="s">
        <v>71</v>
      </c>
      <c r="E581" s="5" t="s">
        <v>72</v>
      </c>
      <c r="F581" s="5" t="s">
        <v>71</v>
      </c>
      <c r="G581" s="5" t="s">
        <v>2881</v>
      </c>
      <c r="H581" s="8" t="s">
        <v>2882</v>
      </c>
      <c r="I581" s="8" t="s">
        <v>75</v>
      </c>
      <c r="J581" s="8" t="s">
        <v>2</v>
      </c>
      <c r="K581" s="8" t="s">
        <v>2930</v>
      </c>
      <c r="L581" s="8">
        <v>1</v>
      </c>
      <c r="M581" s="8">
        <v>2</v>
      </c>
      <c r="N581" s="8" t="s">
        <v>77</v>
      </c>
      <c r="O581" s="8" t="s">
        <v>96</v>
      </c>
      <c r="P581" s="8" t="s">
        <v>78</v>
      </c>
      <c r="Q581" s="8"/>
      <c r="R581" s="9" t="s">
        <v>2265</v>
      </c>
      <c r="S581" s="10" t="s">
        <v>19</v>
      </c>
      <c r="T581" s="8"/>
      <c r="U581" s="9" t="s">
        <v>19</v>
      </c>
      <c r="V581" s="9" t="s">
        <v>2265</v>
      </c>
      <c r="W581" s="10" t="s">
        <v>98</v>
      </c>
      <c r="X581" s="10" t="s">
        <v>19</v>
      </c>
      <c r="Y581" s="9" t="s">
        <v>19</v>
      </c>
      <c r="Z581" s="10" t="s">
        <v>19</v>
      </c>
      <c r="AA581" s="11" t="s">
        <v>19</v>
      </c>
      <c r="AB581" t="s">
        <v>19</v>
      </c>
      <c r="AC581" t="s">
        <v>2218</v>
      </c>
      <c r="AD581" t="s">
        <v>6</v>
      </c>
      <c r="AE581" t="s">
        <v>116</v>
      </c>
      <c r="AF581" t="s">
        <v>83</v>
      </c>
      <c r="AG581" t="s">
        <v>71</v>
      </c>
      <c r="AH581" t="s">
        <v>19</v>
      </c>
    </row>
    <row r="582" ht="14.25" customHeight="1" spans="1:34">
      <c r="A582" s="5" t="s">
        <v>2931</v>
      </c>
      <c r="B582" s="5"/>
      <c r="C582" s="5" t="s">
        <v>70</v>
      </c>
      <c r="D582" s="5" t="s">
        <v>71</v>
      </c>
      <c r="E582" s="5" t="s">
        <v>72</v>
      </c>
      <c r="F582" s="5" t="s">
        <v>71</v>
      </c>
      <c r="G582" s="5" t="s">
        <v>2932</v>
      </c>
      <c r="H582" s="8" t="s">
        <v>2933</v>
      </c>
      <c r="I582" s="8" t="s">
        <v>75</v>
      </c>
      <c r="J582" s="8" t="s">
        <v>2</v>
      </c>
      <c r="K582" s="8" t="s">
        <v>2934</v>
      </c>
      <c r="L582" s="8">
        <v>1</v>
      </c>
      <c r="M582" s="8">
        <v>2</v>
      </c>
      <c r="N582" s="8" t="s">
        <v>96</v>
      </c>
      <c r="O582" s="8" t="s">
        <v>96</v>
      </c>
      <c r="P582" s="8" t="s">
        <v>78</v>
      </c>
      <c r="Q582" s="8"/>
      <c r="R582" s="9" t="s">
        <v>2217</v>
      </c>
      <c r="S582" s="10" t="s">
        <v>19</v>
      </c>
      <c r="T582" s="8"/>
      <c r="U582" s="9" t="s">
        <v>19</v>
      </c>
      <c r="V582" s="9" t="s">
        <v>2217</v>
      </c>
      <c r="W582" s="10" t="s">
        <v>339</v>
      </c>
      <c r="X582" s="10" t="s">
        <v>19</v>
      </c>
      <c r="Y582" s="9" t="s">
        <v>19</v>
      </c>
      <c r="Z582" s="10" t="s">
        <v>19</v>
      </c>
      <c r="AA582" s="11" t="s">
        <v>19</v>
      </c>
      <c r="AB582" t="s">
        <v>19</v>
      </c>
      <c r="AC582" t="s">
        <v>2218</v>
      </c>
      <c r="AD582" t="s">
        <v>6</v>
      </c>
      <c r="AE582" t="s">
        <v>108</v>
      </c>
      <c r="AF582" t="s">
        <v>83</v>
      </c>
      <c r="AG582" t="s">
        <v>71</v>
      </c>
      <c r="AH582" t="s">
        <v>19</v>
      </c>
    </row>
    <row r="583" ht="14.25" customHeight="1" spans="1:34">
      <c r="A583" s="5" t="s">
        <v>2935</v>
      </c>
      <c r="B583" s="5"/>
      <c r="C583" s="5" t="s">
        <v>70</v>
      </c>
      <c r="D583" s="5" t="s">
        <v>71</v>
      </c>
      <c r="E583" s="5" t="s">
        <v>72</v>
      </c>
      <c r="F583" s="5" t="s">
        <v>71</v>
      </c>
      <c r="G583" s="5" t="s">
        <v>2936</v>
      </c>
      <c r="H583" s="8" t="s">
        <v>2937</v>
      </c>
      <c r="I583" s="8" t="s">
        <v>75</v>
      </c>
      <c r="J583" s="8" t="s">
        <v>2</v>
      </c>
      <c r="K583" s="8" t="s">
        <v>2938</v>
      </c>
      <c r="L583" s="8">
        <v>1</v>
      </c>
      <c r="M583" s="8">
        <v>1</v>
      </c>
      <c r="N583" s="8" t="s">
        <v>77</v>
      </c>
      <c r="O583" s="8" t="s">
        <v>121</v>
      </c>
      <c r="P583" s="8" t="s">
        <v>78</v>
      </c>
      <c r="Q583" s="8"/>
      <c r="R583" s="9" t="s">
        <v>2142</v>
      </c>
      <c r="S583" s="10" t="s">
        <v>19</v>
      </c>
      <c r="T583" s="8"/>
      <c r="U583" s="9" t="s">
        <v>19</v>
      </c>
      <c r="V583" s="9" t="s">
        <v>2142</v>
      </c>
      <c r="W583" s="10" t="s">
        <v>499</v>
      </c>
      <c r="X583" s="10" t="s">
        <v>19</v>
      </c>
      <c r="Y583" s="9" t="s">
        <v>19</v>
      </c>
      <c r="Z583" s="10" t="s">
        <v>19</v>
      </c>
      <c r="AA583" s="11" t="s">
        <v>19</v>
      </c>
      <c r="AB583" t="s">
        <v>19</v>
      </c>
      <c r="AC583" t="s">
        <v>1303</v>
      </c>
      <c r="AD583" t="s">
        <v>6</v>
      </c>
      <c r="AE583" t="s">
        <v>2939</v>
      </c>
      <c r="AF583" t="s">
        <v>83</v>
      </c>
      <c r="AG583" t="s">
        <v>71</v>
      </c>
      <c r="AH583" t="s">
        <v>19</v>
      </c>
    </row>
    <row r="584" ht="14.25" customHeight="1" spans="1:34">
      <c r="A584" s="5" t="s">
        <v>2940</v>
      </c>
      <c r="B584" s="5"/>
      <c r="C584" s="5" t="s">
        <v>70</v>
      </c>
      <c r="D584" s="5" t="s">
        <v>71</v>
      </c>
      <c r="E584" s="5" t="s">
        <v>72</v>
      </c>
      <c r="F584" s="5" t="s">
        <v>71</v>
      </c>
      <c r="G584" s="5" t="s">
        <v>2941</v>
      </c>
      <c r="H584" s="8" t="s">
        <v>2942</v>
      </c>
      <c r="I584" s="8" t="s">
        <v>75</v>
      </c>
      <c r="J584" s="8" t="s">
        <v>2</v>
      </c>
      <c r="K584" s="8" t="s">
        <v>2943</v>
      </c>
      <c r="L584" s="8">
        <v>1</v>
      </c>
      <c r="M584" s="8">
        <v>2</v>
      </c>
      <c r="N584" s="8" t="s">
        <v>96</v>
      </c>
      <c r="O584" s="8" t="s">
        <v>96</v>
      </c>
      <c r="P584" s="8" t="s">
        <v>78</v>
      </c>
      <c r="Q584" s="8"/>
      <c r="R584" s="9" t="s">
        <v>825</v>
      </c>
      <c r="S584" s="10" t="s">
        <v>19</v>
      </c>
      <c r="T584" s="8"/>
      <c r="U584" s="9" t="s">
        <v>19</v>
      </c>
      <c r="V584" s="9" t="s">
        <v>825</v>
      </c>
      <c r="W584" s="10" t="s">
        <v>1319</v>
      </c>
      <c r="X584" s="10" t="s">
        <v>19</v>
      </c>
      <c r="Y584" s="9" t="s">
        <v>19</v>
      </c>
      <c r="Z584" s="10" t="s">
        <v>19</v>
      </c>
      <c r="AA584" s="11" t="s">
        <v>19</v>
      </c>
      <c r="AB584" t="s">
        <v>19</v>
      </c>
      <c r="AC584" t="s">
        <v>2944</v>
      </c>
      <c r="AD584" t="s">
        <v>6</v>
      </c>
      <c r="AE584" t="s">
        <v>712</v>
      </c>
      <c r="AF584" t="s">
        <v>83</v>
      </c>
      <c r="AG584" t="s">
        <v>71</v>
      </c>
      <c r="AH584" t="s">
        <v>19</v>
      </c>
    </row>
    <row r="585" ht="14.25" customHeight="1" spans="1:34">
      <c r="A585" s="5" t="s">
        <v>2945</v>
      </c>
      <c r="B585" s="5"/>
      <c r="C585" s="5" t="s">
        <v>70</v>
      </c>
      <c r="D585" s="5" t="s">
        <v>71</v>
      </c>
      <c r="E585" s="5" t="s">
        <v>72</v>
      </c>
      <c r="F585" s="5" t="s">
        <v>71</v>
      </c>
      <c r="G585" s="5" t="s">
        <v>2946</v>
      </c>
      <c r="H585" s="8" t="s">
        <v>2947</v>
      </c>
      <c r="I585" s="8" t="s">
        <v>75</v>
      </c>
      <c r="J585" s="8" t="s">
        <v>2</v>
      </c>
      <c r="K585" s="8" t="s">
        <v>2948</v>
      </c>
      <c r="L585" s="8">
        <v>1</v>
      </c>
      <c r="M585" s="8">
        <v>1</v>
      </c>
      <c r="N585" s="8" t="s">
        <v>121</v>
      </c>
      <c r="O585" s="8" t="s">
        <v>121</v>
      </c>
      <c r="P585" s="8" t="s">
        <v>78</v>
      </c>
      <c r="Q585" s="8"/>
      <c r="R585" s="9" t="s">
        <v>243</v>
      </c>
      <c r="S585" s="10" t="s">
        <v>19</v>
      </c>
      <c r="T585" s="8"/>
      <c r="U585" s="9" t="s">
        <v>19</v>
      </c>
      <c r="V585" s="9" t="s">
        <v>243</v>
      </c>
      <c r="W585" s="10" t="s">
        <v>219</v>
      </c>
      <c r="X585" s="10" t="s">
        <v>19</v>
      </c>
      <c r="Y585" s="9" t="s">
        <v>19</v>
      </c>
      <c r="Z585" s="10" t="s">
        <v>19</v>
      </c>
      <c r="AA585" s="11" t="s">
        <v>19</v>
      </c>
      <c r="AB585" t="s">
        <v>19</v>
      </c>
      <c r="AC585" t="s">
        <v>351</v>
      </c>
      <c r="AD585" t="s">
        <v>6</v>
      </c>
      <c r="AE585" t="s">
        <v>1489</v>
      </c>
      <c r="AF585" t="s">
        <v>83</v>
      </c>
      <c r="AG585" t="s">
        <v>71</v>
      </c>
      <c r="AH585" t="s">
        <v>19</v>
      </c>
    </row>
    <row r="586" ht="14.25" customHeight="1" spans="1:34">
      <c r="A586" s="5" t="s">
        <v>2949</v>
      </c>
      <c r="B586" s="5"/>
      <c r="C586" s="5" t="s">
        <v>70</v>
      </c>
      <c r="D586" s="5" t="s">
        <v>71</v>
      </c>
      <c r="E586" s="5" t="s">
        <v>72</v>
      </c>
      <c r="F586" s="5" t="s">
        <v>71</v>
      </c>
      <c r="G586" s="5" t="s">
        <v>2950</v>
      </c>
      <c r="H586" s="8" t="s">
        <v>2951</v>
      </c>
      <c r="I586" s="8" t="s">
        <v>75</v>
      </c>
      <c r="J586" s="8" t="s">
        <v>2</v>
      </c>
      <c r="K586" s="8" t="s">
        <v>2952</v>
      </c>
      <c r="L586" s="8">
        <v>1</v>
      </c>
      <c r="M586" s="8">
        <v>1</v>
      </c>
      <c r="N586" s="8" t="s">
        <v>121</v>
      </c>
      <c r="O586" s="8" t="s">
        <v>121</v>
      </c>
      <c r="P586" s="8" t="s">
        <v>78</v>
      </c>
      <c r="Q586" s="8"/>
      <c r="R586" s="9" t="s">
        <v>331</v>
      </c>
      <c r="S586" s="10" t="s">
        <v>19</v>
      </c>
      <c r="T586" s="8"/>
      <c r="U586" s="9" t="s">
        <v>19</v>
      </c>
      <c r="V586" s="9" t="s">
        <v>331</v>
      </c>
      <c r="W586" s="10" t="s">
        <v>148</v>
      </c>
      <c r="X586" s="10" t="s">
        <v>19</v>
      </c>
      <c r="Y586" s="9" t="s">
        <v>19</v>
      </c>
      <c r="Z586" s="10" t="s">
        <v>19</v>
      </c>
      <c r="AA586" s="11" t="s">
        <v>19</v>
      </c>
      <c r="AB586" t="s">
        <v>19</v>
      </c>
      <c r="AC586" t="s">
        <v>332</v>
      </c>
      <c r="AD586" t="s">
        <v>6</v>
      </c>
      <c r="AE586" t="s">
        <v>2953</v>
      </c>
      <c r="AF586" t="s">
        <v>83</v>
      </c>
      <c r="AG586" t="s">
        <v>71</v>
      </c>
      <c r="AH586" t="s">
        <v>19</v>
      </c>
    </row>
    <row r="587" ht="14.25" customHeight="1" spans="1:34">
      <c r="A587" s="5" t="s">
        <v>2954</v>
      </c>
      <c r="B587" s="5"/>
      <c r="C587" s="5" t="s">
        <v>70</v>
      </c>
      <c r="D587" s="5" t="s">
        <v>71</v>
      </c>
      <c r="E587" s="5" t="s">
        <v>72</v>
      </c>
      <c r="F587" s="5" t="s">
        <v>71</v>
      </c>
      <c r="G587" s="5" t="s">
        <v>2955</v>
      </c>
      <c r="H587" s="8" t="s">
        <v>2956</v>
      </c>
      <c r="I587" s="8" t="s">
        <v>75</v>
      </c>
      <c r="J587" s="8" t="s">
        <v>2</v>
      </c>
      <c r="K587" s="8" t="s">
        <v>2957</v>
      </c>
      <c r="L587" s="8">
        <v>1</v>
      </c>
      <c r="M587" s="8">
        <v>1</v>
      </c>
      <c r="N587" s="8" t="s">
        <v>121</v>
      </c>
      <c r="O587" s="8" t="s">
        <v>121</v>
      </c>
      <c r="P587" s="8" t="s">
        <v>78</v>
      </c>
      <c r="Q587" s="8"/>
      <c r="R587" s="9" t="s">
        <v>897</v>
      </c>
      <c r="S587" s="10" t="s">
        <v>19</v>
      </c>
      <c r="T587" s="8"/>
      <c r="U587" s="9" t="s">
        <v>19</v>
      </c>
      <c r="V587" s="9" t="s">
        <v>897</v>
      </c>
      <c r="W587" s="10" t="s">
        <v>898</v>
      </c>
      <c r="X587" s="10" t="s">
        <v>19</v>
      </c>
      <c r="Y587" s="9" t="s">
        <v>19</v>
      </c>
      <c r="Z587" s="10" t="s">
        <v>19</v>
      </c>
      <c r="AA587" s="11" t="s">
        <v>19</v>
      </c>
      <c r="AB587" t="s">
        <v>19</v>
      </c>
      <c r="AC587" t="s">
        <v>81</v>
      </c>
      <c r="AD587" t="s">
        <v>6</v>
      </c>
      <c r="AE587" t="s">
        <v>82</v>
      </c>
      <c r="AF587" t="s">
        <v>83</v>
      </c>
      <c r="AG587" t="s">
        <v>71</v>
      </c>
      <c r="AH587" t="s">
        <v>19</v>
      </c>
    </row>
    <row r="588" ht="14.25" customHeight="1" spans="1:34">
      <c r="A588" s="5" t="s">
        <v>2958</v>
      </c>
      <c r="B588" s="5"/>
      <c r="C588" s="5" t="s">
        <v>70</v>
      </c>
      <c r="D588" s="5" t="s">
        <v>71</v>
      </c>
      <c r="E588" s="5" t="s">
        <v>72</v>
      </c>
      <c r="F588" s="5" t="s">
        <v>71</v>
      </c>
      <c r="G588" s="5" t="s">
        <v>2959</v>
      </c>
      <c r="H588" s="8" t="s">
        <v>2960</v>
      </c>
      <c r="I588" s="8" t="s">
        <v>75</v>
      </c>
      <c r="J588" s="8" t="s">
        <v>2</v>
      </c>
      <c r="K588" s="8" t="s">
        <v>2961</v>
      </c>
      <c r="L588" s="8">
        <v>1</v>
      </c>
      <c r="M588" s="8">
        <v>1</v>
      </c>
      <c r="N588" s="8" t="s">
        <v>121</v>
      </c>
      <c r="O588" s="8" t="s">
        <v>121</v>
      </c>
      <c r="P588" s="8" t="s">
        <v>78</v>
      </c>
      <c r="Q588" s="8"/>
      <c r="R588" s="9" t="s">
        <v>249</v>
      </c>
      <c r="S588" s="10" t="s">
        <v>19</v>
      </c>
      <c r="T588" s="8"/>
      <c r="U588" s="9" t="s">
        <v>19</v>
      </c>
      <c r="V588" s="9" t="s">
        <v>249</v>
      </c>
      <c r="W588" s="10" t="s">
        <v>242</v>
      </c>
      <c r="X588" s="10" t="s">
        <v>19</v>
      </c>
      <c r="Y588" s="9" t="s">
        <v>19</v>
      </c>
      <c r="Z588" s="10" t="s">
        <v>19</v>
      </c>
      <c r="AA588" s="11" t="s">
        <v>19</v>
      </c>
      <c r="AB588" t="s">
        <v>19</v>
      </c>
      <c r="AC588" t="s">
        <v>147</v>
      </c>
      <c r="AD588" t="s">
        <v>6</v>
      </c>
      <c r="AE588" t="s">
        <v>400</v>
      </c>
      <c r="AF588" t="s">
        <v>83</v>
      </c>
      <c r="AG588" t="s">
        <v>71</v>
      </c>
      <c r="AH588" t="s">
        <v>19</v>
      </c>
    </row>
    <row r="589" ht="14.25" customHeight="1" spans="1:34">
      <c r="A589" s="5" t="s">
        <v>2962</v>
      </c>
      <c r="B589" s="5"/>
      <c r="C589" s="5" t="s">
        <v>70</v>
      </c>
      <c r="D589" s="5" t="s">
        <v>71</v>
      </c>
      <c r="E589" s="5" t="s">
        <v>72</v>
      </c>
      <c r="F589" s="5" t="s">
        <v>71</v>
      </c>
      <c r="G589" s="5" t="s">
        <v>2963</v>
      </c>
      <c r="H589" s="8" t="s">
        <v>2964</v>
      </c>
      <c r="I589" s="8" t="s">
        <v>75</v>
      </c>
      <c r="J589" s="8" t="s">
        <v>2</v>
      </c>
      <c r="K589" s="8" t="s">
        <v>2965</v>
      </c>
      <c r="L589" s="8">
        <v>1</v>
      </c>
      <c r="M589" s="8">
        <v>1</v>
      </c>
      <c r="N589" s="8" t="s">
        <v>121</v>
      </c>
      <c r="O589" s="8" t="s">
        <v>121</v>
      </c>
      <c r="P589" s="8" t="s">
        <v>78</v>
      </c>
      <c r="Q589" s="8"/>
      <c r="R589" s="9" t="s">
        <v>169</v>
      </c>
      <c r="S589" s="10" t="s">
        <v>19</v>
      </c>
      <c r="T589" s="8"/>
      <c r="U589" s="9" t="s">
        <v>19</v>
      </c>
      <c r="V589" s="9" t="s">
        <v>169</v>
      </c>
      <c r="W589" s="10" t="s">
        <v>148</v>
      </c>
      <c r="X589" s="10" t="s">
        <v>19</v>
      </c>
      <c r="Y589" s="9" t="s">
        <v>19</v>
      </c>
      <c r="Z589" s="10" t="s">
        <v>19</v>
      </c>
      <c r="AA589" s="11" t="s">
        <v>19</v>
      </c>
      <c r="AB589" t="s">
        <v>19</v>
      </c>
      <c r="AC589" t="s">
        <v>732</v>
      </c>
      <c r="AD589" t="s">
        <v>6</v>
      </c>
      <c r="AE589" t="s">
        <v>2966</v>
      </c>
      <c r="AF589" t="s">
        <v>83</v>
      </c>
      <c r="AG589" t="s">
        <v>71</v>
      </c>
      <c r="AH589" t="s">
        <v>19</v>
      </c>
    </row>
    <row r="590" ht="14.25" customHeight="1" spans="1:34">
      <c r="A590" s="5" t="s">
        <v>2967</v>
      </c>
      <c r="B590" s="5"/>
      <c r="C590" s="5" t="s">
        <v>70</v>
      </c>
      <c r="D590" s="5" t="s">
        <v>71</v>
      </c>
      <c r="E590" s="5" t="s">
        <v>72</v>
      </c>
      <c r="F590" s="5" t="s">
        <v>71</v>
      </c>
      <c r="G590" s="5" t="s">
        <v>2968</v>
      </c>
      <c r="H590" s="8" t="s">
        <v>2969</v>
      </c>
      <c r="I590" s="8" t="s">
        <v>75</v>
      </c>
      <c r="J590" s="8" t="s">
        <v>2</v>
      </c>
      <c r="K590" s="8" t="s">
        <v>2970</v>
      </c>
      <c r="L590" s="8">
        <v>1</v>
      </c>
      <c r="M590" s="8">
        <v>1</v>
      </c>
      <c r="N590" s="8" t="s">
        <v>121</v>
      </c>
      <c r="O590" s="8" t="s">
        <v>121</v>
      </c>
      <c r="P590" s="8" t="s">
        <v>78</v>
      </c>
      <c r="Q590" s="8"/>
      <c r="R590" s="9" t="s">
        <v>218</v>
      </c>
      <c r="S590" s="10" t="s">
        <v>19</v>
      </c>
      <c r="T590" s="8"/>
      <c r="U590" s="9" t="s">
        <v>19</v>
      </c>
      <c r="V590" s="9" t="s">
        <v>218</v>
      </c>
      <c r="W590" s="10" t="s">
        <v>219</v>
      </c>
      <c r="X590" s="10" t="s">
        <v>19</v>
      </c>
      <c r="Y590" s="9" t="s">
        <v>19</v>
      </c>
      <c r="Z590" s="10" t="s">
        <v>19</v>
      </c>
      <c r="AA590" s="11" t="s">
        <v>19</v>
      </c>
      <c r="AB590" t="s">
        <v>19</v>
      </c>
      <c r="AC590" t="s">
        <v>189</v>
      </c>
      <c r="AD590" t="s">
        <v>6</v>
      </c>
      <c r="AE590" t="s">
        <v>116</v>
      </c>
      <c r="AF590" t="s">
        <v>83</v>
      </c>
      <c r="AG590" t="s">
        <v>71</v>
      </c>
      <c r="AH590" t="s">
        <v>19</v>
      </c>
    </row>
    <row r="591" ht="14.25" customHeight="1" spans="1:34">
      <c r="A591" s="5" t="s">
        <v>2971</v>
      </c>
      <c r="B591" s="5"/>
      <c r="C591" s="5" t="s">
        <v>70</v>
      </c>
      <c r="D591" s="5" t="s">
        <v>71</v>
      </c>
      <c r="E591" s="5" t="s">
        <v>72</v>
      </c>
      <c r="F591" s="5" t="s">
        <v>71</v>
      </c>
      <c r="G591" s="5" t="s">
        <v>1008</v>
      </c>
      <c r="H591" s="8" t="s">
        <v>1009</v>
      </c>
      <c r="I591" s="8" t="s">
        <v>75</v>
      </c>
      <c r="J591" s="8" t="s">
        <v>2</v>
      </c>
      <c r="K591" s="8" t="s">
        <v>2972</v>
      </c>
      <c r="L591" s="8">
        <v>1</v>
      </c>
      <c r="M591" s="8">
        <v>1</v>
      </c>
      <c r="N591" s="8" t="s">
        <v>121</v>
      </c>
      <c r="O591" s="8" t="s">
        <v>121</v>
      </c>
      <c r="P591" s="8" t="s">
        <v>78</v>
      </c>
      <c r="Q591" s="8"/>
      <c r="R591" s="9" t="s">
        <v>671</v>
      </c>
      <c r="S591" s="10" t="s">
        <v>19</v>
      </c>
      <c r="T591" s="8"/>
      <c r="U591" s="9" t="s">
        <v>19</v>
      </c>
      <c r="V591" s="9" t="s">
        <v>671</v>
      </c>
      <c r="W591" s="10" t="s">
        <v>305</v>
      </c>
      <c r="X591" s="10" t="s">
        <v>19</v>
      </c>
      <c r="Y591" s="9" t="s">
        <v>19</v>
      </c>
      <c r="Z591" s="10" t="s">
        <v>19</v>
      </c>
      <c r="AA591" s="11" t="s">
        <v>19</v>
      </c>
      <c r="AB591" t="s">
        <v>19</v>
      </c>
      <c r="AC591" t="s">
        <v>726</v>
      </c>
      <c r="AD591" t="s">
        <v>6</v>
      </c>
      <c r="AE591" t="s">
        <v>2973</v>
      </c>
      <c r="AF591" t="s">
        <v>83</v>
      </c>
      <c r="AG591" t="s">
        <v>71</v>
      </c>
      <c r="AH591" t="s">
        <v>19</v>
      </c>
    </row>
    <row r="592" ht="14.25" customHeight="1" spans="1:34">
      <c r="A592" s="5" t="s">
        <v>2974</v>
      </c>
      <c r="B592" s="5"/>
      <c r="C592" s="5" t="s">
        <v>70</v>
      </c>
      <c r="D592" s="5" t="s">
        <v>71</v>
      </c>
      <c r="E592" s="5" t="s">
        <v>72</v>
      </c>
      <c r="F592" s="5" t="s">
        <v>71</v>
      </c>
      <c r="G592" s="5" t="s">
        <v>2975</v>
      </c>
      <c r="H592" s="8" t="s">
        <v>2976</v>
      </c>
      <c r="I592" s="8" t="s">
        <v>75</v>
      </c>
      <c r="J592" s="8" t="s">
        <v>2</v>
      </c>
      <c r="K592" s="8" t="s">
        <v>2977</v>
      </c>
      <c r="L592" s="8">
        <v>1</v>
      </c>
      <c r="M592" s="8">
        <v>1</v>
      </c>
      <c r="N592" s="8" t="s">
        <v>121</v>
      </c>
      <c r="O592" s="8" t="s">
        <v>121</v>
      </c>
      <c r="P592" s="8" t="s">
        <v>78</v>
      </c>
      <c r="Q592" s="8"/>
      <c r="R592" s="9" t="s">
        <v>1065</v>
      </c>
      <c r="S592" s="10" t="s">
        <v>19</v>
      </c>
      <c r="T592" s="8"/>
      <c r="U592" s="9" t="s">
        <v>19</v>
      </c>
      <c r="V592" s="9" t="s">
        <v>1065</v>
      </c>
      <c r="W592" s="10" t="s">
        <v>710</v>
      </c>
      <c r="X592" s="10" t="s">
        <v>19</v>
      </c>
      <c r="Y592" s="9" t="s">
        <v>19</v>
      </c>
      <c r="Z592" s="10" t="s">
        <v>19</v>
      </c>
      <c r="AA592" s="11" t="s">
        <v>19</v>
      </c>
      <c r="AB592" t="s">
        <v>19</v>
      </c>
      <c r="AC592" t="s">
        <v>2051</v>
      </c>
      <c r="AD592" t="s">
        <v>6</v>
      </c>
      <c r="AE592" t="s">
        <v>192</v>
      </c>
      <c r="AF592" t="s">
        <v>83</v>
      </c>
      <c r="AG592" t="s">
        <v>71</v>
      </c>
      <c r="AH592" t="s">
        <v>19</v>
      </c>
    </row>
    <row r="593" ht="14.25" customHeight="1" spans="1:34">
      <c r="A593" s="5" t="s">
        <v>2978</v>
      </c>
      <c r="B593" s="5"/>
      <c r="C593" s="5" t="s">
        <v>70</v>
      </c>
      <c r="D593" s="5" t="s">
        <v>71</v>
      </c>
      <c r="E593" s="5" t="s">
        <v>72</v>
      </c>
      <c r="F593" s="5" t="s">
        <v>71</v>
      </c>
      <c r="G593" s="5" t="s">
        <v>2979</v>
      </c>
      <c r="H593" s="8" t="s">
        <v>2980</v>
      </c>
      <c r="I593" s="8" t="s">
        <v>75</v>
      </c>
      <c r="J593" s="8" t="s">
        <v>2</v>
      </c>
      <c r="K593" s="8" t="s">
        <v>2981</v>
      </c>
      <c r="L593" s="8">
        <v>1</v>
      </c>
      <c r="M593" s="8">
        <v>1</v>
      </c>
      <c r="N593" s="8" t="s">
        <v>1146</v>
      </c>
      <c r="O593" s="8" t="s">
        <v>121</v>
      </c>
      <c r="P593" s="8" t="s">
        <v>78</v>
      </c>
      <c r="Q593" s="8"/>
      <c r="R593" s="9" t="s">
        <v>2982</v>
      </c>
      <c r="S593" s="10" t="s">
        <v>19</v>
      </c>
      <c r="T593" s="8"/>
      <c r="U593" s="9" t="s">
        <v>19</v>
      </c>
      <c r="V593" s="9" t="s">
        <v>2982</v>
      </c>
      <c r="W593" s="10" t="s">
        <v>183</v>
      </c>
      <c r="X593" s="10" t="s">
        <v>19</v>
      </c>
      <c r="Y593" s="9" t="s">
        <v>19</v>
      </c>
      <c r="Z593" s="10" t="s">
        <v>19</v>
      </c>
      <c r="AA593" s="11" t="s">
        <v>19</v>
      </c>
      <c r="AB593" t="s">
        <v>19</v>
      </c>
      <c r="AC593" t="s">
        <v>2983</v>
      </c>
      <c r="AD593" t="s">
        <v>6</v>
      </c>
      <c r="AE593" t="s">
        <v>2984</v>
      </c>
      <c r="AF593" t="s">
        <v>83</v>
      </c>
      <c r="AG593" t="s">
        <v>71</v>
      </c>
      <c r="AH593" t="s">
        <v>19</v>
      </c>
    </row>
    <row r="594" ht="14.25" customHeight="1" spans="1:34">
      <c r="A594" s="5" t="s">
        <v>2985</v>
      </c>
      <c r="B594" s="5"/>
      <c r="C594" s="5" t="s">
        <v>70</v>
      </c>
      <c r="D594" s="5" t="s">
        <v>71</v>
      </c>
      <c r="E594" s="5" t="s">
        <v>72</v>
      </c>
      <c r="F594" s="5" t="s">
        <v>71</v>
      </c>
      <c r="G594" s="5" t="s">
        <v>328</v>
      </c>
      <c r="H594" s="8" t="s">
        <v>329</v>
      </c>
      <c r="I594" s="8" t="s">
        <v>75</v>
      </c>
      <c r="J594" s="8" t="s">
        <v>2</v>
      </c>
      <c r="K594" s="8" t="s">
        <v>2986</v>
      </c>
      <c r="L594" s="8">
        <v>1</v>
      </c>
      <c r="M594" s="8">
        <v>1</v>
      </c>
      <c r="N594" s="8" t="s">
        <v>121</v>
      </c>
      <c r="O594" s="8" t="s">
        <v>121</v>
      </c>
      <c r="P594" s="8" t="s">
        <v>78</v>
      </c>
      <c r="Q594" s="8"/>
      <c r="R594" s="9" t="s">
        <v>861</v>
      </c>
      <c r="S594" s="10" t="s">
        <v>19</v>
      </c>
      <c r="T594" s="8"/>
      <c r="U594" s="9" t="s">
        <v>19</v>
      </c>
      <c r="V594" s="9" t="s">
        <v>861</v>
      </c>
      <c r="W594" s="10" t="s">
        <v>148</v>
      </c>
      <c r="X594" s="10" t="s">
        <v>19</v>
      </c>
      <c r="Y594" s="9" t="s">
        <v>19</v>
      </c>
      <c r="Z594" s="10" t="s">
        <v>19</v>
      </c>
      <c r="AA594" s="11" t="s">
        <v>19</v>
      </c>
      <c r="AB594" t="s">
        <v>19</v>
      </c>
      <c r="AC594" t="s">
        <v>433</v>
      </c>
      <c r="AD594" t="s">
        <v>6</v>
      </c>
      <c r="AE594" t="s">
        <v>333</v>
      </c>
      <c r="AF594" t="s">
        <v>83</v>
      </c>
      <c r="AG594" t="s">
        <v>71</v>
      </c>
      <c r="AH594" t="s">
        <v>19</v>
      </c>
    </row>
    <row r="595" ht="14.25" customHeight="1" spans="1:34">
      <c r="A595" s="5" t="s">
        <v>2987</v>
      </c>
      <c r="B595" s="5"/>
      <c r="C595" s="5" t="s">
        <v>70</v>
      </c>
      <c r="D595" s="5" t="s">
        <v>71</v>
      </c>
      <c r="E595" s="5" t="s">
        <v>72</v>
      </c>
      <c r="F595" s="5" t="s">
        <v>71</v>
      </c>
      <c r="G595" s="5" t="s">
        <v>2988</v>
      </c>
      <c r="H595" s="8" t="s">
        <v>2989</v>
      </c>
      <c r="I595" s="8" t="s">
        <v>75</v>
      </c>
      <c r="J595" s="8" t="s">
        <v>2</v>
      </c>
      <c r="K595" s="8" t="s">
        <v>2990</v>
      </c>
      <c r="L595" s="8">
        <v>1</v>
      </c>
      <c r="M595" s="8">
        <v>1</v>
      </c>
      <c r="N595" s="8" t="s">
        <v>121</v>
      </c>
      <c r="O595" s="8" t="s">
        <v>121</v>
      </c>
      <c r="P595" s="8" t="s">
        <v>78</v>
      </c>
      <c r="Q595" s="8"/>
      <c r="R595" s="9" t="s">
        <v>206</v>
      </c>
      <c r="S595" s="10" t="s">
        <v>19</v>
      </c>
      <c r="T595" s="8"/>
      <c r="U595" s="9" t="s">
        <v>19</v>
      </c>
      <c r="V595" s="9" t="s">
        <v>206</v>
      </c>
      <c r="W595" s="10" t="s">
        <v>168</v>
      </c>
      <c r="X595" s="10" t="s">
        <v>19</v>
      </c>
      <c r="Y595" s="9" t="s">
        <v>19</v>
      </c>
      <c r="Z595" s="10" t="s">
        <v>19</v>
      </c>
      <c r="AA595" s="11" t="s">
        <v>19</v>
      </c>
      <c r="AB595" t="s">
        <v>19</v>
      </c>
      <c r="AC595" t="s">
        <v>2462</v>
      </c>
      <c r="AD595" t="s">
        <v>6</v>
      </c>
      <c r="AE595" t="s">
        <v>2991</v>
      </c>
      <c r="AF595" t="s">
        <v>83</v>
      </c>
      <c r="AG595" t="s">
        <v>71</v>
      </c>
      <c r="AH595" t="s">
        <v>19</v>
      </c>
    </row>
    <row r="596" ht="14.25" customHeight="1" spans="1:34">
      <c r="A596" s="5" t="s">
        <v>2992</v>
      </c>
      <c r="B596" s="5"/>
      <c r="C596" s="5" t="s">
        <v>70</v>
      </c>
      <c r="D596" s="5" t="s">
        <v>71</v>
      </c>
      <c r="E596" s="5" t="s">
        <v>72</v>
      </c>
      <c r="F596" s="5" t="s">
        <v>71</v>
      </c>
      <c r="G596" s="5" t="s">
        <v>2993</v>
      </c>
      <c r="H596" s="8" t="s">
        <v>2994</v>
      </c>
      <c r="I596" s="8" t="s">
        <v>75</v>
      </c>
      <c r="J596" s="8" t="s">
        <v>2</v>
      </c>
      <c r="K596" s="8" t="s">
        <v>2995</v>
      </c>
      <c r="L596" s="8">
        <v>1</v>
      </c>
      <c r="M596" s="8">
        <v>1</v>
      </c>
      <c r="N596" s="8" t="s">
        <v>121</v>
      </c>
      <c r="O596" s="8" t="s">
        <v>121</v>
      </c>
      <c r="P596" s="8" t="s">
        <v>78</v>
      </c>
      <c r="Q596" s="8"/>
      <c r="R596" s="9" t="s">
        <v>1032</v>
      </c>
      <c r="S596" s="10" t="s">
        <v>19</v>
      </c>
      <c r="T596" s="8"/>
      <c r="U596" s="9" t="s">
        <v>19</v>
      </c>
      <c r="V596" s="9" t="s">
        <v>1032</v>
      </c>
      <c r="W596" s="10" t="s">
        <v>383</v>
      </c>
      <c r="X596" s="10" t="s">
        <v>19</v>
      </c>
      <c r="Y596" s="9" t="s">
        <v>19</v>
      </c>
      <c r="Z596" s="10" t="s">
        <v>19</v>
      </c>
      <c r="AA596" s="11" t="s">
        <v>19</v>
      </c>
      <c r="AB596" t="s">
        <v>19</v>
      </c>
      <c r="AC596" t="s">
        <v>738</v>
      </c>
      <c r="AD596" t="s">
        <v>6</v>
      </c>
      <c r="AE596" t="s">
        <v>2996</v>
      </c>
      <c r="AF596" t="s">
        <v>83</v>
      </c>
      <c r="AG596" t="s">
        <v>71</v>
      </c>
      <c r="AH596" t="s">
        <v>19</v>
      </c>
    </row>
    <row r="597" ht="14.25" customHeight="1" spans="1:34">
      <c r="A597" s="5" t="s">
        <v>2997</v>
      </c>
      <c r="B597" s="5"/>
      <c r="C597" s="5" t="s">
        <v>70</v>
      </c>
      <c r="D597" s="5" t="s">
        <v>71</v>
      </c>
      <c r="E597" s="5" t="s">
        <v>72</v>
      </c>
      <c r="F597" s="5" t="s">
        <v>71</v>
      </c>
      <c r="G597" s="5" t="s">
        <v>1869</v>
      </c>
      <c r="H597" s="8" t="s">
        <v>1870</v>
      </c>
      <c r="I597" s="8" t="s">
        <v>75</v>
      </c>
      <c r="J597" s="8" t="s">
        <v>2</v>
      </c>
      <c r="K597" s="8" t="s">
        <v>2998</v>
      </c>
      <c r="L597" s="8">
        <v>1</v>
      </c>
      <c r="M597" s="8">
        <v>1</v>
      </c>
      <c r="N597" s="8" t="s">
        <v>121</v>
      </c>
      <c r="O597" s="8" t="s">
        <v>121</v>
      </c>
      <c r="P597" s="8" t="s">
        <v>78</v>
      </c>
      <c r="Q597" s="8"/>
      <c r="R597" s="9" t="s">
        <v>155</v>
      </c>
      <c r="S597" s="10" t="s">
        <v>19</v>
      </c>
      <c r="T597" s="8"/>
      <c r="U597" s="9" t="s">
        <v>19</v>
      </c>
      <c r="V597" s="9" t="s">
        <v>155</v>
      </c>
      <c r="W597" s="10" t="s">
        <v>305</v>
      </c>
      <c r="X597" s="10" t="s">
        <v>19</v>
      </c>
      <c r="Y597" s="9" t="s">
        <v>19</v>
      </c>
      <c r="Z597" s="10" t="s">
        <v>19</v>
      </c>
      <c r="AA597" s="11" t="s">
        <v>19</v>
      </c>
      <c r="AB597" t="s">
        <v>19</v>
      </c>
      <c r="AC597" t="s">
        <v>370</v>
      </c>
      <c r="AD597" t="s">
        <v>6</v>
      </c>
      <c r="AE597" t="s">
        <v>125</v>
      </c>
      <c r="AF597" t="s">
        <v>83</v>
      </c>
      <c r="AG597" t="s">
        <v>71</v>
      </c>
      <c r="AH597" t="s">
        <v>19</v>
      </c>
    </row>
    <row r="598" ht="14.25" customHeight="1" spans="1:34">
      <c r="A598" s="5" t="s">
        <v>2999</v>
      </c>
      <c r="B598" s="5"/>
      <c r="C598" s="5" t="s">
        <v>70</v>
      </c>
      <c r="D598" s="5" t="s">
        <v>71</v>
      </c>
      <c r="E598" s="5" t="s">
        <v>72</v>
      </c>
      <c r="F598" s="5" t="s">
        <v>71</v>
      </c>
      <c r="G598" s="5" t="s">
        <v>3000</v>
      </c>
      <c r="H598" s="8" t="s">
        <v>3001</v>
      </c>
      <c r="I598" s="8" t="s">
        <v>75</v>
      </c>
      <c r="J598" s="8" t="s">
        <v>2</v>
      </c>
      <c r="K598" s="8" t="s">
        <v>3002</v>
      </c>
      <c r="L598" s="8">
        <v>2</v>
      </c>
      <c r="M598" s="8">
        <v>1</v>
      </c>
      <c r="N598" s="8" t="s">
        <v>121</v>
      </c>
      <c r="O598" s="8" t="s">
        <v>121</v>
      </c>
      <c r="P598" s="8" t="s">
        <v>78</v>
      </c>
      <c r="Q598" s="8"/>
      <c r="R598" s="9" t="s">
        <v>1407</v>
      </c>
      <c r="S598" s="10" t="s">
        <v>19</v>
      </c>
      <c r="T598" s="8"/>
      <c r="U598" s="9" t="s">
        <v>19</v>
      </c>
      <c r="V598" s="9" t="s">
        <v>1407</v>
      </c>
      <c r="W598" s="10" t="s">
        <v>114</v>
      </c>
      <c r="X598" s="10" t="s">
        <v>19</v>
      </c>
      <c r="Y598" s="9" t="s">
        <v>19</v>
      </c>
      <c r="Z598" s="10" t="s">
        <v>19</v>
      </c>
      <c r="AA598" s="11" t="s">
        <v>19</v>
      </c>
      <c r="AB598" t="s">
        <v>19</v>
      </c>
      <c r="AC598" t="s">
        <v>1173</v>
      </c>
      <c r="AD598" t="s">
        <v>6</v>
      </c>
      <c r="AE598" t="s">
        <v>125</v>
      </c>
      <c r="AF598" t="s">
        <v>83</v>
      </c>
      <c r="AG598" t="s">
        <v>71</v>
      </c>
      <c r="AH598" t="s">
        <v>19</v>
      </c>
    </row>
    <row r="599" ht="14.25" customHeight="1" spans="1:34">
      <c r="A599" s="5" t="s">
        <v>3003</v>
      </c>
      <c r="B599" s="5"/>
      <c r="C599" s="5" t="s">
        <v>70</v>
      </c>
      <c r="D599" s="5" t="s">
        <v>71</v>
      </c>
      <c r="E599" s="5" t="s">
        <v>72</v>
      </c>
      <c r="F599" s="5" t="s">
        <v>71</v>
      </c>
      <c r="G599" s="5" t="s">
        <v>1008</v>
      </c>
      <c r="H599" s="8" t="s">
        <v>1009</v>
      </c>
      <c r="I599" s="8" t="s">
        <v>75</v>
      </c>
      <c r="J599" s="8" t="s">
        <v>2</v>
      </c>
      <c r="K599" s="8" t="s">
        <v>2972</v>
      </c>
      <c r="L599" s="8">
        <v>1</v>
      </c>
      <c r="M599" s="8">
        <v>1</v>
      </c>
      <c r="N599" s="8" t="s">
        <v>121</v>
      </c>
      <c r="O599" s="8" t="s">
        <v>121</v>
      </c>
      <c r="P599" s="8" t="s">
        <v>78</v>
      </c>
      <c r="Q599" s="8"/>
      <c r="R599" s="9" t="s">
        <v>249</v>
      </c>
      <c r="S599" s="10" t="s">
        <v>19</v>
      </c>
      <c r="T599" s="8"/>
      <c r="U599" s="9" t="s">
        <v>19</v>
      </c>
      <c r="V599" s="9" t="s">
        <v>249</v>
      </c>
      <c r="W599" s="10" t="s">
        <v>242</v>
      </c>
      <c r="X599" s="10" t="s">
        <v>19</v>
      </c>
      <c r="Y599" s="9" t="s">
        <v>19</v>
      </c>
      <c r="Z599" s="10" t="s">
        <v>19</v>
      </c>
      <c r="AA599" s="11" t="s">
        <v>19</v>
      </c>
      <c r="AB599" t="s">
        <v>19</v>
      </c>
      <c r="AC599" t="s">
        <v>147</v>
      </c>
      <c r="AD599" t="s">
        <v>6</v>
      </c>
      <c r="AE599" t="s">
        <v>2336</v>
      </c>
      <c r="AF599" t="s">
        <v>83</v>
      </c>
      <c r="AG599" t="s">
        <v>71</v>
      </c>
      <c r="AH599" t="s">
        <v>19</v>
      </c>
    </row>
    <row r="600" ht="14.25" customHeight="1" spans="1:34">
      <c r="A600" s="5" t="s">
        <v>3004</v>
      </c>
      <c r="B600" s="5"/>
      <c r="C600" s="5" t="s">
        <v>70</v>
      </c>
      <c r="D600" s="5" t="s">
        <v>71</v>
      </c>
      <c r="E600" s="5" t="s">
        <v>72</v>
      </c>
      <c r="F600" s="5" t="s">
        <v>71</v>
      </c>
      <c r="G600" s="5" t="s">
        <v>2316</v>
      </c>
      <c r="H600" s="8" t="s">
        <v>2317</v>
      </c>
      <c r="I600" s="8" t="s">
        <v>75</v>
      </c>
      <c r="J600" s="8" t="s">
        <v>2</v>
      </c>
      <c r="K600" s="8" t="s">
        <v>3005</v>
      </c>
      <c r="L600" s="8">
        <v>1</v>
      </c>
      <c r="M600" s="8">
        <v>1</v>
      </c>
      <c r="N600" s="8" t="s">
        <v>121</v>
      </c>
      <c r="O600" s="8" t="s">
        <v>121</v>
      </c>
      <c r="P600" s="8" t="s">
        <v>78</v>
      </c>
      <c r="Q600" s="8"/>
      <c r="R600" s="9" t="s">
        <v>255</v>
      </c>
      <c r="S600" s="10" t="s">
        <v>19</v>
      </c>
      <c r="T600" s="8"/>
      <c r="U600" s="9" t="s">
        <v>19</v>
      </c>
      <c r="V600" s="9" t="s">
        <v>255</v>
      </c>
      <c r="W600" s="10" t="s">
        <v>176</v>
      </c>
      <c r="X600" s="10" t="s">
        <v>19</v>
      </c>
      <c r="Y600" s="9" t="s">
        <v>19</v>
      </c>
      <c r="Z600" s="10" t="s">
        <v>19</v>
      </c>
      <c r="AA600" s="11" t="s">
        <v>19</v>
      </c>
      <c r="AB600" t="s">
        <v>19</v>
      </c>
      <c r="AC600" t="s">
        <v>256</v>
      </c>
      <c r="AD600" t="s">
        <v>6</v>
      </c>
      <c r="AE600" t="s">
        <v>1247</v>
      </c>
      <c r="AF600" t="s">
        <v>83</v>
      </c>
      <c r="AG600" t="s">
        <v>71</v>
      </c>
      <c r="AH600" t="s">
        <v>19</v>
      </c>
    </row>
    <row r="601" ht="14.25" customHeight="1" spans="1:34">
      <c r="A601" s="5" t="s">
        <v>3006</v>
      </c>
      <c r="B601" s="5"/>
      <c r="C601" s="5" t="s">
        <v>70</v>
      </c>
      <c r="D601" s="5" t="s">
        <v>71</v>
      </c>
      <c r="E601" s="5" t="s">
        <v>72</v>
      </c>
      <c r="F601" s="5" t="s">
        <v>71</v>
      </c>
      <c r="G601" s="5" t="s">
        <v>2281</v>
      </c>
      <c r="H601" s="8" t="s">
        <v>2282</v>
      </c>
      <c r="I601" s="8" t="s">
        <v>75</v>
      </c>
      <c r="J601" s="8" t="s">
        <v>2</v>
      </c>
      <c r="K601" s="8" t="s">
        <v>3007</v>
      </c>
      <c r="L601" s="8">
        <v>1</v>
      </c>
      <c r="M601" s="8">
        <v>1</v>
      </c>
      <c r="N601" s="8" t="s">
        <v>121</v>
      </c>
      <c r="O601" s="8" t="s">
        <v>121</v>
      </c>
      <c r="P601" s="8" t="s">
        <v>78</v>
      </c>
      <c r="Q601" s="8"/>
      <c r="R601" s="9" t="s">
        <v>1313</v>
      </c>
      <c r="S601" s="10" t="s">
        <v>19</v>
      </c>
      <c r="T601" s="8"/>
      <c r="U601" s="9" t="s">
        <v>19</v>
      </c>
      <c r="V601" s="9" t="s">
        <v>1313</v>
      </c>
      <c r="W601" s="10" t="s">
        <v>3008</v>
      </c>
      <c r="X601" s="10" t="s">
        <v>19</v>
      </c>
      <c r="Y601" s="9" t="s">
        <v>19</v>
      </c>
      <c r="Z601" s="10" t="s">
        <v>19</v>
      </c>
      <c r="AA601" s="11" t="s">
        <v>19</v>
      </c>
      <c r="AB601" t="s">
        <v>19</v>
      </c>
      <c r="AC601" t="s">
        <v>3009</v>
      </c>
      <c r="AD601" t="s">
        <v>6</v>
      </c>
      <c r="AE601" t="s">
        <v>2286</v>
      </c>
      <c r="AF601" t="s">
        <v>83</v>
      </c>
      <c r="AG601" t="s">
        <v>71</v>
      </c>
      <c r="AH601" t="s">
        <v>19</v>
      </c>
    </row>
    <row r="602" ht="14.25" customHeight="1" spans="1:34">
      <c r="A602" s="5" t="s">
        <v>3010</v>
      </c>
      <c r="B602" s="5"/>
      <c r="C602" s="5" t="s">
        <v>70</v>
      </c>
      <c r="D602" s="5" t="s">
        <v>71</v>
      </c>
      <c r="E602" s="5" t="s">
        <v>72</v>
      </c>
      <c r="F602" s="5" t="s">
        <v>71</v>
      </c>
      <c r="G602" s="5" t="s">
        <v>3011</v>
      </c>
      <c r="H602" s="8" t="s">
        <v>3012</v>
      </c>
      <c r="I602" s="8" t="s">
        <v>75</v>
      </c>
      <c r="J602" s="8" t="s">
        <v>2</v>
      </c>
      <c r="K602" s="8" t="s">
        <v>3013</v>
      </c>
      <c r="L602" s="8">
        <v>1</v>
      </c>
      <c r="M602" s="8">
        <v>1</v>
      </c>
      <c r="N602" s="8" t="s">
        <v>96</v>
      </c>
      <c r="O602" s="8" t="s">
        <v>121</v>
      </c>
      <c r="P602" s="8" t="s">
        <v>78</v>
      </c>
      <c r="Q602" s="8"/>
      <c r="R602" s="9" t="s">
        <v>325</v>
      </c>
      <c r="S602" s="10" t="s">
        <v>19</v>
      </c>
      <c r="T602" s="8"/>
      <c r="U602" s="9" t="s">
        <v>19</v>
      </c>
      <c r="V602" s="9" t="s">
        <v>325</v>
      </c>
      <c r="W602" s="10" t="s">
        <v>225</v>
      </c>
      <c r="X602" s="10" t="s">
        <v>19</v>
      </c>
      <c r="Y602" s="9" t="s">
        <v>19</v>
      </c>
      <c r="Z602" s="10" t="s">
        <v>19</v>
      </c>
      <c r="AA602" s="11" t="s">
        <v>19</v>
      </c>
      <c r="AB602" t="s">
        <v>19</v>
      </c>
      <c r="AC602" t="s">
        <v>364</v>
      </c>
      <c r="AD602" t="s">
        <v>6</v>
      </c>
      <c r="AE602" t="s">
        <v>3014</v>
      </c>
      <c r="AF602" t="s">
        <v>83</v>
      </c>
      <c r="AG602" t="s">
        <v>71</v>
      </c>
      <c r="AH602" t="s">
        <v>19</v>
      </c>
    </row>
    <row r="603" ht="14.25" customHeight="1" spans="1:34">
      <c r="A603" s="5" t="s">
        <v>3015</v>
      </c>
      <c r="B603" s="5"/>
      <c r="C603" s="5" t="s">
        <v>70</v>
      </c>
      <c r="D603" s="5" t="s">
        <v>71</v>
      </c>
      <c r="E603" s="5" t="s">
        <v>72</v>
      </c>
      <c r="F603" s="5" t="s">
        <v>71</v>
      </c>
      <c r="G603" s="5" t="s">
        <v>3016</v>
      </c>
      <c r="H603" s="8" t="s">
        <v>3017</v>
      </c>
      <c r="I603" s="8" t="s">
        <v>75</v>
      </c>
      <c r="J603" s="8" t="s">
        <v>2</v>
      </c>
      <c r="K603" s="8" t="s">
        <v>3018</v>
      </c>
      <c r="L603" s="8">
        <v>1</v>
      </c>
      <c r="M603" s="8">
        <v>1</v>
      </c>
      <c r="N603" s="8" t="s">
        <v>121</v>
      </c>
      <c r="O603" s="8" t="s">
        <v>121</v>
      </c>
      <c r="P603" s="8" t="s">
        <v>78</v>
      </c>
      <c r="Q603" s="8"/>
      <c r="R603" s="9" t="s">
        <v>226</v>
      </c>
      <c r="S603" s="10" t="s">
        <v>19</v>
      </c>
      <c r="T603" s="8"/>
      <c r="U603" s="9" t="s">
        <v>19</v>
      </c>
      <c r="V603" s="9" t="s">
        <v>226</v>
      </c>
      <c r="W603" s="10" t="s">
        <v>219</v>
      </c>
      <c r="X603" s="10" t="s">
        <v>19</v>
      </c>
      <c r="Y603" s="9" t="s">
        <v>19</v>
      </c>
      <c r="Z603" s="10" t="s">
        <v>19</v>
      </c>
      <c r="AA603" s="11" t="s">
        <v>19</v>
      </c>
      <c r="AB603" t="s">
        <v>19</v>
      </c>
      <c r="AC603" t="s">
        <v>1586</v>
      </c>
      <c r="AD603" t="s">
        <v>6</v>
      </c>
      <c r="AE603" t="s">
        <v>116</v>
      </c>
      <c r="AF603" t="s">
        <v>83</v>
      </c>
      <c r="AG603" t="s">
        <v>71</v>
      </c>
      <c r="AH603" t="s">
        <v>19</v>
      </c>
    </row>
    <row r="604" ht="14.25" customHeight="1" spans="1:34">
      <c r="A604" s="5" t="s">
        <v>3019</v>
      </c>
      <c r="B604" s="5"/>
      <c r="C604" s="5" t="s">
        <v>70</v>
      </c>
      <c r="D604" s="5" t="s">
        <v>71</v>
      </c>
      <c r="E604" s="5" t="s">
        <v>72</v>
      </c>
      <c r="F604" s="5" t="s">
        <v>71</v>
      </c>
      <c r="G604" s="5" t="s">
        <v>1841</v>
      </c>
      <c r="H604" s="8" t="s">
        <v>1842</v>
      </c>
      <c r="I604" s="8" t="s">
        <v>75</v>
      </c>
      <c r="J604" s="8" t="s">
        <v>2</v>
      </c>
      <c r="K604" s="8" t="s">
        <v>3020</v>
      </c>
      <c r="L604" s="8">
        <v>1</v>
      </c>
      <c r="M604" s="8">
        <v>1</v>
      </c>
      <c r="N604" s="8" t="s">
        <v>121</v>
      </c>
      <c r="O604" s="8" t="s">
        <v>121</v>
      </c>
      <c r="P604" s="8" t="s">
        <v>78</v>
      </c>
      <c r="Q604" s="8"/>
      <c r="R604" s="9" t="s">
        <v>982</v>
      </c>
      <c r="S604" s="10" t="s">
        <v>19</v>
      </c>
      <c r="T604" s="8"/>
      <c r="U604" s="9" t="s">
        <v>19</v>
      </c>
      <c r="V604" s="9" t="s">
        <v>982</v>
      </c>
      <c r="W604" s="10" t="s">
        <v>522</v>
      </c>
      <c r="X604" s="10" t="s">
        <v>19</v>
      </c>
      <c r="Y604" s="9" t="s">
        <v>19</v>
      </c>
      <c r="Z604" s="10" t="s">
        <v>19</v>
      </c>
      <c r="AA604" s="11" t="s">
        <v>19</v>
      </c>
      <c r="AB604" t="s">
        <v>19</v>
      </c>
      <c r="AC604" t="s">
        <v>743</v>
      </c>
      <c r="AD604" t="s">
        <v>6</v>
      </c>
      <c r="AE604" t="s">
        <v>625</v>
      </c>
      <c r="AF604" t="s">
        <v>83</v>
      </c>
      <c r="AG604" t="s">
        <v>71</v>
      </c>
      <c r="AH604" t="s">
        <v>19</v>
      </c>
    </row>
    <row r="605" ht="14.25" customHeight="1" spans="1:34">
      <c r="A605" s="5" t="s">
        <v>3021</v>
      </c>
      <c r="B605" s="5"/>
      <c r="C605" s="5" t="s">
        <v>70</v>
      </c>
      <c r="D605" s="5" t="s">
        <v>71</v>
      </c>
      <c r="E605" s="5" t="s">
        <v>72</v>
      </c>
      <c r="F605" s="5" t="s">
        <v>71</v>
      </c>
      <c r="G605" s="5" t="s">
        <v>3022</v>
      </c>
      <c r="H605" s="8" t="s">
        <v>3023</v>
      </c>
      <c r="I605" s="8" t="s">
        <v>75</v>
      </c>
      <c r="J605" s="8" t="s">
        <v>2</v>
      </c>
      <c r="K605" s="8" t="s">
        <v>3024</v>
      </c>
      <c r="L605" s="8">
        <v>1</v>
      </c>
      <c r="M605" s="8">
        <v>1</v>
      </c>
      <c r="N605" s="8" t="s">
        <v>96</v>
      </c>
      <c r="O605" s="8" t="s">
        <v>121</v>
      </c>
      <c r="P605" s="8" t="s">
        <v>78</v>
      </c>
      <c r="Q605" s="8"/>
      <c r="R605" s="9" t="s">
        <v>743</v>
      </c>
      <c r="S605" s="10" t="s">
        <v>19</v>
      </c>
      <c r="T605" s="8"/>
      <c r="U605" s="9" t="s">
        <v>19</v>
      </c>
      <c r="V605" s="9" t="s">
        <v>743</v>
      </c>
      <c r="W605" s="10" t="s">
        <v>612</v>
      </c>
      <c r="X605" s="10" t="s">
        <v>19</v>
      </c>
      <c r="Y605" s="9" t="s">
        <v>19</v>
      </c>
      <c r="Z605" s="10" t="s">
        <v>19</v>
      </c>
      <c r="AA605" s="11" t="s">
        <v>19</v>
      </c>
      <c r="AB605" t="s">
        <v>19</v>
      </c>
      <c r="AC605" t="s">
        <v>241</v>
      </c>
      <c r="AD605" t="s">
        <v>6</v>
      </c>
      <c r="AE605" t="s">
        <v>116</v>
      </c>
      <c r="AF605" t="s">
        <v>83</v>
      </c>
      <c r="AG605" t="s">
        <v>71</v>
      </c>
      <c r="AH605" t="s">
        <v>19</v>
      </c>
    </row>
    <row r="606" ht="14.25" customHeight="1" spans="1:34">
      <c r="A606" s="5" t="s">
        <v>3025</v>
      </c>
      <c r="B606" s="5"/>
      <c r="C606" s="5" t="s">
        <v>70</v>
      </c>
      <c r="D606" s="5" t="s">
        <v>71</v>
      </c>
      <c r="E606" s="5" t="s">
        <v>72</v>
      </c>
      <c r="F606" s="5" t="s">
        <v>71</v>
      </c>
      <c r="G606" s="5" t="s">
        <v>361</v>
      </c>
      <c r="H606" s="8" t="s">
        <v>362</v>
      </c>
      <c r="I606" s="8" t="s">
        <v>75</v>
      </c>
      <c r="J606" s="8" t="s">
        <v>2</v>
      </c>
      <c r="K606" s="8" t="s">
        <v>3026</v>
      </c>
      <c r="L606" s="8">
        <v>1</v>
      </c>
      <c r="M606" s="8">
        <v>1</v>
      </c>
      <c r="N606" s="8" t="s">
        <v>96</v>
      </c>
      <c r="O606" s="8" t="s">
        <v>121</v>
      </c>
      <c r="P606" s="8" t="s">
        <v>78</v>
      </c>
      <c r="Q606" s="8"/>
      <c r="R606" s="9" t="s">
        <v>325</v>
      </c>
      <c r="S606" s="10" t="s">
        <v>19</v>
      </c>
      <c r="T606" s="8"/>
      <c r="U606" s="9" t="s">
        <v>19</v>
      </c>
      <c r="V606" s="9" t="s">
        <v>325</v>
      </c>
      <c r="W606" s="10" t="s">
        <v>225</v>
      </c>
      <c r="X606" s="10" t="s">
        <v>19</v>
      </c>
      <c r="Y606" s="9" t="s">
        <v>19</v>
      </c>
      <c r="Z606" s="10" t="s">
        <v>19</v>
      </c>
      <c r="AA606" s="11" t="s">
        <v>19</v>
      </c>
      <c r="AB606" t="s">
        <v>19</v>
      </c>
      <c r="AC606" t="s">
        <v>364</v>
      </c>
      <c r="AD606" t="s">
        <v>6</v>
      </c>
      <c r="AE606" t="s">
        <v>365</v>
      </c>
      <c r="AF606" t="s">
        <v>83</v>
      </c>
      <c r="AG606" t="s">
        <v>71</v>
      </c>
      <c r="AH606" t="s">
        <v>19</v>
      </c>
    </row>
    <row r="607" ht="14.25" customHeight="1" spans="1:34">
      <c r="A607" s="5" t="s">
        <v>3027</v>
      </c>
      <c r="B607" s="5"/>
      <c r="C607" s="5" t="s">
        <v>70</v>
      </c>
      <c r="D607" s="5" t="s">
        <v>71</v>
      </c>
      <c r="E607" s="5" t="s">
        <v>72</v>
      </c>
      <c r="F607" s="5" t="s">
        <v>71</v>
      </c>
      <c r="G607" s="5" t="s">
        <v>3028</v>
      </c>
      <c r="H607" s="8" t="s">
        <v>3029</v>
      </c>
      <c r="I607" s="8" t="s">
        <v>75</v>
      </c>
      <c r="J607" s="8" t="s">
        <v>2</v>
      </c>
      <c r="K607" s="8" t="s">
        <v>3030</v>
      </c>
      <c r="L607" s="8">
        <v>1</v>
      </c>
      <c r="M607" s="8">
        <v>1</v>
      </c>
      <c r="N607" s="8" t="s">
        <v>121</v>
      </c>
      <c r="O607" s="8" t="s">
        <v>121</v>
      </c>
      <c r="P607" s="8" t="s">
        <v>78</v>
      </c>
      <c r="Q607" s="8"/>
      <c r="R607" s="9" t="s">
        <v>325</v>
      </c>
      <c r="S607" s="10" t="s">
        <v>19</v>
      </c>
      <c r="T607" s="8"/>
      <c r="U607" s="9" t="s">
        <v>19</v>
      </c>
      <c r="V607" s="9" t="s">
        <v>325</v>
      </c>
      <c r="W607" s="10" t="s">
        <v>225</v>
      </c>
      <c r="X607" s="10" t="s">
        <v>19</v>
      </c>
      <c r="Y607" s="9" t="s">
        <v>19</v>
      </c>
      <c r="Z607" s="10" t="s">
        <v>19</v>
      </c>
      <c r="AA607" s="11" t="s">
        <v>19</v>
      </c>
      <c r="AB607" t="s">
        <v>19</v>
      </c>
      <c r="AC607" t="s">
        <v>364</v>
      </c>
      <c r="AD607" t="s">
        <v>6</v>
      </c>
      <c r="AE607" t="s">
        <v>3031</v>
      </c>
      <c r="AF607" t="s">
        <v>83</v>
      </c>
      <c r="AG607" t="s">
        <v>71</v>
      </c>
      <c r="AH607" t="s">
        <v>19</v>
      </c>
    </row>
    <row r="608" ht="14.25" customHeight="1" spans="1:34">
      <c r="A608" s="5" t="s">
        <v>3032</v>
      </c>
      <c r="B608" s="5"/>
      <c r="C608" s="5" t="s">
        <v>70</v>
      </c>
      <c r="D608" s="5" t="s">
        <v>71</v>
      </c>
      <c r="E608" s="5" t="s">
        <v>72</v>
      </c>
      <c r="F608" s="5" t="s">
        <v>71</v>
      </c>
      <c r="G608" s="5" t="s">
        <v>3033</v>
      </c>
      <c r="H608" s="8" t="s">
        <v>3034</v>
      </c>
      <c r="I608" s="8" t="s">
        <v>75</v>
      </c>
      <c r="J608" s="8" t="s">
        <v>2</v>
      </c>
      <c r="K608" s="8" t="s">
        <v>3035</v>
      </c>
      <c r="L608" s="8">
        <v>1</v>
      </c>
      <c r="M608" s="8">
        <v>1</v>
      </c>
      <c r="N608" s="8" t="s">
        <v>121</v>
      </c>
      <c r="O608" s="8" t="s">
        <v>121</v>
      </c>
      <c r="P608" s="8" t="s">
        <v>78</v>
      </c>
      <c r="Q608" s="8"/>
      <c r="R608" s="9" t="s">
        <v>147</v>
      </c>
      <c r="S608" s="10" t="s">
        <v>19</v>
      </c>
      <c r="T608" s="8"/>
      <c r="U608" s="9" t="s">
        <v>19</v>
      </c>
      <c r="V608" s="9" t="s">
        <v>147</v>
      </c>
      <c r="W608" s="10" t="s">
        <v>148</v>
      </c>
      <c r="X608" s="10" t="s">
        <v>19</v>
      </c>
      <c r="Y608" s="9" t="s">
        <v>19</v>
      </c>
      <c r="Z608" s="10" t="s">
        <v>19</v>
      </c>
      <c r="AA608" s="11" t="s">
        <v>19</v>
      </c>
      <c r="AB608" t="s">
        <v>19</v>
      </c>
      <c r="AC608" t="s">
        <v>149</v>
      </c>
      <c r="AD608" t="s">
        <v>6</v>
      </c>
      <c r="AE608" t="s">
        <v>2901</v>
      </c>
      <c r="AF608" t="s">
        <v>83</v>
      </c>
      <c r="AG608" t="s">
        <v>71</v>
      </c>
      <c r="AH608" t="s">
        <v>19</v>
      </c>
    </row>
    <row r="609" ht="14.25" customHeight="1" spans="1:34">
      <c r="A609" s="5" t="s">
        <v>3036</v>
      </c>
      <c r="B609" s="5"/>
      <c r="C609" s="5" t="s">
        <v>70</v>
      </c>
      <c r="D609" s="5" t="s">
        <v>71</v>
      </c>
      <c r="E609" s="5" t="s">
        <v>72</v>
      </c>
      <c r="F609" s="5" t="s">
        <v>71</v>
      </c>
      <c r="G609" s="5" t="s">
        <v>3037</v>
      </c>
      <c r="H609" s="8" t="s">
        <v>3038</v>
      </c>
      <c r="I609" s="8" t="s">
        <v>75</v>
      </c>
      <c r="J609" s="8" t="s">
        <v>2</v>
      </c>
      <c r="K609" s="8" t="s">
        <v>3039</v>
      </c>
      <c r="L609" s="8">
        <v>1</v>
      </c>
      <c r="M609" s="8">
        <v>1</v>
      </c>
      <c r="N609" s="8" t="s">
        <v>121</v>
      </c>
      <c r="O609" s="8" t="s">
        <v>121</v>
      </c>
      <c r="P609" s="8" t="s">
        <v>78</v>
      </c>
      <c r="Q609" s="8"/>
      <c r="R609" s="9" t="s">
        <v>2070</v>
      </c>
      <c r="S609" s="10" t="s">
        <v>19</v>
      </c>
      <c r="T609" s="8"/>
      <c r="U609" s="9" t="s">
        <v>19</v>
      </c>
      <c r="V609" s="9" t="s">
        <v>2070</v>
      </c>
      <c r="W609" s="10" t="s">
        <v>383</v>
      </c>
      <c r="X609" s="10" t="s">
        <v>19</v>
      </c>
      <c r="Y609" s="9" t="s">
        <v>19</v>
      </c>
      <c r="Z609" s="10" t="s">
        <v>19</v>
      </c>
      <c r="AA609" s="11" t="s">
        <v>19</v>
      </c>
      <c r="AB609" t="s">
        <v>19</v>
      </c>
      <c r="AC609" t="s">
        <v>875</v>
      </c>
      <c r="AD609" t="s">
        <v>6</v>
      </c>
      <c r="AE609" t="s">
        <v>3040</v>
      </c>
      <c r="AF609" t="s">
        <v>83</v>
      </c>
      <c r="AG609" t="s">
        <v>71</v>
      </c>
      <c r="AH609" t="s">
        <v>19</v>
      </c>
    </row>
    <row r="610" ht="14.25" customHeight="1" spans="1:34">
      <c r="A610" s="5" t="s">
        <v>3041</v>
      </c>
      <c r="B610" s="5"/>
      <c r="C610" s="5" t="s">
        <v>70</v>
      </c>
      <c r="D610" s="5" t="s">
        <v>71</v>
      </c>
      <c r="E610" s="5" t="s">
        <v>72</v>
      </c>
      <c r="F610" s="5" t="s">
        <v>71</v>
      </c>
      <c r="G610" s="5" t="s">
        <v>3042</v>
      </c>
      <c r="H610" s="8" t="s">
        <v>3043</v>
      </c>
      <c r="I610" s="8" t="s">
        <v>75</v>
      </c>
      <c r="J610" s="8" t="s">
        <v>2</v>
      </c>
      <c r="K610" s="8" t="s">
        <v>3044</v>
      </c>
      <c r="L610" s="8">
        <v>1</v>
      </c>
      <c r="M610" s="8">
        <v>1</v>
      </c>
      <c r="N610" s="8" t="s">
        <v>121</v>
      </c>
      <c r="O610" s="8" t="s">
        <v>121</v>
      </c>
      <c r="P610" s="8" t="s">
        <v>78</v>
      </c>
      <c r="Q610" s="8"/>
      <c r="R610" s="9" t="s">
        <v>635</v>
      </c>
      <c r="S610" s="10" t="s">
        <v>19</v>
      </c>
      <c r="T610" s="8"/>
      <c r="U610" s="9" t="s">
        <v>19</v>
      </c>
      <c r="V610" s="9" t="s">
        <v>635</v>
      </c>
      <c r="W610" s="10" t="s">
        <v>612</v>
      </c>
      <c r="X610" s="10" t="s">
        <v>19</v>
      </c>
      <c r="Y610" s="9" t="s">
        <v>19</v>
      </c>
      <c r="Z610" s="10" t="s">
        <v>19</v>
      </c>
      <c r="AA610" s="11" t="s">
        <v>19</v>
      </c>
      <c r="AB610" t="s">
        <v>19</v>
      </c>
      <c r="AC610" t="s">
        <v>605</v>
      </c>
      <c r="AD610" t="s">
        <v>6</v>
      </c>
      <c r="AE610" t="s">
        <v>3045</v>
      </c>
      <c r="AF610" t="s">
        <v>83</v>
      </c>
      <c r="AG610" t="s">
        <v>71</v>
      </c>
      <c r="AH610" t="s">
        <v>19</v>
      </c>
    </row>
    <row r="611" ht="14.25" customHeight="1" spans="1:34">
      <c r="A611" s="5" t="s">
        <v>3046</v>
      </c>
      <c r="B611" s="5"/>
      <c r="C611" s="5" t="s">
        <v>70</v>
      </c>
      <c r="D611" s="5" t="s">
        <v>71</v>
      </c>
      <c r="E611" s="5" t="s">
        <v>72</v>
      </c>
      <c r="F611" s="5" t="s">
        <v>71</v>
      </c>
      <c r="G611" s="5" t="s">
        <v>1999</v>
      </c>
      <c r="H611" s="8" t="s">
        <v>2000</v>
      </c>
      <c r="I611" s="8" t="s">
        <v>75</v>
      </c>
      <c r="J611" s="8" t="s">
        <v>2</v>
      </c>
      <c r="K611" s="8" t="s">
        <v>3047</v>
      </c>
      <c r="L611" s="8">
        <v>1</v>
      </c>
      <c r="M611" s="8">
        <v>1</v>
      </c>
      <c r="N611" s="8" t="s">
        <v>121</v>
      </c>
      <c r="O611" s="8" t="s">
        <v>121</v>
      </c>
      <c r="P611" s="8" t="s">
        <v>78</v>
      </c>
      <c r="Q611" s="8"/>
      <c r="R611" s="9" t="s">
        <v>175</v>
      </c>
      <c r="S611" s="10" t="s">
        <v>19</v>
      </c>
      <c r="T611" s="8"/>
      <c r="U611" s="9" t="s">
        <v>19</v>
      </c>
      <c r="V611" s="9" t="s">
        <v>175</v>
      </c>
      <c r="W611" s="10" t="s">
        <v>176</v>
      </c>
      <c r="X611" s="10" t="s">
        <v>19</v>
      </c>
      <c r="Y611" s="9" t="s">
        <v>19</v>
      </c>
      <c r="Z611" s="10" t="s">
        <v>19</v>
      </c>
      <c r="AA611" s="11" t="s">
        <v>19</v>
      </c>
      <c r="AB611" t="s">
        <v>19</v>
      </c>
      <c r="AC611" t="s">
        <v>177</v>
      </c>
      <c r="AD611" t="s">
        <v>6</v>
      </c>
      <c r="AE611" t="s">
        <v>2002</v>
      </c>
      <c r="AF611" t="s">
        <v>83</v>
      </c>
      <c r="AG611" t="s">
        <v>71</v>
      </c>
      <c r="AH611" t="s">
        <v>19</v>
      </c>
    </row>
    <row r="612" ht="14.25" customHeight="1" spans="1:34">
      <c r="A612" s="5" t="s">
        <v>3048</v>
      </c>
      <c r="B612" s="5"/>
      <c r="C612" s="5" t="s">
        <v>70</v>
      </c>
      <c r="D612" s="5" t="s">
        <v>71</v>
      </c>
      <c r="E612" s="5" t="s">
        <v>72</v>
      </c>
      <c r="F612" s="5" t="s">
        <v>71</v>
      </c>
      <c r="G612" s="5" t="s">
        <v>3049</v>
      </c>
      <c r="H612" s="8" t="s">
        <v>3050</v>
      </c>
      <c r="I612" s="8" t="s">
        <v>75</v>
      </c>
      <c r="J612" s="8" t="s">
        <v>2</v>
      </c>
      <c r="K612" s="8" t="s">
        <v>3051</v>
      </c>
      <c r="L612" s="8">
        <v>1</v>
      </c>
      <c r="M612" s="8">
        <v>1</v>
      </c>
      <c r="N612" s="8" t="s">
        <v>121</v>
      </c>
      <c r="O612" s="8" t="s">
        <v>121</v>
      </c>
      <c r="P612" s="8" t="s">
        <v>78</v>
      </c>
      <c r="Q612" s="8"/>
      <c r="R612" s="9" t="s">
        <v>2645</v>
      </c>
      <c r="S612" s="10" t="s">
        <v>19</v>
      </c>
      <c r="T612" s="8"/>
      <c r="U612" s="9" t="s">
        <v>19</v>
      </c>
      <c r="V612" s="9" t="s">
        <v>2645</v>
      </c>
      <c r="W612" s="10" t="s">
        <v>140</v>
      </c>
      <c r="X612" s="10" t="s">
        <v>19</v>
      </c>
      <c r="Y612" s="9" t="s">
        <v>19</v>
      </c>
      <c r="Z612" s="10" t="s">
        <v>19</v>
      </c>
      <c r="AA612" s="11" t="s">
        <v>19</v>
      </c>
      <c r="AB612" t="s">
        <v>19</v>
      </c>
      <c r="AC612" t="s">
        <v>3052</v>
      </c>
      <c r="AD612" t="s">
        <v>6</v>
      </c>
      <c r="AE612" t="s">
        <v>100</v>
      </c>
      <c r="AF612" t="s">
        <v>83</v>
      </c>
      <c r="AG612" t="s">
        <v>71</v>
      </c>
      <c r="AH612" t="s">
        <v>19</v>
      </c>
    </row>
    <row r="613" ht="14.25" customHeight="1" spans="1:34">
      <c r="A613" s="5" t="s">
        <v>3053</v>
      </c>
      <c r="B613" s="5"/>
      <c r="C613" s="5" t="s">
        <v>70</v>
      </c>
      <c r="D613" s="5" t="s">
        <v>71</v>
      </c>
      <c r="E613" s="5" t="s">
        <v>72</v>
      </c>
      <c r="F613" s="5" t="s">
        <v>71</v>
      </c>
      <c r="G613" s="5" t="s">
        <v>3054</v>
      </c>
      <c r="H613" s="8" t="s">
        <v>3055</v>
      </c>
      <c r="I613" s="8" t="s">
        <v>75</v>
      </c>
      <c r="J613" s="8" t="s">
        <v>2</v>
      </c>
      <c r="K613" s="8" t="s">
        <v>3056</v>
      </c>
      <c r="L613" s="8">
        <v>1</v>
      </c>
      <c r="M613" s="8">
        <v>1</v>
      </c>
      <c r="N613" s="8" t="s">
        <v>121</v>
      </c>
      <c r="O613" s="8" t="s">
        <v>121</v>
      </c>
      <c r="P613" s="8" t="s">
        <v>78</v>
      </c>
      <c r="Q613" s="8"/>
      <c r="R613" s="9" t="s">
        <v>938</v>
      </c>
      <c r="S613" s="10" t="s">
        <v>19</v>
      </c>
      <c r="T613" s="8"/>
      <c r="U613" s="9" t="s">
        <v>19</v>
      </c>
      <c r="V613" s="9" t="s">
        <v>938</v>
      </c>
      <c r="W613" s="10" t="s">
        <v>205</v>
      </c>
      <c r="X613" s="10" t="s">
        <v>19</v>
      </c>
      <c r="Y613" s="9" t="s">
        <v>19</v>
      </c>
      <c r="Z613" s="10" t="s">
        <v>19</v>
      </c>
      <c r="AA613" s="11" t="s">
        <v>19</v>
      </c>
      <c r="AB613" t="s">
        <v>19</v>
      </c>
      <c r="AC613" t="s">
        <v>323</v>
      </c>
      <c r="AD613" t="s">
        <v>6</v>
      </c>
      <c r="AE613" t="s">
        <v>435</v>
      </c>
      <c r="AF613" t="s">
        <v>83</v>
      </c>
      <c r="AG613" t="s">
        <v>71</v>
      </c>
      <c r="AH613" t="s">
        <v>19</v>
      </c>
    </row>
    <row r="614" ht="14.25" customHeight="1" spans="1:34">
      <c r="A614" s="5" t="s">
        <v>3057</v>
      </c>
      <c r="B614" s="5"/>
      <c r="C614" s="5" t="s">
        <v>70</v>
      </c>
      <c r="D614" s="5" t="s">
        <v>71</v>
      </c>
      <c r="E614" s="5" t="s">
        <v>72</v>
      </c>
      <c r="F614" s="5" t="s">
        <v>71</v>
      </c>
      <c r="G614" s="5" t="s">
        <v>3058</v>
      </c>
      <c r="H614" s="8" t="s">
        <v>3059</v>
      </c>
      <c r="I614" s="8" t="s">
        <v>75</v>
      </c>
      <c r="J614" s="8" t="s">
        <v>2</v>
      </c>
      <c r="K614" s="8" t="s">
        <v>3060</v>
      </c>
      <c r="L614" s="8">
        <v>1</v>
      </c>
      <c r="M614" s="8">
        <v>1</v>
      </c>
      <c r="N614" s="8" t="s">
        <v>121</v>
      </c>
      <c r="O614" s="8" t="s">
        <v>121</v>
      </c>
      <c r="P614" s="8" t="s">
        <v>78</v>
      </c>
      <c r="Q614" s="8"/>
      <c r="R614" s="9" t="s">
        <v>1191</v>
      </c>
      <c r="S614" s="10" t="s">
        <v>19</v>
      </c>
      <c r="T614" s="8"/>
      <c r="U614" s="9" t="s">
        <v>19</v>
      </c>
      <c r="V614" s="9" t="s">
        <v>1191</v>
      </c>
      <c r="W614" s="10" t="s">
        <v>263</v>
      </c>
      <c r="X614" s="10" t="s">
        <v>19</v>
      </c>
      <c r="Y614" s="9" t="s">
        <v>19</v>
      </c>
      <c r="Z614" s="10" t="s">
        <v>19</v>
      </c>
      <c r="AA614" s="11" t="s">
        <v>19</v>
      </c>
      <c r="AB614" t="s">
        <v>19</v>
      </c>
      <c r="AC614" t="s">
        <v>1270</v>
      </c>
      <c r="AD614" t="s">
        <v>6</v>
      </c>
      <c r="AE614" t="s">
        <v>1654</v>
      </c>
      <c r="AF614" t="s">
        <v>83</v>
      </c>
      <c r="AG614" t="s">
        <v>71</v>
      </c>
      <c r="AH614" t="s">
        <v>19</v>
      </c>
    </row>
    <row r="615" ht="14.25" customHeight="1" spans="1:34">
      <c r="A615" s="5" t="s">
        <v>3061</v>
      </c>
      <c r="B615" s="5"/>
      <c r="C615" s="5" t="s">
        <v>70</v>
      </c>
      <c r="D615" s="5" t="s">
        <v>71</v>
      </c>
      <c r="E615" s="5" t="s">
        <v>72</v>
      </c>
      <c r="F615" s="5" t="s">
        <v>71</v>
      </c>
      <c r="G615" s="5" t="s">
        <v>3062</v>
      </c>
      <c r="H615" s="8" t="s">
        <v>3063</v>
      </c>
      <c r="I615" s="8" t="s">
        <v>75</v>
      </c>
      <c r="J615" s="8" t="s">
        <v>2</v>
      </c>
      <c r="K615" s="8" t="s">
        <v>3064</v>
      </c>
      <c r="L615" s="8">
        <v>1</v>
      </c>
      <c r="M615" s="8">
        <v>1</v>
      </c>
      <c r="N615" s="8" t="s">
        <v>96</v>
      </c>
      <c r="O615" s="8" t="s">
        <v>121</v>
      </c>
      <c r="P615" s="8" t="s">
        <v>78</v>
      </c>
      <c r="Q615" s="8"/>
      <c r="R615" s="9" t="s">
        <v>241</v>
      </c>
      <c r="S615" s="10" t="s">
        <v>19</v>
      </c>
      <c r="T615" s="8"/>
      <c r="U615" s="9" t="s">
        <v>19</v>
      </c>
      <c r="V615" s="9" t="s">
        <v>241</v>
      </c>
      <c r="W615" s="10" t="s">
        <v>242</v>
      </c>
      <c r="X615" s="10" t="s">
        <v>19</v>
      </c>
      <c r="Y615" s="9" t="s">
        <v>19</v>
      </c>
      <c r="Z615" s="10" t="s">
        <v>19</v>
      </c>
      <c r="AA615" s="11" t="s">
        <v>19</v>
      </c>
      <c r="AB615" t="s">
        <v>19</v>
      </c>
      <c r="AC615" t="s">
        <v>243</v>
      </c>
      <c r="AD615" t="s">
        <v>6</v>
      </c>
      <c r="AE615" t="s">
        <v>1621</v>
      </c>
      <c r="AF615" t="s">
        <v>83</v>
      </c>
      <c r="AG615" t="s">
        <v>71</v>
      </c>
      <c r="AH615" t="s">
        <v>19</v>
      </c>
    </row>
    <row r="616" ht="14.25" customHeight="1" spans="1:34">
      <c r="A616" s="5" t="s">
        <v>3065</v>
      </c>
      <c r="B616" s="5"/>
      <c r="C616" s="5" t="s">
        <v>70</v>
      </c>
      <c r="D616" s="5" t="s">
        <v>71</v>
      </c>
      <c r="E616" s="5" t="s">
        <v>72</v>
      </c>
      <c r="F616" s="5" t="s">
        <v>71</v>
      </c>
      <c r="G616" s="5" t="s">
        <v>3066</v>
      </c>
      <c r="H616" s="8" t="s">
        <v>3067</v>
      </c>
      <c r="I616" s="8" t="s">
        <v>75</v>
      </c>
      <c r="J616" s="8" t="s">
        <v>2</v>
      </c>
      <c r="K616" s="8" t="s">
        <v>3068</v>
      </c>
      <c r="L616" s="8">
        <v>1</v>
      </c>
      <c r="M616" s="8">
        <v>1</v>
      </c>
      <c r="N616" s="8" t="s">
        <v>96</v>
      </c>
      <c r="O616" s="8" t="s">
        <v>121</v>
      </c>
      <c r="P616" s="8" t="s">
        <v>78</v>
      </c>
      <c r="Q616" s="8"/>
      <c r="R616" s="9" t="s">
        <v>312</v>
      </c>
      <c r="S616" s="10" t="s">
        <v>19</v>
      </c>
      <c r="T616" s="8"/>
      <c r="U616" s="9" t="s">
        <v>19</v>
      </c>
      <c r="V616" s="9" t="s">
        <v>312</v>
      </c>
      <c r="W616" s="10" t="s">
        <v>242</v>
      </c>
      <c r="X616" s="10" t="s">
        <v>19</v>
      </c>
      <c r="Y616" s="9" t="s">
        <v>19</v>
      </c>
      <c r="Z616" s="10" t="s">
        <v>19</v>
      </c>
      <c r="AA616" s="11" t="s">
        <v>19</v>
      </c>
      <c r="AB616" t="s">
        <v>19</v>
      </c>
      <c r="AC616" t="s">
        <v>313</v>
      </c>
      <c r="AD616" t="s">
        <v>6</v>
      </c>
      <c r="AE616" t="s">
        <v>116</v>
      </c>
      <c r="AF616" t="s">
        <v>83</v>
      </c>
      <c r="AG616" t="s">
        <v>71</v>
      </c>
      <c r="AH616" t="s">
        <v>19</v>
      </c>
    </row>
    <row r="617" ht="14.25" customHeight="1" spans="1:34">
      <c r="A617" s="5" t="s">
        <v>3069</v>
      </c>
      <c r="B617" s="5"/>
      <c r="C617" s="5" t="s">
        <v>70</v>
      </c>
      <c r="D617" s="5" t="s">
        <v>71</v>
      </c>
      <c r="E617" s="5" t="s">
        <v>72</v>
      </c>
      <c r="F617" s="5" t="s">
        <v>71</v>
      </c>
      <c r="G617" s="5" t="s">
        <v>3070</v>
      </c>
      <c r="H617" s="8" t="s">
        <v>3071</v>
      </c>
      <c r="I617" s="8" t="s">
        <v>75</v>
      </c>
      <c r="J617" s="8" t="s">
        <v>2</v>
      </c>
      <c r="K617" s="8" t="s">
        <v>3072</v>
      </c>
      <c r="L617" s="8">
        <v>2</v>
      </c>
      <c r="M617" s="8">
        <v>1</v>
      </c>
      <c r="N617" s="8" t="s">
        <v>121</v>
      </c>
      <c r="O617" s="8" t="s">
        <v>121</v>
      </c>
      <c r="P617" s="8" t="s">
        <v>78</v>
      </c>
      <c r="Q617" s="8"/>
      <c r="R617" s="9" t="s">
        <v>175</v>
      </c>
      <c r="S617" s="10" t="s">
        <v>19</v>
      </c>
      <c r="T617" s="8"/>
      <c r="U617" s="9" t="s">
        <v>19</v>
      </c>
      <c r="V617" s="9" t="s">
        <v>175</v>
      </c>
      <c r="W617" s="10" t="s">
        <v>176</v>
      </c>
      <c r="X617" s="10" t="s">
        <v>19</v>
      </c>
      <c r="Y617" s="9" t="s">
        <v>19</v>
      </c>
      <c r="Z617" s="10" t="s">
        <v>19</v>
      </c>
      <c r="AA617" s="11" t="s">
        <v>19</v>
      </c>
      <c r="AB617" t="s">
        <v>19</v>
      </c>
      <c r="AC617" t="s">
        <v>177</v>
      </c>
      <c r="AD617" t="s">
        <v>6</v>
      </c>
      <c r="AE617" t="s">
        <v>2079</v>
      </c>
      <c r="AF617" t="s">
        <v>83</v>
      </c>
      <c r="AG617" t="s">
        <v>71</v>
      </c>
      <c r="AH617" t="s">
        <v>19</v>
      </c>
    </row>
    <row r="618" ht="14.25" customHeight="1" spans="1:34">
      <c r="A618" s="5" t="s">
        <v>3073</v>
      </c>
      <c r="B618" s="5"/>
      <c r="C618" s="5" t="s">
        <v>70</v>
      </c>
      <c r="D618" s="5" t="s">
        <v>71</v>
      </c>
      <c r="E618" s="5" t="s">
        <v>72</v>
      </c>
      <c r="F618" s="5" t="s">
        <v>71</v>
      </c>
      <c r="G618" s="5" t="s">
        <v>663</v>
      </c>
      <c r="H618" s="8" t="s">
        <v>664</v>
      </c>
      <c r="I618" s="8" t="s">
        <v>75</v>
      </c>
      <c r="J618" s="8" t="s">
        <v>2</v>
      </c>
      <c r="K618" s="8" t="s">
        <v>3074</v>
      </c>
      <c r="L618" s="8">
        <v>1</v>
      </c>
      <c r="M618" s="8">
        <v>1</v>
      </c>
      <c r="N618" s="8" t="s">
        <v>96</v>
      </c>
      <c r="O618" s="8" t="s">
        <v>121</v>
      </c>
      <c r="P618" s="8" t="s">
        <v>78</v>
      </c>
      <c r="Q618" s="8"/>
      <c r="R618" s="9" t="s">
        <v>682</v>
      </c>
      <c r="S618" s="10" t="s">
        <v>19</v>
      </c>
      <c r="T618" s="8"/>
      <c r="U618" s="9" t="s">
        <v>19</v>
      </c>
      <c r="V618" s="9" t="s">
        <v>682</v>
      </c>
      <c r="W618" s="10" t="s">
        <v>225</v>
      </c>
      <c r="X618" s="10" t="s">
        <v>19</v>
      </c>
      <c r="Y618" s="9" t="s">
        <v>19</v>
      </c>
      <c r="Z618" s="10" t="s">
        <v>19</v>
      </c>
      <c r="AA618" s="11" t="s">
        <v>19</v>
      </c>
      <c r="AB618" t="s">
        <v>19</v>
      </c>
      <c r="AC618" t="s">
        <v>1322</v>
      </c>
      <c r="AD618" t="s">
        <v>6</v>
      </c>
      <c r="AE618" t="s">
        <v>667</v>
      </c>
      <c r="AF618" t="s">
        <v>83</v>
      </c>
      <c r="AG618" t="s">
        <v>71</v>
      </c>
      <c r="AH618" t="s">
        <v>19</v>
      </c>
    </row>
    <row r="619" ht="14.25" customHeight="1" spans="1:34">
      <c r="A619" s="5" t="s">
        <v>3075</v>
      </c>
      <c r="B619" s="5"/>
      <c r="C619" s="5" t="s">
        <v>70</v>
      </c>
      <c r="D619" s="5" t="s">
        <v>71</v>
      </c>
      <c r="E619" s="5" t="s">
        <v>72</v>
      </c>
      <c r="F619" s="5" t="s">
        <v>71</v>
      </c>
      <c r="G619" s="5" t="s">
        <v>3076</v>
      </c>
      <c r="H619" s="8" t="s">
        <v>3077</v>
      </c>
      <c r="I619" s="8" t="s">
        <v>75</v>
      </c>
      <c r="J619" s="8" t="s">
        <v>2</v>
      </c>
      <c r="K619" s="8" t="s">
        <v>3078</v>
      </c>
      <c r="L619" s="8">
        <v>1</v>
      </c>
      <c r="M619" s="8">
        <v>1</v>
      </c>
      <c r="N619" s="8" t="s">
        <v>121</v>
      </c>
      <c r="O619" s="8" t="s">
        <v>121</v>
      </c>
      <c r="P619" s="8" t="s">
        <v>78</v>
      </c>
      <c r="Q619" s="8"/>
      <c r="R619" s="9" t="s">
        <v>224</v>
      </c>
      <c r="S619" s="10" t="s">
        <v>19</v>
      </c>
      <c r="T619" s="8"/>
      <c r="U619" s="9" t="s">
        <v>19</v>
      </c>
      <c r="V619" s="9" t="s">
        <v>224</v>
      </c>
      <c r="W619" s="10" t="s">
        <v>225</v>
      </c>
      <c r="X619" s="10" t="s">
        <v>19</v>
      </c>
      <c r="Y619" s="9" t="s">
        <v>19</v>
      </c>
      <c r="Z619" s="10" t="s">
        <v>19</v>
      </c>
      <c r="AA619" s="11" t="s">
        <v>19</v>
      </c>
      <c r="AB619" t="s">
        <v>19</v>
      </c>
      <c r="AC619" t="s">
        <v>226</v>
      </c>
      <c r="AD619" t="s">
        <v>6</v>
      </c>
      <c r="AE619" t="s">
        <v>1529</v>
      </c>
      <c r="AF619" t="s">
        <v>83</v>
      </c>
      <c r="AG619" t="s">
        <v>71</v>
      </c>
      <c r="AH619" t="s">
        <v>19</v>
      </c>
    </row>
    <row r="620" ht="14.25" customHeight="1" spans="1:34">
      <c r="A620" s="5" t="s">
        <v>3079</v>
      </c>
      <c r="B620" s="5"/>
      <c r="C620" s="5" t="s">
        <v>70</v>
      </c>
      <c r="D620" s="5" t="s">
        <v>71</v>
      </c>
      <c r="E620" s="5" t="s">
        <v>72</v>
      </c>
      <c r="F620" s="5" t="s">
        <v>71</v>
      </c>
      <c r="G620" s="5" t="s">
        <v>3080</v>
      </c>
      <c r="H620" s="8" t="s">
        <v>3081</v>
      </c>
      <c r="I620" s="8" t="s">
        <v>75</v>
      </c>
      <c r="J620" s="8" t="s">
        <v>2</v>
      </c>
      <c r="K620" s="8" t="s">
        <v>3082</v>
      </c>
      <c r="L620" s="8">
        <v>1</v>
      </c>
      <c r="M620" s="8">
        <v>1</v>
      </c>
      <c r="N620" s="8" t="s">
        <v>121</v>
      </c>
      <c r="O620" s="8" t="s">
        <v>121</v>
      </c>
      <c r="P620" s="8" t="s">
        <v>78</v>
      </c>
      <c r="Q620" s="8"/>
      <c r="R620" s="9" t="s">
        <v>546</v>
      </c>
      <c r="S620" s="10" t="s">
        <v>19</v>
      </c>
      <c r="T620" s="8"/>
      <c r="U620" s="9" t="s">
        <v>19</v>
      </c>
      <c r="V620" s="9" t="s">
        <v>546</v>
      </c>
      <c r="W620" s="10" t="s">
        <v>242</v>
      </c>
      <c r="X620" s="10" t="s">
        <v>19</v>
      </c>
      <c r="Y620" s="9" t="s">
        <v>19</v>
      </c>
      <c r="Z620" s="10" t="s">
        <v>19</v>
      </c>
      <c r="AA620" s="11" t="s">
        <v>19</v>
      </c>
      <c r="AB620" t="s">
        <v>19</v>
      </c>
      <c r="AC620" t="s">
        <v>547</v>
      </c>
      <c r="AD620" t="s">
        <v>6</v>
      </c>
      <c r="AE620" t="s">
        <v>100</v>
      </c>
      <c r="AF620" t="s">
        <v>83</v>
      </c>
      <c r="AG620" t="s">
        <v>71</v>
      </c>
      <c r="AH620" t="s">
        <v>19</v>
      </c>
    </row>
    <row r="621" ht="14.25" customHeight="1" spans="1:34">
      <c r="A621" s="5" t="s">
        <v>3083</v>
      </c>
      <c r="B621" s="5"/>
      <c r="C621" s="5" t="s">
        <v>70</v>
      </c>
      <c r="D621" s="5" t="s">
        <v>71</v>
      </c>
      <c r="E621" s="5" t="s">
        <v>72</v>
      </c>
      <c r="F621" s="5" t="s">
        <v>71</v>
      </c>
      <c r="G621" s="5" t="s">
        <v>3084</v>
      </c>
      <c r="H621" s="8" t="s">
        <v>3085</v>
      </c>
      <c r="I621" s="8" t="s">
        <v>75</v>
      </c>
      <c r="J621" s="8" t="s">
        <v>2</v>
      </c>
      <c r="K621" s="8" t="s">
        <v>3086</v>
      </c>
      <c r="L621" s="8">
        <v>1</v>
      </c>
      <c r="M621" s="8">
        <v>1</v>
      </c>
      <c r="N621" s="8" t="s">
        <v>121</v>
      </c>
      <c r="O621" s="8" t="s">
        <v>121</v>
      </c>
      <c r="P621" s="8" t="s">
        <v>78</v>
      </c>
      <c r="Q621" s="8"/>
      <c r="R621" s="9" t="s">
        <v>481</v>
      </c>
      <c r="S621" s="10" t="s">
        <v>19</v>
      </c>
      <c r="T621" s="8"/>
      <c r="U621" s="9" t="s">
        <v>19</v>
      </c>
      <c r="V621" s="9" t="s">
        <v>481</v>
      </c>
      <c r="W621" s="10" t="s">
        <v>522</v>
      </c>
      <c r="X621" s="10" t="s">
        <v>19</v>
      </c>
      <c r="Y621" s="9" t="s">
        <v>19</v>
      </c>
      <c r="Z621" s="10" t="s">
        <v>19</v>
      </c>
      <c r="AA621" s="11" t="s">
        <v>19</v>
      </c>
      <c r="AB621" t="s">
        <v>19</v>
      </c>
      <c r="AC621" t="s">
        <v>1026</v>
      </c>
      <c r="AD621" t="s">
        <v>6</v>
      </c>
      <c r="AE621" t="s">
        <v>3087</v>
      </c>
      <c r="AF621" t="s">
        <v>83</v>
      </c>
      <c r="AG621" t="s">
        <v>71</v>
      </c>
      <c r="AH621" t="s">
        <v>19</v>
      </c>
    </row>
    <row r="622" ht="14.25" customHeight="1" spans="1:34">
      <c r="A622" s="5" t="s">
        <v>3088</v>
      </c>
      <c r="B622" s="5"/>
      <c r="C622" s="5" t="s">
        <v>70</v>
      </c>
      <c r="D622" s="5" t="s">
        <v>71</v>
      </c>
      <c r="E622" s="5" t="s">
        <v>72</v>
      </c>
      <c r="F622" s="5" t="s">
        <v>71</v>
      </c>
      <c r="G622" s="5" t="s">
        <v>3089</v>
      </c>
      <c r="H622" s="8" t="s">
        <v>3090</v>
      </c>
      <c r="I622" s="8" t="s">
        <v>75</v>
      </c>
      <c r="J622" s="8" t="s">
        <v>2</v>
      </c>
      <c r="K622" s="8" t="s">
        <v>3091</v>
      </c>
      <c r="L622" s="8">
        <v>1</v>
      </c>
      <c r="M622" s="8">
        <v>1</v>
      </c>
      <c r="N622" s="8" t="s">
        <v>121</v>
      </c>
      <c r="O622" s="8" t="s">
        <v>121</v>
      </c>
      <c r="P622" s="8" t="s">
        <v>78</v>
      </c>
      <c r="Q622" s="8"/>
      <c r="R622" s="9" t="s">
        <v>2007</v>
      </c>
      <c r="S622" s="10" t="s">
        <v>19</v>
      </c>
      <c r="T622" s="8"/>
      <c r="U622" s="9" t="s">
        <v>19</v>
      </c>
      <c r="V622" s="9" t="s">
        <v>2007</v>
      </c>
      <c r="W622" s="10" t="s">
        <v>324</v>
      </c>
      <c r="X622" s="10" t="s">
        <v>19</v>
      </c>
      <c r="Y622" s="9" t="s">
        <v>19</v>
      </c>
      <c r="Z622" s="10" t="s">
        <v>19</v>
      </c>
      <c r="AA622" s="11" t="s">
        <v>19</v>
      </c>
      <c r="AB622" t="s">
        <v>19</v>
      </c>
      <c r="AC622" t="s">
        <v>224</v>
      </c>
      <c r="AD622" t="s">
        <v>6</v>
      </c>
      <c r="AE622" t="s">
        <v>3092</v>
      </c>
      <c r="AF622" t="s">
        <v>83</v>
      </c>
      <c r="AG622" t="s">
        <v>71</v>
      </c>
      <c r="AH622" t="s">
        <v>19</v>
      </c>
    </row>
    <row r="623" ht="14.25" customHeight="1" spans="1:34">
      <c r="A623" s="5" t="s">
        <v>3093</v>
      </c>
      <c r="B623" s="5"/>
      <c r="C623" s="5" t="s">
        <v>70</v>
      </c>
      <c r="D623" s="5" t="s">
        <v>71</v>
      </c>
      <c r="E623" s="5" t="s">
        <v>72</v>
      </c>
      <c r="F623" s="5" t="s">
        <v>71</v>
      </c>
      <c r="G623" s="5" t="s">
        <v>3094</v>
      </c>
      <c r="H623" s="8" t="s">
        <v>3095</v>
      </c>
      <c r="I623" s="8" t="s">
        <v>75</v>
      </c>
      <c r="J623" s="8" t="s">
        <v>2</v>
      </c>
      <c r="K623" s="8" t="s">
        <v>3096</v>
      </c>
      <c r="L623" s="8">
        <v>1</v>
      </c>
      <c r="M623" s="8">
        <v>1</v>
      </c>
      <c r="N623" s="8" t="s">
        <v>121</v>
      </c>
      <c r="O623" s="8" t="s">
        <v>121</v>
      </c>
      <c r="P623" s="8" t="s">
        <v>78</v>
      </c>
      <c r="Q623" s="8"/>
      <c r="R623" s="9" t="s">
        <v>264</v>
      </c>
      <c r="S623" s="10" t="s">
        <v>19</v>
      </c>
      <c r="T623" s="8"/>
      <c r="U623" s="9" t="s">
        <v>19</v>
      </c>
      <c r="V623" s="9" t="s">
        <v>264</v>
      </c>
      <c r="W623" s="10" t="s">
        <v>205</v>
      </c>
      <c r="X623" s="10" t="s">
        <v>19</v>
      </c>
      <c r="Y623" s="9" t="s">
        <v>19</v>
      </c>
      <c r="Z623" s="10" t="s">
        <v>19</v>
      </c>
      <c r="AA623" s="11" t="s">
        <v>19</v>
      </c>
      <c r="AB623" t="s">
        <v>19</v>
      </c>
      <c r="AC623" t="s">
        <v>2007</v>
      </c>
      <c r="AD623" t="s">
        <v>6</v>
      </c>
      <c r="AE623" t="s">
        <v>3097</v>
      </c>
      <c r="AF623" t="s">
        <v>83</v>
      </c>
      <c r="AG623" t="s">
        <v>71</v>
      </c>
      <c r="AH623" t="s">
        <v>19</v>
      </c>
    </row>
    <row r="624" ht="14.25" customHeight="1" spans="1:34">
      <c r="A624" s="5" t="s">
        <v>3098</v>
      </c>
      <c r="B624" s="5"/>
      <c r="C624" s="5" t="s">
        <v>70</v>
      </c>
      <c r="D624" s="5" t="s">
        <v>71</v>
      </c>
      <c r="E624" s="5" t="s">
        <v>72</v>
      </c>
      <c r="F624" s="5" t="s">
        <v>71</v>
      </c>
      <c r="G624" s="5" t="s">
        <v>3099</v>
      </c>
      <c r="H624" s="8" t="s">
        <v>3100</v>
      </c>
      <c r="I624" s="8" t="s">
        <v>75</v>
      </c>
      <c r="J624" s="8" t="s">
        <v>2</v>
      </c>
      <c r="K624" s="8" t="s">
        <v>3101</v>
      </c>
      <c r="L624" s="8">
        <v>1</v>
      </c>
      <c r="M624" s="8">
        <v>1</v>
      </c>
      <c r="N624" s="8" t="s">
        <v>121</v>
      </c>
      <c r="O624" s="8" t="s">
        <v>121</v>
      </c>
      <c r="P624" s="8" t="s">
        <v>78</v>
      </c>
      <c r="Q624" s="8"/>
      <c r="R624" s="9" t="s">
        <v>312</v>
      </c>
      <c r="S624" s="10" t="s">
        <v>19</v>
      </c>
      <c r="T624" s="8"/>
      <c r="U624" s="9" t="s">
        <v>19</v>
      </c>
      <c r="V624" s="9" t="s">
        <v>312</v>
      </c>
      <c r="W624" s="10" t="s">
        <v>242</v>
      </c>
      <c r="X624" s="10" t="s">
        <v>19</v>
      </c>
      <c r="Y624" s="9" t="s">
        <v>19</v>
      </c>
      <c r="Z624" s="10" t="s">
        <v>19</v>
      </c>
      <c r="AA624" s="11" t="s">
        <v>19</v>
      </c>
      <c r="AB624" t="s">
        <v>19</v>
      </c>
      <c r="AC624" t="s">
        <v>313</v>
      </c>
      <c r="AD624" t="s">
        <v>6</v>
      </c>
      <c r="AE624" t="s">
        <v>170</v>
      </c>
      <c r="AF624" t="s">
        <v>83</v>
      </c>
      <c r="AG624" t="s">
        <v>71</v>
      </c>
      <c r="AH624" t="s">
        <v>19</v>
      </c>
    </row>
    <row r="625" ht="14.25" customHeight="1" spans="1:34">
      <c r="A625" s="5" t="s">
        <v>3102</v>
      </c>
      <c r="B625" s="5"/>
      <c r="C625" s="5" t="s">
        <v>70</v>
      </c>
      <c r="D625" s="5" t="s">
        <v>71</v>
      </c>
      <c r="E625" s="5" t="s">
        <v>72</v>
      </c>
      <c r="F625" s="5" t="s">
        <v>71</v>
      </c>
      <c r="G625" s="5" t="s">
        <v>3103</v>
      </c>
      <c r="H625" s="8" t="s">
        <v>3104</v>
      </c>
      <c r="I625" s="8" t="s">
        <v>75</v>
      </c>
      <c r="J625" s="8" t="s">
        <v>2</v>
      </c>
      <c r="K625" s="8" t="s">
        <v>3105</v>
      </c>
      <c r="L625" s="8">
        <v>1</v>
      </c>
      <c r="M625" s="8">
        <v>1</v>
      </c>
      <c r="N625" s="8" t="s">
        <v>121</v>
      </c>
      <c r="O625" s="8" t="s">
        <v>121</v>
      </c>
      <c r="P625" s="8" t="s">
        <v>78</v>
      </c>
      <c r="Q625" s="8"/>
      <c r="R625" s="9" t="s">
        <v>3106</v>
      </c>
      <c r="S625" s="10" t="s">
        <v>19</v>
      </c>
      <c r="T625" s="8"/>
      <c r="U625" s="9" t="s">
        <v>19</v>
      </c>
      <c r="V625" s="9" t="s">
        <v>3106</v>
      </c>
      <c r="W625" s="10" t="s">
        <v>3107</v>
      </c>
      <c r="X625" s="10" t="s">
        <v>19</v>
      </c>
      <c r="Y625" s="9" t="s">
        <v>19</v>
      </c>
      <c r="Z625" s="10" t="s">
        <v>19</v>
      </c>
      <c r="AA625" s="11" t="s">
        <v>19</v>
      </c>
      <c r="AB625" t="s">
        <v>19</v>
      </c>
      <c r="AC625" t="s">
        <v>3108</v>
      </c>
      <c r="AD625" t="s">
        <v>6</v>
      </c>
      <c r="AE625" t="s">
        <v>2802</v>
      </c>
      <c r="AF625" t="s">
        <v>83</v>
      </c>
      <c r="AG625" t="s">
        <v>71</v>
      </c>
      <c r="AH625" t="s">
        <v>19</v>
      </c>
    </row>
    <row r="626" ht="14.25" customHeight="1" spans="1:34">
      <c r="A626" s="5" t="s">
        <v>3109</v>
      </c>
      <c r="B626" s="5"/>
      <c r="C626" s="5" t="s">
        <v>70</v>
      </c>
      <c r="D626" s="5" t="s">
        <v>71</v>
      </c>
      <c r="E626" s="5" t="s">
        <v>72</v>
      </c>
      <c r="F626" s="5" t="s">
        <v>71</v>
      </c>
      <c r="G626" s="5" t="s">
        <v>3110</v>
      </c>
      <c r="H626" s="8" t="s">
        <v>3111</v>
      </c>
      <c r="I626" s="8" t="s">
        <v>75</v>
      </c>
      <c r="J626" s="8" t="s">
        <v>2</v>
      </c>
      <c r="K626" s="8" t="s">
        <v>3112</v>
      </c>
      <c r="L626" s="8">
        <v>1</v>
      </c>
      <c r="M626" s="8">
        <v>1</v>
      </c>
      <c r="N626" s="8" t="s">
        <v>121</v>
      </c>
      <c r="O626" s="8" t="s">
        <v>121</v>
      </c>
      <c r="P626" s="8" t="s">
        <v>78</v>
      </c>
      <c r="Q626" s="8"/>
      <c r="R626" s="9" t="s">
        <v>1202</v>
      </c>
      <c r="S626" s="10" t="s">
        <v>19</v>
      </c>
      <c r="T626" s="8"/>
      <c r="U626" s="9" t="s">
        <v>19</v>
      </c>
      <c r="V626" s="9" t="s">
        <v>1202</v>
      </c>
      <c r="W626" s="10" t="s">
        <v>219</v>
      </c>
      <c r="X626" s="10" t="s">
        <v>19</v>
      </c>
      <c r="Y626" s="9" t="s">
        <v>19</v>
      </c>
      <c r="Z626" s="10" t="s">
        <v>19</v>
      </c>
      <c r="AA626" s="11" t="s">
        <v>19</v>
      </c>
      <c r="AB626" t="s">
        <v>19</v>
      </c>
      <c r="AC626" t="s">
        <v>1387</v>
      </c>
      <c r="AD626" t="s">
        <v>6</v>
      </c>
      <c r="AE626" t="s">
        <v>625</v>
      </c>
      <c r="AF626" t="s">
        <v>83</v>
      </c>
      <c r="AG626" t="s">
        <v>71</v>
      </c>
      <c r="AH626" t="s">
        <v>19</v>
      </c>
    </row>
    <row r="627" ht="14.25" customHeight="1" spans="1:34">
      <c r="A627" s="5" t="s">
        <v>3113</v>
      </c>
      <c r="B627" s="5"/>
      <c r="C627" s="5" t="s">
        <v>70</v>
      </c>
      <c r="D627" s="5" t="s">
        <v>71</v>
      </c>
      <c r="E627" s="5" t="s">
        <v>72</v>
      </c>
      <c r="F627" s="5" t="s">
        <v>71</v>
      </c>
      <c r="G627" s="5" t="s">
        <v>3114</v>
      </c>
      <c r="H627" s="8" t="s">
        <v>3115</v>
      </c>
      <c r="I627" s="8" t="s">
        <v>75</v>
      </c>
      <c r="J627" s="8" t="s">
        <v>2</v>
      </c>
      <c r="K627" s="8" t="s">
        <v>3116</v>
      </c>
      <c r="L627" s="8">
        <v>1</v>
      </c>
      <c r="M627" s="8">
        <v>1</v>
      </c>
      <c r="N627" s="8" t="s">
        <v>121</v>
      </c>
      <c r="O627" s="8" t="s">
        <v>121</v>
      </c>
      <c r="P627" s="8" t="s">
        <v>78</v>
      </c>
      <c r="Q627" s="8"/>
      <c r="R627" s="9" t="s">
        <v>312</v>
      </c>
      <c r="S627" s="10" t="s">
        <v>19</v>
      </c>
      <c r="T627" s="8"/>
      <c r="U627" s="9" t="s">
        <v>19</v>
      </c>
      <c r="V627" s="9" t="s">
        <v>312</v>
      </c>
      <c r="W627" s="10" t="s">
        <v>242</v>
      </c>
      <c r="X627" s="10" t="s">
        <v>19</v>
      </c>
      <c r="Y627" s="9" t="s">
        <v>19</v>
      </c>
      <c r="Z627" s="10" t="s">
        <v>19</v>
      </c>
      <c r="AA627" s="11" t="s">
        <v>19</v>
      </c>
      <c r="AB627" t="s">
        <v>19</v>
      </c>
      <c r="AC627" t="s">
        <v>313</v>
      </c>
      <c r="AD627" t="s">
        <v>6</v>
      </c>
      <c r="AE627" t="s">
        <v>1408</v>
      </c>
      <c r="AF627" t="s">
        <v>83</v>
      </c>
      <c r="AG627" t="s">
        <v>71</v>
      </c>
      <c r="AH627" t="s">
        <v>19</v>
      </c>
    </row>
    <row r="628" ht="14.25" customHeight="1" spans="1:34">
      <c r="A628" s="5" t="s">
        <v>3117</v>
      </c>
      <c r="B628" s="5"/>
      <c r="C628" s="5" t="s">
        <v>70</v>
      </c>
      <c r="D628" s="5" t="s">
        <v>71</v>
      </c>
      <c r="E628" s="5" t="s">
        <v>72</v>
      </c>
      <c r="F628" s="5" t="s">
        <v>71</v>
      </c>
      <c r="G628" s="5" t="s">
        <v>3118</v>
      </c>
      <c r="H628" s="8" t="s">
        <v>3119</v>
      </c>
      <c r="I628" s="8" t="s">
        <v>75</v>
      </c>
      <c r="J628" s="8" t="s">
        <v>2</v>
      </c>
      <c r="K628" s="8" t="s">
        <v>3120</v>
      </c>
      <c r="L628" s="8">
        <v>1</v>
      </c>
      <c r="M628" s="8">
        <v>1</v>
      </c>
      <c r="N628" s="8" t="s">
        <v>96</v>
      </c>
      <c r="O628" s="8" t="s">
        <v>121</v>
      </c>
      <c r="P628" s="8" t="s">
        <v>78</v>
      </c>
      <c r="Q628" s="8"/>
      <c r="R628" s="9" t="s">
        <v>750</v>
      </c>
      <c r="S628" s="10" t="s">
        <v>19</v>
      </c>
      <c r="T628" s="8"/>
      <c r="U628" s="9" t="s">
        <v>19</v>
      </c>
      <c r="V628" s="9" t="s">
        <v>750</v>
      </c>
      <c r="W628" s="10" t="s">
        <v>219</v>
      </c>
      <c r="X628" s="10" t="s">
        <v>19</v>
      </c>
      <c r="Y628" s="9" t="s">
        <v>19</v>
      </c>
      <c r="Z628" s="10" t="s">
        <v>19</v>
      </c>
      <c r="AA628" s="11" t="s">
        <v>19</v>
      </c>
      <c r="AB628" t="s">
        <v>19</v>
      </c>
      <c r="AC628" t="s">
        <v>904</v>
      </c>
      <c r="AD628" t="s">
        <v>6</v>
      </c>
      <c r="AE628" t="s">
        <v>299</v>
      </c>
      <c r="AF628" t="s">
        <v>83</v>
      </c>
      <c r="AG628" t="s">
        <v>71</v>
      </c>
      <c r="AH628" t="s">
        <v>19</v>
      </c>
    </row>
    <row r="629" ht="14.25" customHeight="1" spans="1:34">
      <c r="A629" s="5" t="s">
        <v>3121</v>
      </c>
      <c r="B629" s="5"/>
      <c r="C629" s="5" t="s">
        <v>70</v>
      </c>
      <c r="D629" s="5" t="s">
        <v>71</v>
      </c>
      <c r="E629" s="5" t="s">
        <v>72</v>
      </c>
      <c r="F629" s="5" t="s">
        <v>71</v>
      </c>
      <c r="G629" s="5" t="s">
        <v>3122</v>
      </c>
      <c r="H629" s="8" t="s">
        <v>3123</v>
      </c>
      <c r="I629" s="8" t="s">
        <v>75</v>
      </c>
      <c r="J629" s="8" t="s">
        <v>2</v>
      </c>
      <c r="K629" s="8" t="s">
        <v>3124</v>
      </c>
      <c r="L629" s="8">
        <v>1</v>
      </c>
      <c r="M629" s="8">
        <v>1</v>
      </c>
      <c r="N629" s="8" t="s">
        <v>121</v>
      </c>
      <c r="O629" s="8" t="s">
        <v>121</v>
      </c>
      <c r="P629" s="8" t="s">
        <v>78</v>
      </c>
      <c r="Q629" s="8"/>
      <c r="R629" s="9" t="s">
        <v>249</v>
      </c>
      <c r="S629" s="10" t="s">
        <v>19</v>
      </c>
      <c r="T629" s="8"/>
      <c r="U629" s="9" t="s">
        <v>19</v>
      </c>
      <c r="V629" s="9" t="s">
        <v>249</v>
      </c>
      <c r="W629" s="10" t="s">
        <v>242</v>
      </c>
      <c r="X629" s="10" t="s">
        <v>19</v>
      </c>
      <c r="Y629" s="9" t="s">
        <v>19</v>
      </c>
      <c r="Z629" s="10" t="s">
        <v>19</v>
      </c>
      <c r="AA629" s="11" t="s">
        <v>19</v>
      </c>
      <c r="AB629" t="s">
        <v>19</v>
      </c>
      <c r="AC629" t="s">
        <v>147</v>
      </c>
      <c r="AD629" t="s">
        <v>6</v>
      </c>
      <c r="AE629" t="s">
        <v>2857</v>
      </c>
      <c r="AF629" t="s">
        <v>83</v>
      </c>
      <c r="AG629" t="s">
        <v>71</v>
      </c>
      <c r="AH629" t="s">
        <v>19</v>
      </c>
    </row>
    <row r="630" ht="14.25" customHeight="1" spans="1:34">
      <c r="A630" s="5" t="s">
        <v>3125</v>
      </c>
      <c r="B630" s="5"/>
      <c r="C630" s="5" t="s">
        <v>70</v>
      </c>
      <c r="D630" s="5" t="s">
        <v>71</v>
      </c>
      <c r="E630" s="5" t="s">
        <v>72</v>
      </c>
      <c r="F630" s="5" t="s">
        <v>71</v>
      </c>
      <c r="G630" s="5" t="s">
        <v>3126</v>
      </c>
      <c r="H630" s="8" t="s">
        <v>3127</v>
      </c>
      <c r="I630" s="8" t="s">
        <v>75</v>
      </c>
      <c r="J630" s="8" t="s">
        <v>2</v>
      </c>
      <c r="K630" s="8" t="s">
        <v>3128</v>
      </c>
      <c r="L630" s="8">
        <v>1</v>
      </c>
      <c r="M630" s="8">
        <v>1</v>
      </c>
      <c r="N630" s="8" t="s">
        <v>121</v>
      </c>
      <c r="O630" s="8" t="s">
        <v>121</v>
      </c>
      <c r="P630" s="8" t="s">
        <v>78</v>
      </c>
      <c r="Q630" s="8"/>
      <c r="R630" s="9" t="s">
        <v>147</v>
      </c>
      <c r="S630" s="10" t="s">
        <v>19</v>
      </c>
      <c r="T630" s="8"/>
      <c r="U630" s="9" t="s">
        <v>19</v>
      </c>
      <c r="V630" s="9" t="s">
        <v>147</v>
      </c>
      <c r="W630" s="10" t="s">
        <v>148</v>
      </c>
      <c r="X630" s="10" t="s">
        <v>19</v>
      </c>
      <c r="Y630" s="9" t="s">
        <v>19</v>
      </c>
      <c r="Z630" s="10" t="s">
        <v>19</v>
      </c>
      <c r="AA630" s="11" t="s">
        <v>19</v>
      </c>
      <c r="AB630" t="s">
        <v>19</v>
      </c>
      <c r="AC630" t="s">
        <v>149</v>
      </c>
      <c r="AD630" t="s">
        <v>6</v>
      </c>
      <c r="AE630" t="s">
        <v>192</v>
      </c>
      <c r="AF630" t="s">
        <v>83</v>
      </c>
      <c r="AG630" t="s">
        <v>71</v>
      </c>
      <c r="AH630" t="s">
        <v>19</v>
      </c>
    </row>
    <row r="631" ht="14.25" customHeight="1" spans="1:34">
      <c r="A631" s="5" t="s">
        <v>3129</v>
      </c>
      <c r="B631" s="5"/>
      <c r="C631" s="5" t="s">
        <v>70</v>
      </c>
      <c r="D631" s="5" t="s">
        <v>71</v>
      </c>
      <c r="E631" s="5" t="s">
        <v>72</v>
      </c>
      <c r="F631" s="5" t="s">
        <v>71</v>
      </c>
      <c r="G631" s="5" t="s">
        <v>3130</v>
      </c>
      <c r="H631" s="8" t="s">
        <v>3131</v>
      </c>
      <c r="I631" s="8" t="s">
        <v>75</v>
      </c>
      <c r="J631" s="8" t="s">
        <v>2</v>
      </c>
      <c r="K631" s="8" t="s">
        <v>3132</v>
      </c>
      <c r="L631" s="8">
        <v>1</v>
      </c>
      <c r="M631" s="8">
        <v>1</v>
      </c>
      <c r="N631" s="8" t="s">
        <v>121</v>
      </c>
      <c r="O631" s="8" t="s">
        <v>121</v>
      </c>
      <c r="P631" s="8" t="s">
        <v>78</v>
      </c>
      <c r="Q631" s="8"/>
      <c r="R631" s="9" t="s">
        <v>521</v>
      </c>
      <c r="S631" s="10" t="s">
        <v>19</v>
      </c>
      <c r="T631" s="8"/>
      <c r="U631" s="9" t="s">
        <v>19</v>
      </c>
      <c r="V631" s="9" t="s">
        <v>521</v>
      </c>
      <c r="W631" s="10" t="s">
        <v>522</v>
      </c>
      <c r="X631" s="10" t="s">
        <v>19</v>
      </c>
      <c r="Y631" s="9" t="s">
        <v>19</v>
      </c>
      <c r="Z631" s="10" t="s">
        <v>19</v>
      </c>
      <c r="AA631" s="11" t="s">
        <v>19</v>
      </c>
      <c r="AB631" t="s">
        <v>19</v>
      </c>
      <c r="AC631" t="s">
        <v>523</v>
      </c>
      <c r="AD631" t="s">
        <v>6</v>
      </c>
      <c r="AE631" t="s">
        <v>294</v>
      </c>
      <c r="AF631" t="s">
        <v>83</v>
      </c>
      <c r="AG631" t="s">
        <v>71</v>
      </c>
      <c r="AH631" t="s">
        <v>19</v>
      </c>
    </row>
    <row r="632" ht="14.25" customHeight="1" spans="1:34">
      <c r="A632" s="5" t="s">
        <v>3133</v>
      </c>
      <c r="B632" s="5"/>
      <c r="C632" s="5" t="s">
        <v>70</v>
      </c>
      <c r="D632" s="5" t="s">
        <v>71</v>
      </c>
      <c r="E632" s="5" t="s">
        <v>72</v>
      </c>
      <c r="F632" s="5" t="s">
        <v>71</v>
      </c>
      <c r="G632" s="5" t="s">
        <v>3134</v>
      </c>
      <c r="H632" s="8" t="s">
        <v>3135</v>
      </c>
      <c r="I632" s="8" t="s">
        <v>75</v>
      </c>
      <c r="J632" s="8" t="s">
        <v>2</v>
      </c>
      <c r="K632" s="8" t="s">
        <v>3136</v>
      </c>
      <c r="L632" s="8">
        <v>1</v>
      </c>
      <c r="M632" s="8">
        <v>1</v>
      </c>
      <c r="N632" s="8" t="s">
        <v>121</v>
      </c>
      <c r="O632" s="8" t="s">
        <v>121</v>
      </c>
      <c r="P632" s="8" t="s">
        <v>78</v>
      </c>
      <c r="Q632" s="8"/>
      <c r="R632" s="9" t="s">
        <v>2007</v>
      </c>
      <c r="S632" s="10" t="s">
        <v>19</v>
      </c>
      <c r="T632" s="8"/>
      <c r="U632" s="9" t="s">
        <v>19</v>
      </c>
      <c r="V632" s="9" t="s">
        <v>2007</v>
      </c>
      <c r="W632" s="10" t="s">
        <v>324</v>
      </c>
      <c r="X632" s="10" t="s">
        <v>19</v>
      </c>
      <c r="Y632" s="9" t="s">
        <v>19</v>
      </c>
      <c r="Z632" s="10" t="s">
        <v>19</v>
      </c>
      <c r="AA632" s="11" t="s">
        <v>19</v>
      </c>
      <c r="AB632" t="s">
        <v>19</v>
      </c>
      <c r="AC632" t="s">
        <v>224</v>
      </c>
      <c r="AD632" t="s">
        <v>6</v>
      </c>
      <c r="AE632" t="s">
        <v>142</v>
      </c>
      <c r="AF632" t="s">
        <v>83</v>
      </c>
      <c r="AG632" t="s">
        <v>71</v>
      </c>
      <c r="AH632" t="s">
        <v>19</v>
      </c>
    </row>
    <row r="633" ht="14.25" customHeight="1" spans="1:34">
      <c r="A633" s="5" t="s">
        <v>3137</v>
      </c>
      <c r="B633" s="5"/>
      <c r="C633" s="5" t="s">
        <v>70</v>
      </c>
      <c r="D633" s="5" t="s">
        <v>71</v>
      </c>
      <c r="E633" s="5" t="s">
        <v>72</v>
      </c>
      <c r="F633" s="5" t="s">
        <v>71</v>
      </c>
      <c r="G633" s="5" t="s">
        <v>3138</v>
      </c>
      <c r="H633" s="8" t="s">
        <v>3139</v>
      </c>
      <c r="I633" s="8" t="s">
        <v>75</v>
      </c>
      <c r="J633" s="8" t="s">
        <v>2</v>
      </c>
      <c r="K633" s="8" t="s">
        <v>3140</v>
      </c>
      <c r="L633" s="8">
        <v>1</v>
      </c>
      <c r="M633" s="8">
        <v>1</v>
      </c>
      <c r="N633" s="8" t="s">
        <v>121</v>
      </c>
      <c r="O633" s="8" t="s">
        <v>121</v>
      </c>
      <c r="P633" s="8" t="s">
        <v>78</v>
      </c>
      <c r="Q633" s="8"/>
      <c r="R633" s="9" t="s">
        <v>750</v>
      </c>
      <c r="S633" s="10" t="s">
        <v>19</v>
      </c>
      <c r="T633" s="8"/>
      <c r="U633" s="9" t="s">
        <v>19</v>
      </c>
      <c r="V633" s="9" t="s">
        <v>750</v>
      </c>
      <c r="W633" s="10" t="s">
        <v>219</v>
      </c>
      <c r="X633" s="10" t="s">
        <v>19</v>
      </c>
      <c r="Y633" s="9" t="s">
        <v>19</v>
      </c>
      <c r="Z633" s="10" t="s">
        <v>19</v>
      </c>
      <c r="AA633" s="11" t="s">
        <v>19</v>
      </c>
      <c r="AB633" t="s">
        <v>19</v>
      </c>
      <c r="AC633" t="s">
        <v>904</v>
      </c>
      <c r="AD633" t="s">
        <v>6</v>
      </c>
      <c r="AE633" t="s">
        <v>2426</v>
      </c>
      <c r="AF633" t="s">
        <v>83</v>
      </c>
      <c r="AG633" t="s">
        <v>71</v>
      </c>
      <c r="AH633" t="s">
        <v>19</v>
      </c>
    </row>
    <row r="634" ht="14.25" customHeight="1" spans="1:34">
      <c r="A634" s="5" t="s">
        <v>3141</v>
      </c>
      <c r="B634" s="5"/>
      <c r="C634" s="5" t="s">
        <v>70</v>
      </c>
      <c r="D634" s="5" t="s">
        <v>71</v>
      </c>
      <c r="E634" s="5" t="s">
        <v>72</v>
      </c>
      <c r="F634" s="5" t="s">
        <v>71</v>
      </c>
      <c r="G634" s="5" t="s">
        <v>3142</v>
      </c>
      <c r="H634" s="8" t="s">
        <v>3143</v>
      </c>
      <c r="I634" s="8" t="s">
        <v>75</v>
      </c>
      <c r="J634" s="8" t="s">
        <v>2</v>
      </c>
      <c r="K634" s="8" t="s">
        <v>3144</v>
      </c>
      <c r="L634" s="8">
        <v>1</v>
      </c>
      <c r="M634" s="8">
        <v>1</v>
      </c>
      <c r="N634" s="8" t="s">
        <v>121</v>
      </c>
      <c r="O634" s="8" t="s">
        <v>121</v>
      </c>
      <c r="P634" s="8" t="s">
        <v>78</v>
      </c>
      <c r="Q634" s="8"/>
      <c r="R634" s="9" t="s">
        <v>982</v>
      </c>
      <c r="S634" s="10" t="s">
        <v>19</v>
      </c>
      <c r="T634" s="8"/>
      <c r="U634" s="9" t="s">
        <v>19</v>
      </c>
      <c r="V634" s="9" t="s">
        <v>982</v>
      </c>
      <c r="W634" s="10" t="s">
        <v>522</v>
      </c>
      <c r="X634" s="10" t="s">
        <v>19</v>
      </c>
      <c r="Y634" s="9" t="s">
        <v>19</v>
      </c>
      <c r="Z634" s="10" t="s">
        <v>19</v>
      </c>
      <c r="AA634" s="11" t="s">
        <v>19</v>
      </c>
      <c r="AB634" t="s">
        <v>19</v>
      </c>
      <c r="AC634" t="s">
        <v>743</v>
      </c>
      <c r="AD634" t="s">
        <v>6</v>
      </c>
      <c r="AE634" t="s">
        <v>3145</v>
      </c>
      <c r="AF634" t="s">
        <v>83</v>
      </c>
      <c r="AG634" t="s">
        <v>71</v>
      </c>
      <c r="AH634" t="s">
        <v>19</v>
      </c>
    </row>
    <row r="635" ht="14.25" customHeight="1" spans="1:34">
      <c r="A635" s="5" t="s">
        <v>3146</v>
      </c>
      <c r="B635" s="5"/>
      <c r="C635" s="5" t="s">
        <v>70</v>
      </c>
      <c r="D635" s="5" t="s">
        <v>71</v>
      </c>
      <c r="E635" s="5" t="s">
        <v>72</v>
      </c>
      <c r="F635" s="5" t="s">
        <v>71</v>
      </c>
      <c r="G635" s="5" t="s">
        <v>215</v>
      </c>
      <c r="H635" s="8" t="s">
        <v>216</v>
      </c>
      <c r="I635" s="8" t="s">
        <v>75</v>
      </c>
      <c r="J635" s="8" t="s">
        <v>2</v>
      </c>
      <c r="K635" s="8" t="s">
        <v>3147</v>
      </c>
      <c r="L635" s="8">
        <v>1</v>
      </c>
      <c r="M635" s="8">
        <v>1</v>
      </c>
      <c r="N635" s="8" t="s">
        <v>121</v>
      </c>
      <c r="O635" s="8" t="s">
        <v>121</v>
      </c>
      <c r="P635" s="8" t="s">
        <v>78</v>
      </c>
      <c r="Q635" s="8"/>
      <c r="R635" s="9" t="s">
        <v>670</v>
      </c>
      <c r="S635" s="10" t="s">
        <v>19</v>
      </c>
      <c r="T635" s="8"/>
      <c r="U635" s="9" t="s">
        <v>19</v>
      </c>
      <c r="V635" s="9" t="s">
        <v>670</v>
      </c>
      <c r="W635" s="10" t="s">
        <v>225</v>
      </c>
      <c r="X635" s="10" t="s">
        <v>19</v>
      </c>
      <c r="Y635" s="9" t="s">
        <v>19</v>
      </c>
      <c r="Z635" s="10" t="s">
        <v>19</v>
      </c>
      <c r="AA635" s="11" t="s">
        <v>19</v>
      </c>
      <c r="AB635" t="s">
        <v>19</v>
      </c>
      <c r="AC635" t="s">
        <v>671</v>
      </c>
      <c r="AD635" t="s">
        <v>6</v>
      </c>
      <c r="AE635" t="s">
        <v>505</v>
      </c>
      <c r="AF635" t="s">
        <v>83</v>
      </c>
      <c r="AG635" t="s">
        <v>71</v>
      </c>
      <c r="AH635" t="s">
        <v>19</v>
      </c>
    </row>
    <row r="636" ht="14.25" customHeight="1" spans="1:34">
      <c r="A636" s="5" t="s">
        <v>3148</v>
      </c>
      <c r="B636" s="5"/>
      <c r="C636" s="5" t="s">
        <v>70</v>
      </c>
      <c r="D636" s="5" t="s">
        <v>71</v>
      </c>
      <c r="E636" s="5" t="s">
        <v>72</v>
      </c>
      <c r="F636" s="5" t="s">
        <v>71</v>
      </c>
      <c r="G636" s="5" t="s">
        <v>3149</v>
      </c>
      <c r="H636" s="8" t="s">
        <v>3150</v>
      </c>
      <c r="I636" s="8" t="s">
        <v>75</v>
      </c>
      <c r="J636" s="8" t="s">
        <v>2</v>
      </c>
      <c r="K636" s="8" t="s">
        <v>3151</v>
      </c>
      <c r="L636" s="8">
        <v>1</v>
      </c>
      <c r="M636" s="8">
        <v>1</v>
      </c>
      <c r="N636" s="8" t="s">
        <v>121</v>
      </c>
      <c r="O636" s="8" t="s">
        <v>121</v>
      </c>
      <c r="P636" s="8" t="s">
        <v>78</v>
      </c>
      <c r="Q636" s="8"/>
      <c r="R636" s="9" t="s">
        <v>481</v>
      </c>
      <c r="S636" s="10" t="s">
        <v>19</v>
      </c>
      <c r="T636" s="8"/>
      <c r="U636" s="9" t="s">
        <v>19</v>
      </c>
      <c r="V636" s="9" t="s">
        <v>481</v>
      </c>
      <c r="W636" s="10" t="s">
        <v>522</v>
      </c>
      <c r="X636" s="10" t="s">
        <v>19</v>
      </c>
      <c r="Y636" s="9" t="s">
        <v>19</v>
      </c>
      <c r="Z636" s="10" t="s">
        <v>19</v>
      </c>
      <c r="AA636" s="11" t="s">
        <v>19</v>
      </c>
      <c r="AB636" t="s">
        <v>19</v>
      </c>
      <c r="AC636" t="s">
        <v>1026</v>
      </c>
      <c r="AD636" t="s">
        <v>6</v>
      </c>
      <c r="AE636" t="s">
        <v>712</v>
      </c>
      <c r="AF636" t="s">
        <v>83</v>
      </c>
      <c r="AG636" t="s">
        <v>71</v>
      </c>
      <c r="AH636" t="s">
        <v>19</v>
      </c>
    </row>
    <row r="637" ht="14.25" customHeight="1" spans="1:34">
      <c r="A637" s="5" t="s">
        <v>3152</v>
      </c>
      <c r="B637" s="5"/>
      <c r="C637" s="5" t="s">
        <v>70</v>
      </c>
      <c r="D637" s="5" t="s">
        <v>71</v>
      </c>
      <c r="E637" s="5" t="s">
        <v>72</v>
      </c>
      <c r="F637" s="5" t="s">
        <v>71</v>
      </c>
      <c r="G637" s="5" t="s">
        <v>3153</v>
      </c>
      <c r="H637" s="8" t="s">
        <v>3154</v>
      </c>
      <c r="I637" s="8" t="s">
        <v>75</v>
      </c>
      <c r="J637" s="8" t="s">
        <v>2</v>
      </c>
      <c r="K637" s="8" t="s">
        <v>3155</v>
      </c>
      <c r="L637" s="8">
        <v>1</v>
      </c>
      <c r="M637" s="8">
        <v>1</v>
      </c>
      <c r="N637" s="8" t="s">
        <v>121</v>
      </c>
      <c r="O637" s="8" t="s">
        <v>121</v>
      </c>
      <c r="P637" s="8" t="s">
        <v>78</v>
      </c>
      <c r="Q637" s="8"/>
      <c r="R637" s="9" t="s">
        <v>376</v>
      </c>
      <c r="S637" s="10" t="s">
        <v>19</v>
      </c>
      <c r="T637" s="8"/>
      <c r="U637" s="9" t="s">
        <v>19</v>
      </c>
      <c r="V637" s="9" t="s">
        <v>376</v>
      </c>
      <c r="W637" s="10" t="s">
        <v>197</v>
      </c>
      <c r="X637" s="10" t="s">
        <v>19</v>
      </c>
      <c r="Y637" s="9" t="s">
        <v>19</v>
      </c>
      <c r="Z637" s="10" t="s">
        <v>19</v>
      </c>
      <c r="AA637" s="11" t="s">
        <v>19</v>
      </c>
      <c r="AB637" t="s">
        <v>19</v>
      </c>
      <c r="AC637" t="s">
        <v>377</v>
      </c>
      <c r="AD637" t="s">
        <v>6</v>
      </c>
      <c r="AE637" t="s">
        <v>3156</v>
      </c>
      <c r="AF637" t="s">
        <v>83</v>
      </c>
      <c r="AG637" t="s">
        <v>71</v>
      </c>
      <c r="AH637" t="s">
        <v>19</v>
      </c>
    </row>
    <row r="638" ht="14.25" customHeight="1" spans="1:34">
      <c r="A638" s="5" t="s">
        <v>3157</v>
      </c>
      <c r="B638" s="5"/>
      <c r="C638" s="5" t="s">
        <v>70</v>
      </c>
      <c r="D638" s="5" t="s">
        <v>71</v>
      </c>
      <c r="E638" s="5" t="s">
        <v>72</v>
      </c>
      <c r="F638" s="5" t="s">
        <v>71</v>
      </c>
      <c r="G638" s="5" t="s">
        <v>3158</v>
      </c>
      <c r="H638" s="8" t="s">
        <v>3159</v>
      </c>
      <c r="I638" s="8" t="s">
        <v>75</v>
      </c>
      <c r="J638" s="8" t="s">
        <v>2</v>
      </c>
      <c r="K638" s="8" t="s">
        <v>3160</v>
      </c>
      <c r="L638" s="8">
        <v>1</v>
      </c>
      <c r="M638" s="8">
        <v>2</v>
      </c>
      <c r="N638" s="8" t="s">
        <v>3161</v>
      </c>
      <c r="O638" s="8" t="s">
        <v>96</v>
      </c>
      <c r="P638" s="8" t="s">
        <v>78</v>
      </c>
      <c r="Q638" s="8"/>
      <c r="R638" s="9" t="s">
        <v>3162</v>
      </c>
      <c r="S638" s="10" t="s">
        <v>19</v>
      </c>
      <c r="T638" s="8"/>
      <c r="U638" s="9" t="s">
        <v>19</v>
      </c>
      <c r="V638" s="9" t="s">
        <v>3162</v>
      </c>
      <c r="W638" s="10" t="s">
        <v>323</v>
      </c>
      <c r="X638" s="10" t="s">
        <v>19</v>
      </c>
      <c r="Y638" s="9" t="s">
        <v>19</v>
      </c>
      <c r="Z638" s="10" t="s">
        <v>19</v>
      </c>
      <c r="AA638" s="11" t="s">
        <v>19</v>
      </c>
      <c r="AB638" t="s">
        <v>19</v>
      </c>
      <c r="AC638" t="s">
        <v>3163</v>
      </c>
      <c r="AD638" t="s">
        <v>6</v>
      </c>
      <c r="AE638" t="s">
        <v>3164</v>
      </c>
      <c r="AF638" t="s">
        <v>83</v>
      </c>
      <c r="AG638" t="s">
        <v>71</v>
      </c>
      <c r="AH638" t="s">
        <v>19</v>
      </c>
    </row>
    <row r="639" ht="14.25" customHeight="1" spans="1:34">
      <c r="A639" s="5" t="s">
        <v>3165</v>
      </c>
      <c r="B639" s="5"/>
      <c r="C639" s="5" t="s">
        <v>70</v>
      </c>
      <c r="D639" s="5" t="s">
        <v>71</v>
      </c>
      <c r="E639" s="5" t="s">
        <v>72</v>
      </c>
      <c r="F639" s="5" t="s">
        <v>71</v>
      </c>
      <c r="G639" s="5" t="s">
        <v>3166</v>
      </c>
      <c r="H639" s="8" t="s">
        <v>3167</v>
      </c>
      <c r="I639" s="8" t="s">
        <v>75</v>
      </c>
      <c r="J639" s="8" t="s">
        <v>2</v>
      </c>
      <c r="K639" s="8" t="s">
        <v>3168</v>
      </c>
      <c r="L639" s="8">
        <v>1</v>
      </c>
      <c r="M639" s="8">
        <v>1</v>
      </c>
      <c r="N639" s="8" t="s">
        <v>910</v>
      </c>
      <c r="O639" s="8" t="s">
        <v>121</v>
      </c>
      <c r="P639" s="8" t="s">
        <v>78</v>
      </c>
      <c r="Q639" s="8"/>
      <c r="R639" s="9" t="s">
        <v>224</v>
      </c>
      <c r="S639" s="10" t="s">
        <v>19</v>
      </c>
      <c r="T639" s="8"/>
      <c r="U639" s="9" t="s">
        <v>19</v>
      </c>
      <c r="V639" s="9" t="s">
        <v>224</v>
      </c>
      <c r="W639" s="10" t="s">
        <v>225</v>
      </c>
      <c r="X639" s="10" t="s">
        <v>19</v>
      </c>
      <c r="Y639" s="9" t="s">
        <v>19</v>
      </c>
      <c r="Z639" s="10" t="s">
        <v>19</v>
      </c>
      <c r="AA639" s="11" t="s">
        <v>19</v>
      </c>
      <c r="AB639" t="s">
        <v>19</v>
      </c>
      <c r="AC639" t="s">
        <v>226</v>
      </c>
      <c r="AD639" t="s">
        <v>6</v>
      </c>
      <c r="AE639" t="s">
        <v>3169</v>
      </c>
      <c r="AF639" t="s">
        <v>83</v>
      </c>
      <c r="AG639" t="s">
        <v>71</v>
      </c>
      <c r="AH639" t="s">
        <v>19</v>
      </c>
    </row>
    <row r="640" ht="14.25" customHeight="1" spans="1:34">
      <c r="A640" s="5" t="s">
        <v>3170</v>
      </c>
      <c r="B640" s="5"/>
      <c r="C640" s="5" t="s">
        <v>70</v>
      </c>
      <c r="D640" s="5" t="s">
        <v>71</v>
      </c>
      <c r="E640" s="5" t="s">
        <v>72</v>
      </c>
      <c r="F640" s="5" t="s">
        <v>71</v>
      </c>
      <c r="G640" s="5" t="s">
        <v>3171</v>
      </c>
      <c r="H640" s="8" t="s">
        <v>3172</v>
      </c>
      <c r="I640" s="8" t="s">
        <v>75</v>
      </c>
      <c r="J640" s="8" t="s">
        <v>2</v>
      </c>
      <c r="K640" s="8" t="s">
        <v>3173</v>
      </c>
      <c r="L640" s="8">
        <v>1</v>
      </c>
      <c r="M640" s="8">
        <v>1</v>
      </c>
      <c r="N640" s="8" t="s">
        <v>1509</v>
      </c>
      <c r="O640" s="8" t="s">
        <v>121</v>
      </c>
      <c r="P640" s="8" t="s">
        <v>78</v>
      </c>
      <c r="Q640" s="8"/>
      <c r="R640" s="9" t="s">
        <v>1462</v>
      </c>
      <c r="S640" s="10" t="s">
        <v>19</v>
      </c>
      <c r="T640" s="8"/>
      <c r="U640" s="9" t="s">
        <v>19</v>
      </c>
      <c r="V640" s="9" t="s">
        <v>1462</v>
      </c>
      <c r="W640" s="10" t="s">
        <v>324</v>
      </c>
      <c r="X640" s="10" t="s">
        <v>19</v>
      </c>
      <c r="Y640" s="9" t="s">
        <v>19</v>
      </c>
      <c r="Z640" s="10" t="s">
        <v>19</v>
      </c>
      <c r="AA640" s="11" t="s">
        <v>19</v>
      </c>
      <c r="AB640" t="s">
        <v>19</v>
      </c>
      <c r="AC640" t="s">
        <v>670</v>
      </c>
      <c r="AD640" t="s">
        <v>6</v>
      </c>
      <c r="AE640" t="s">
        <v>3174</v>
      </c>
      <c r="AF640" t="s">
        <v>83</v>
      </c>
      <c r="AG640" t="s">
        <v>71</v>
      </c>
      <c r="AH640" t="s">
        <v>19</v>
      </c>
    </row>
    <row r="641" ht="14.25" customHeight="1" spans="1:34">
      <c r="A641" s="5" t="s">
        <v>3175</v>
      </c>
      <c r="B641" s="5"/>
      <c r="C641" s="5" t="s">
        <v>70</v>
      </c>
      <c r="D641" s="5" t="s">
        <v>71</v>
      </c>
      <c r="E641" s="5" t="s">
        <v>72</v>
      </c>
      <c r="F641" s="5" t="s">
        <v>71</v>
      </c>
      <c r="G641" s="5" t="s">
        <v>3176</v>
      </c>
      <c r="H641" s="8" t="s">
        <v>3177</v>
      </c>
      <c r="I641" s="8" t="s">
        <v>75</v>
      </c>
      <c r="J641" s="8" t="s">
        <v>2</v>
      </c>
      <c r="K641" s="8" t="s">
        <v>3178</v>
      </c>
      <c r="L641" s="8">
        <v>2</v>
      </c>
      <c r="M641" s="8">
        <v>2</v>
      </c>
      <c r="N641" s="8" t="s">
        <v>96</v>
      </c>
      <c r="O641" s="8" t="s">
        <v>96</v>
      </c>
      <c r="P641" s="8" t="s">
        <v>78</v>
      </c>
      <c r="Q641" s="8"/>
      <c r="R641" s="9" t="s">
        <v>3179</v>
      </c>
      <c r="S641" s="10" t="s">
        <v>19</v>
      </c>
      <c r="T641" s="8"/>
      <c r="U641" s="9" t="s">
        <v>19</v>
      </c>
      <c r="V641" s="9" t="s">
        <v>3179</v>
      </c>
      <c r="W641" s="10" t="s">
        <v>3180</v>
      </c>
      <c r="X641" s="10" t="s">
        <v>19</v>
      </c>
      <c r="Y641" s="9" t="s">
        <v>19</v>
      </c>
      <c r="Z641" s="10" t="s">
        <v>19</v>
      </c>
      <c r="AA641" s="11" t="s">
        <v>19</v>
      </c>
      <c r="AB641" t="s">
        <v>19</v>
      </c>
      <c r="AC641" t="s">
        <v>3181</v>
      </c>
      <c r="AD641" t="s">
        <v>6</v>
      </c>
      <c r="AE641" t="s">
        <v>257</v>
      </c>
      <c r="AF641" t="s">
        <v>83</v>
      </c>
      <c r="AG641" t="s">
        <v>71</v>
      </c>
      <c r="AH641" t="s">
        <v>19</v>
      </c>
    </row>
    <row r="642" ht="14.25" customHeight="1" spans="1:34">
      <c r="A642" s="5" t="s">
        <v>3182</v>
      </c>
      <c r="B642" s="5"/>
      <c r="C642" s="5" t="s">
        <v>70</v>
      </c>
      <c r="D642" s="5" t="s">
        <v>71</v>
      </c>
      <c r="E642" s="5" t="s">
        <v>72</v>
      </c>
      <c r="F642" s="5" t="s">
        <v>71</v>
      </c>
      <c r="G642" s="5" t="s">
        <v>215</v>
      </c>
      <c r="H642" s="8" t="s">
        <v>216</v>
      </c>
      <c r="I642" s="8" t="s">
        <v>75</v>
      </c>
      <c r="J642" s="8" t="s">
        <v>2</v>
      </c>
      <c r="K642" s="8" t="s">
        <v>3183</v>
      </c>
      <c r="L642" s="8">
        <v>1</v>
      </c>
      <c r="M642" s="8">
        <v>1</v>
      </c>
      <c r="N642" s="8" t="s">
        <v>121</v>
      </c>
      <c r="O642" s="8" t="s">
        <v>121</v>
      </c>
      <c r="P642" s="8" t="s">
        <v>78</v>
      </c>
      <c r="Q642" s="8"/>
      <c r="R642" s="9" t="s">
        <v>218</v>
      </c>
      <c r="S642" s="10" t="s">
        <v>19</v>
      </c>
      <c r="T642" s="8"/>
      <c r="U642" s="9" t="s">
        <v>19</v>
      </c>
      <c r="V642" s="9" t="s">
        <v>218</v>
      </c>
      <c r="W642" s="10" t="s">
        <v>219</v>
      </c>
      <c r="X642" s="10" t="s">
        <v>19</v>
      </c>
      <c r="Y642" s="9" t="s">
        <v>19</v>
      </c>
      <c r="Z642" s="10" t="s">
        <v>19</v>
      </c>
      <c r="AA642" s="11" t="s">
        <v>19</v>
      </c>
      <c r="AB642" t="s">
        <v>19</v>
      </c>
      <c r="AC642" t="s">
        <v>189</v>
      </c>
      <c r="AD642" t="s">
        <v>6</v>
      </c>
      <c r="AE642" t="s">
        <v>125</v>
      </c>
      <c r="AF642" t="s">
        <v>83</v>
      </c>
      <c r="AG642" t="s">
        <v>71</v>
      </c>
      <c r="AH642" t="s">
        <v>19</v>
      </c>
    </row>
    <row r="643" ht="14.25" customHeight="1" spans="1:34">
      <c r="A643" s="5" t="s">
        <v>3184</v>
      </c>
      <c r="B643" s="5"/>
      <c r="C643" s="5" t="s">
        <v>70</v>
      </c>
      <c r="D643" s="5" t="s">
        <v>71</v>
      </c>
      <c r="E643" s="5" t="s">
        <v>72</v>
      </c>
      <c r="F643" s="5" t="s">
        <v>71</v>
      </c>
      <c r="G643" s="5" t="s">
        <v>3185</v>
      </c>
      <c r="H643" s="8" t="s">
        <v>3186</v>
      </c>
      <c r="I643" s="8" t="s">
        <v>75</v>
      </c>
      <c r="J643" s="8" t="s">
        <v>2</v>
      </c>
      <c r="K643" s="8" t="s">
        <v>3187</v>
      </c>
      <c r="L643" s="8">
        <v>1</v>
      </c>
      <c r="M643" s="8">
        <v>1</v>
      </c>
      <c r="N643" s="8" t="s">
        <v>121</v>
      </c>
      <c r="O643" s="8" t="s">
        <v>121</v>
      </c>
      <c r="P643" s="8" t="s">
        <v>78</v>
      </c>
      <c r="Q643" s="8"/>
      <c r="R643" s="9" t="s">
        <v>511</v>
      </c>
      <c r="S643" s="10" t="s">
        <v>19</v>
      </c>
      <c r="T643" s="8"/>
      <c r="U643" s="9" t="s">
        <v>19</v>
      </c>
      <c r="V643" s="9" t="s">
        <v>511</v>
      </c>
      <c r="W643" s="10" t="s">
        <v>168</v>
      </c>
      <c r="X643" s="10" t="s">
        <v>19</v>
      </c>
      <c r="Y643" s="9" t="s">
        <v>19</v>
      </c>
      <c r="Z643" s="10" t="s">
        <v>19</v>
      </c>
      <c r="AA643" s="11" t="s">
        <v>19</v>
      </c>
      <c r="AB643" t="s">
        <v>19</v>
      </c>
      <c r="AC643" t="s">
        <v>861</v>
      </c>
      <c r="AD643" t="s">
        <v>6</v>
      </c>
      <c r="AE643" t="s">
        <v>3169</v>
      </c>
      <c r="AF643" t="s">
        <v>83</v>
      </c>
      <c r="AG643" t="s">
        <v>71</v>
      </c>
      <c r="AH643" t="s">
        <v>19</v>
      </c>
    </row>
    <row r="644" ht="14.25" customHeight="1" spans="1:34">
      <c r="A644" s="5" t="s">
        <v>3188</v>
      </c>
      <c r="B644" s="5"/>
      <c r="C644" s="5" t="s">
        <v>70</v>
      </c>
      <c r="D644" s="5" t="s">
        <v>71</v>
      </c>
      <c r="E644" s="5" t="s">
        <v>72</v>
      </c>
      <c r="F644" s="5" t="s">
        <v>71</v>
      </c>
      <c r="G644" s="5" t="s">
        <v>3110</v>
      </c>
      <c r="H644" s="8" t="s">
        <v>3111</v>
      </c>
      <c r="I644" s="8" t="s">
        <v>75</v>
      </c>
      <c r="J644" s="8" t="s">
        <v>2</v>
      </c>
      <c r="K644" s="8" t="s">
        <v>3189</v>
      </c>
      <c r="L644" s="8">
        <v>1</v>
      </c>
      <c r="M644" s="8">
        <v>2</v>
      </c>
      <c r="N644" s="8" t="s">
        <v>96</v>
      </c>
      <c r="O644" s="8" t="s">
        <v>96</v>
      </c>
      <c r="P644" s="8" t="s">
        <v>78</v>
      </c>
      <c r="Q644" s="8"/>
      <c r="R644" s="9" t="s">
        <v>2683</v>
      </c>
      <c r="S644" s="10" t="s">
        <v>19</v>
      </c>
      <c r="T644" s="8"/>
      <c r="U644" s="9" t="s">
        <v>19</v>
      </c>
      <c r="V644" s="9" t="s">
        <v>2683</v>
      </c>
      <c r="W644" s="10" t="s">
        <v>98</v>
      </c>
      <c r="X644" s="10" t="s">
        <v>19</v>
      </c>
      <c r="Y644" s="9" t="s">
        <v>19</v>
      </c>
      <c r="Z644" s="10" t="s">
        <v>19</v>
      </c>
      <c r="AA644" s="11" t="s">
        <v>19</v>
      </c>
      <c r="AB644" t="s">
        <v>19</v>
      </c>
      <c r="AC644" t="s">
        <v>466</v>
      </c>
      <c r="AD644" t="s">
        <v>6</v>
      </c>
      <c r="AE644" t="s">
        <v>3190</v>
      </c>
      <c r="AF644" t="s">
        <v>83</v>
      </c>
      <c r="AG644" t="s">
        <v>71</v>
      </c>
      <c r="AH644" t="s">
        <v>19</v>
      </c>
    </row>
    <row r="645" ht="14.25" customHeight="1" spans="1:34">
      <c r="A645" s="5" t="s">
        <v>3191</v>
      </c>
      <c r="B645" s="5"/>
      <c r="C645" s="5" t="s">
        <v>70</v>
      </c>
      <c r="D645" s="5" t="s">
        <v>71</v>
      </c>
      <c r="E645" s="5" t="s">
        <v>72</v>
      </c>
      <c r="F645" s="5" t="s">
        <v>71</v>
      </c>
      <c r="G645" s="5" t="s">
        <v>3192</v>
      </c>
      <c r="H645" s="8" t="s">
        <v>3193</v>
      </c>
      <c r="I645" s="8" t="s">
        <v>75</v>
      </c>
      <c r="J645" s="8" t="s">
        <v>2</v>
      </c>
      <c r="K645" s="8" t="s">
        <v>3194</v>
      </c>
      <c r="L645" s="8">
        <v>1</v>
      </c>
      <c r="M645" s="8">
        <v>1</v>
      </c>
      <c r="N645" s="8" t="s">
        <v>96</v>
      </c>
      <c r="O645" s="8" t="s">
        <v>121</v>
      </c>
      <c r="P645" s="8" t="s">
        <v>78</v>
      </c>
      <c r="Q645" s="8"/>
      <c r="R645" s="9" t="s">
        <v>312</v>
      </c>
      <c r="S645" s="10" t="s">
        <v>19</v>
      </c>
      <c r="T645" s="8"/>
      <c r="U645" s="9" t="s">
        <v>19</v>
      </c>
      <c r="V645" s="9" t="s">
        <v>312</v>
      </c>
      <c r="W645" s="10" t="s">
        <v>242</v>
      </c>
      <c r="X645" s="10" t="s">
        <v>19</v>
      </c>
      <c r="Y645" s="9" t="s">
        <v>19</v>
      </c>
      <c r="Z645" s="10" t="s">
        <v>19</v>
      </c>
      <c r="AA645" s="11" t="s">
        <v>19</v>
      </c>
      <c r="AB645" t="s">
        <v>19</v>
      </c>
      <c r="AC645" t="s">
        <v>313</v>
      </c>
      <c r="AD645" t="s">
        <v>6</v>
      </c>
      <c r="AE645" t="s">
        <v>1621</v>
      </c>
      <c r="AF645" t="s">
        <v>83</v>
      </c>
      <c r="AG645" t="s">
        <v>71</v>
      </c>
      <c r="AH645" t="s">
        <v>19</v>
      </c>
    </row>
    <row r="646" ht="14.25" customHeight="1" spans="1:34">
      <c r="A646" s="5" t="s">
        <v>3195</v>
      </c>
      <c r="B646" s="5"/>
      <c r="C646" s="5" t="s">
        <v>70</v>
      </c>
      <c r="D646" s="5" t="s">
        <v>71</v>
      </c>
      <c r="E646" s="5" t="s">
        <v>72</v>
      </c>
      <c r="F646" s="5" t="s">
        <v>71</v>
      </c>
      <c r="G646" s="5" t="s">
        <v>1295</v>
      </c>
      <c r="H646" s="8" t="s">
        <v>1296</v>
      </c>
      <c r="I646" s="8" t="s">
        <v>75</v>
      </c>
      <c r="J646" s="8" t="s">
        <v>2</v>
      </c>
      <c r="K646" s="8" t="s">
        <v>3196</v>
      </c>
      <c r="L646" s="8">
        <v>3</v>
      </c>
      <c r="M646" s="8">
        <v>2</v>
      </c>
      <c r="N646" s="8" t="s">
        <v>96</v>
      </c>
      <c r="O646" s="8" t="s">
        <v>96</v>
      </c>
      <c r="P646" s="8" t="s">
        <v>78</v>
      </c>
      <c r="Q646" s="8"/>
      <c r="R646" s="9" t="s">
        <v>3197</v>
      </c>
      <c r="S646" s="10" t="s">
        <v>19</v>
      </c>
      <c r="T646" s="8"/>
      <c r="U646" s="9" t="s">
        <v>19</v>
      </c>
      <c r="V646" s="9" t="s">
        <v>3197</v>
      </c>
      <c r="W646" s="10" t="s">
        <v>1164</v>
      </c>
      <c r="X646" s="10" t="s">
        <v>19</v>
      </c>
      <c r="Y646" s="9" t="s">
        <v>19</v>
      </c>
      <c r="Z646" s="10" t="s">
        <v>19</v>
      </c>
      <c r="AA646" s="11" t="s">
        <v>19</v>
      </c>
      <c r="AB646" t="s">
        <v>19</v>
      </c>
      <c r="AC646" t="s">
        <v>1527</v>
      </c>
      <c r="AD646" t="s">
        <v>6</v>
      </c>
      <c r="AE646" t="s">
        <v>1093</v>
      </c>
      <c r="AF646" t="s">
        <v>83</v>
      </c>
      <c r="AG646" t="s">
        <v>71</v>
      </c>
      <c r="AH646" t="s">
        <v>19</v>
      </c>
    </row>
    <row r="647" ht="14.25" customHeight="1" spans="1:34">
      <c r="A647" s="5" t="s">
        <v>3198</v>
      </c>
      <c r="B647" s="5"/>
      <c r="C647" s="5" t="s">
        <v>70</v>
      </c>
      <c r="D647" s="5" t="s">
        <v>71</v>
      </c>
      <c r="E647" s="5" t="s">
        <v>72</v>
      </c>
      <c r="F647" s="5" t="s">
        <v>71</v>
      </c>
      <c r="G647" s="5" t="s">
        <v>2924</v>
      </c>
      <c r="H647" s="8" t="s">
        <v>2925</v>
      </c>
      <c r="I647" s="8" t="s">
        <v>75</v>
      </c>
      <c r="J647" s="8" t="s">
        <v>2</v>
      </c>
      <c r="K647" s="8" t="s">
        <v>3199</v>
      </c>
      <c r="L647" s="8">
        <v>1</v>
      </c>
      <c r="M647" s="8">
        <v>1</v>
      </c>
      <c r="N647" s="8" t="s">
        <v>77</v>
      </c>
      <c r="O647" s="8" t="s">
        <v>121</v>
      </c>
      <c r="P647" s="8" t="s">
        <v>78</v>
      </c>
      <c r="Q647" s="8"/>
      <c r="R647" s="9" t="s">
        <v>927</v>
      </c>
      <c r="S647" s="10" t="s">
        <v>19</v>
      </c>
      <c r="T647" s="8"/>
      <c r="U647" s="9" t="s">
        <v>19</v>
      </c>
      <c r="V647" s="9" t="s">
        <v>927</v>
      </c>
      <c r="W647" s="10" t="s">
        <v>406</v>
      </c>
      <c r="X647" s="10" t="s">
        <v>19</v>
      </c>
      <c r="Y647" s="9" t="s">
        <v>19</v>
      </c>
      <c r="Z647" s="10" t="s">
        <v>19</v>
      </c>
      <c r="AA647" s="11" t="s">
        <v>19</v>
      </c>
      <c r="AB647" t="s">
        <v>19</v>
      </c>
      <c r="AC647" t="s">
        <v>3200</v>
      </c>
      <c r="AD647" t="s">
        <v>6</v>
      </c>
      <c r="AE647" t="s">
        <v>2079</v>
      </c>
      <c r="AF647" t="s">
        <v>83</v>
      </c>
      <c r="AG647" t="s">
        <v>71</v>
      </c>
      <c r="AH647" t="s">
        <v>19</v>
      </c>
    </row>
    <row r="648" ht="14.25" customHeight="1" spans="1:34">
      <c r="A648" s="5" t="s">
        <v>3201</v>
      </c>
      <c r="B648" s="5"/>
      <c r="C648" s="5" t="s">
        <v>70</v>
      </c>
      <c r="D648" s="5" t="s">
        <v>71</v>
      </c>
      <c r="E648" s="5" t="s">
        <v>72</v>
      </c>
      <c r="F648" s="5" t="s">
        <v>71</v>
      </c>
      <c r="G648" s="5" t="s">
        <v>3202</v>
      </c>
      <c r="H648" s="8" t="s">
        <v>3203</v>
      </c>
      <c r="I648" s="8" t="s">
        <v>75</v>
      </c>
      <c r="J648" s="8" t="s">
        <v>2</v>
      </c>
      <c r="K648" s="8" t="s">
        <v>3204</v>
      </c>
      <c r="L648" s="8">
        <v>1</v>
      </c>
      <c r="M648" s="8">
        <v>1</v>
      </c>
      <c r="N648" s="8" t="s">
        <v>96</v>
      </c>
      <c r="O648" s="8" t="s">
        <v>121</v>
      </c>
      <c r="P648" s="8" t="s">
        <v>78</v>
      </c>
      <c r="Q648" s="8"/>
      <c r="R648" s="9" t="s">
        <v>743</v>
      </c>
      <c r="S648" s="10" t="s">
        <v>19</v>
      </c>
      <c r="T648" s="8"/>
      <c r="U648" s="9" t="s">
        <v>19</v>
      </c>
      <c r="V648" s="9" t="s">
        <v>743</v>
      </c>
      <c r="W648" s="10" t="s">
        <v>612</v>
      </c>
      <c r="X648" s="10" t="s">
        <v>19</v>
      </c>
      <c r="Y648" s="9" t="s">
        <v>19</v>
      </c>
      <c r="Z648" s="10" t="s">
        <v>19</v>
      </c>
      <c r="AA648" s="11" t="s">
        <v>19</v>
      </c>
      <c r="AB648" t="s">
        <v>19</v>
      </c>
      <c r="AC648" t="s">
        <v>241</v>
      </c>
      <c r="AD648" t="s">
        <v>6</v>
      </c>
      <c r="AE648" t="s">
        <v>299</v>
      </c>
      <c r="AF648" t="s">
        <v>83</v>
      </c>
      <c r="AG648" t="s">
        <v>71</v>
      </c>
      <c r="AH648" t="s">
        <v>19</v>
      </c>
    </row>
    <row r="649" ht="14.25" customHeight="1" spans="1:34">
      <c r="A649" s="5" t="s">
        <v>3205</v>
      </c>
      <c r="B649" s="5"/>
      <c r="C649" s="5" t="s">
        <v>70</v>
      </c>
      <c r="D649" s="5" t="s">
        <v>71</v>
      </c>
      <c r="E649" s="5" t="s">
        <v>72</v>
      </c>
      <c r="F649" s="5" t="s">
        <v>71</v>
      </c>
      <c r="G649" s="5" t="s">
        <v>3206</v>
      </c>
      <c r="H649" s="8" t="s">
        <v>3207</v>
      </c>
      <c r="I649" s="8" t="s">
        <v>75</v>
      </c>
      <c r="J649" s="8" t="s">
        <v>2</v>
      </c>
      <c r="K649" s="8" t="s">
        <v>3208</v>
      </c>
      <c r="L649" s="8">
        <v>1</v>
      </c>
      <c r="M649" s="8">
        <v>1</v>
      </c>
      <c r="N649" s="8" t="s">
        <v>96</v>
      </c>
      <c r="O649" s="8" t="s">
        <v>121</v>
      </c>
      <c r="P649" s="8" t="s">
        <v>78</v>
      </c>
      <c r="Q649" s="8"/>
      <c r="R649" s="9" t="s">
        <v>2462</v>
      </c>
      <c r="S649" s="10" t="s">
        <v>19</v>
      </c>
      <c r="T649" s="8"/>
      <c r="U649" s="9" t="s">
        <v>19</v>
      </c>
      <c r="V649" s="9" t="s">
        <v>2462</v>
      </c>
      <c r="W649" s="10" t="s">
        <v>225</v>
      </c>
      <c r="X649" s="10" t="s">
        <v>19</v>
      </c>
      <c r="Y649" s="9" t="s">
        <v>19</v>
      </c>
      <c r="Z649" s="10" t="s">
        <v>19</v>
      </c>
      <c r="AA649" s="11" t="s">
        <v>19</v>
      </c>
      <c r="AB649" t="s">
        <v>19</v>
      </c>
      <c r="AC649" t="s">
        <v>304</v>
      </c>
      <c r="AD649" t="s">
        <v>6</v>
      </c>
      <c r="AE649" t="s">
        <v>3209</v>
      </c>
      <c r="AF649" t="s">
        <v>83</v>
      </c>
      <c r="AG649" t="s">
        <v>71</v>
      </c>
      <c r="AH649" t="s">
        <v>19</v>
      </c>
    </row>
    <row r="650" ht="14.25" customHeight="1" spans="1:34">
      <c r="A650" s="5" t="s">
        <v>3210</v>
      </c>
      <c r="B650" s="5"/>
      <c r="C650" s="5" t="s">
        <v>70</v>
      </c>
      <c r="D650" s="5" t="s">
        <v>71</v>
      </c>
      <c r="E650" s="5" t="s">
        <v>72</v>
      </c>
      <c r="F650" s="5" t="s">
        <v>71</v>
      </c>
      <c r="G650" s="5" t="s">
        <v>3211</v>
      </c>
      <c r="H650" s="8" t="s">
        <v>3212</v>
      </c>
      <c r="I650" s="8" t="s">
        <v>75</v>
      </c>
      <c r="J650" s="8" t="s">
        <v>2</v>
      </c>
      <c r="K650" s="8" t="s">
        <v>3213</v>
      </c>
      <c r="L650" s="8">
        <v>1</v>
      </c>
      <c r="M650" s="8">
        <v>1</v>
      </c>
      <c r="N650" s="8" t="s">
        <v>121</v>
      </c>
      <c r="O650" s="8" t="s">
        <v>121</v>
      </c>
      <c r="P650" s="8" t="s">
        <v>78</v>
      </c>
      <c r="Q650" s="8"/>
      <c r="R650" s="9" t="s">
        <v>154</v>
      </c>
      <c r="S650" s="10" t="s">
        <v>19</v>
      </c>
      <c r="T650" s="8"/>
      <c r="U650" s="9" t="s">
        <v>19</v>
      </c>
      <c r="V650" s="9" t="s">
        <v>154</v>
      </c>
      <c r="W650" s="10" t="s">
        <v>148</v>
      </c>
      <c r="X650" s="10" t="s">
        <v>19</v>
      </c>
      <c r="Y650" s="9" t="s">
        <v>19</v>
      </c>
      <c r="Z650" s="10" t="s">
        <v>19</v>
      </c>
      <c r="AA650" s="11" t="s">
        <v>19</v>
      </c>
      <c r="AB650" t="s">
        <v>19</v>
      </c>
      <c r="AC650" t="s">
        <v>155</v>
      </c>
      <c r="AD650" t="s">
        <v>6</v>
      </c>
      <c r="AE650" t="s">
        <v>82</v>
      </c>
      <c r="AF650" t="s">
        <v>83</v>
      </c>
      <c r="AG650" t="s">
        <v>71</v>
      </c>
      <c r="AH650" t="s">
        <v>19</v>
      </c>
    </row>
    <row r="651" ht="14.25" customHeight="1" spans="1:34">
      <c r="A651" s="5" t="s">
        <v>3214</v>
      </c>
      <c r="B651" s="5"/>
      <c r="C651" s="5" t="s">
        <v>70</v>
      </c>
      <c r="D651" s="5" t="s">
        <v>71</v>
      </c>
      <c r="E651" s="5" t="s">
        <v>72</v>
      </c>
      <c r="F651" s="5" t="s">
        <v>71</v>
      </c>
      <c r="G651" s="5" t="s">
        <v>3215</v>
      </c>
      <c r="H651" s="8" t="s">
        <v>3216</v>
      </c>
      <c r="I651" s="8" t="s">
        <v>75</v>
      </c>
      <c r="J651" s="8" t="s">
        <v>2</v>
      </c>
      <c r="K651" s="8" t="s">
        <v>3217</v>
      </c>
      <c r="L651" s="8">
        <v>1</v>
      </c>
      <c r="M651" s="8">
        <v>1</v>
      </c>
      <c r="N651" s="8" t="s">
        <v>121</v>
      </c>
      <c r="O651" s="8" t="s">
        <v>121</v>
      </c>
      <c r="P651" s="8" t="s">
        <v>78</v>
      </c>
      <c r="Q651" s="8"/>
      <c r="R651" s="9" t="s">
        <v>224</v>
      </c>
      <c r="S651" s="10" t="s">
        <v>19</v>
      </c>
      <c r="T651" s="8"/>
      <c r="U651" s="9" t="s">
        <v>19</v>
      </c>
      <c r="V651" s="9" t="s">
        <v>224</v>
      </c>
      <c r="W651" s="10" t="s">
        <v>225</v>
      </c>
      <c r="X651" s="10" t="s">
        <v>19</v>
      </c>
      <c r="Y651" s="9" t="s">
        <v>19</v>
      </c>
      <c r="Z651" s="10" t="s">
        <v>19</v>
      </c>
      <c r="AA651" s="11" t="s">
        <v>19</v>
      </c>
      <c r="AB651" t="s">
        <v>19</v>
      </c>
      <c r="AC651" t="s">
        <v>226</v>
      </c>
      <c r="AD651" t="s">
        <v>6</v>
      </c>
      <c r="AE651" t="s">
        <v>100</v>
      </c>
      <c r="AF651" t="s">
        <v>83</v>
      </c>
      <c r="AG651" t="s">
        <v>71</v>
      </c>
      <c r="AH651" t="s">
        <v>19</v>
      </c>
    </row>
    <row r="652" ht="14.25" customHeight="1" spans="1:34">
      <c r="A652" s="5" t="s">
        <v>3218</v>
      </c>
      <c r="B652" s="5"/>
      <c r="C652" s="5" t="s">
        <v>70</v>
      </c>
      <c r="D652" s="5" t="s">
        <v>71</v>
      </c>
      <c r="E652" s="5" t="s">
        <v>72</v>
      </c>
      <c r="F652" s="5" t="s">
        <v>71</v>
      </c>
      <c r="G652" s="5" t="s">
        <v>3219</v>
      </c>
      <c r="H652" s="8" t="s">
        <v>3220</v>
      </c>
      <c r="I652" s="8" t="s">
        <v>75</v>
      </c>
      <c r="J652" s="8" t="s">
        <v>2</v>
      </c>
      <c r="K652" s="8" t="s">
        <v>3221</v>
      </c>
      <c r="L652" s="8">
        <v>1</v>
      </c>
      <c r="M652" s="8">
        <v>1</v>
      </c>
      <c r="N652" s="8" t="s">
        <v>121</v>
      </c>
      <c r="O652" s="8" t="s">
        <v>121</v>
      </c>
      <c r="P652" s="8" t="s">
        <v>78</v>
      </c>
      <c r="Q652" s="8"/>
      <c r="R652" s="9" t="s">
        <v>304</v>
      </c>
      <c r="S652" s="10" t="s">
        <v>19</v>
      </c>
      <c r="T652" s="8"/>
      <c r="U652" s="9" t="s">
        <v>19</v>
      </c>
      <c r="V652" s="9" t="s">
        <v>304</v>
      </c>
      <c r="W652" s="10" t="s">
        <v>305</v>
      </c>
      <c r="X652" s="10" t="s">
        <v>19</v>
      </c>
      <c r="Y652" s="9" t="s">
        <v>19</v>
      </c>
      <c r="Z652" s="10" t="s">
        <v>19</v>
      </c>
      <c r="AA652" s="11" t="s">
        <v>19</v>
      </c>
      <c r="AB652" t="s">
        <v>19</v>
      </c>
      <c r="AC652" t="s">
        <v>306</v>
      </c>
      <c r="AD652" t="s">
        <v>6</v>
      </c>
      <c r="AE652" t="s">
        <v>1621</v>
      </c>
      <c r="AF652" t="s">
        <v>83</v>
      </c>
      <c r="AG652" t="s">
        <v>71</v>
      </c>
      <c r="AH652" t="s">
        <v>19</v>
      </c>
    </row>
    <row r="653" ht="14.25" customHeight="1" spans="1:34">
      <c r="A653" s="5" t="s">
        <v>3222</v>
      </c>
      <c r="B653" s="5"/>
      <c r="C653" s="5" t="s">
        <v>70</v>
      </c>
      <c r="D653" s="5" t="s">
        <v>71</v>
      </c>
      <c r="E653" s="5" t="s">
        <v>72</v>
      </c>
      <c r="F653" s="5" t="s">
        <v>71</v>
      </c>
      <c r="G653" s="5" t="s">
        <v>3223</v>
      </c>
      <c r="H653" s="8" t="s">
        <v>3224</v>
      </c>
      <c r="I653" s="8" t="s">
        <v>75</v>
      </c>
      <c r="J653" s="8" t="s">
        <v>2</v>
      </c>
      <c r="K653" s="8" t="s">
        <v>3225</v>
      </c>
      <c r="L653" s="8">
        <v>1</v>
      </c>
      <c r="M653" s="8">
        <v>1</v>
      </c>
      <c r="N653" s="8" t="s">
        <v>121</v>
      </c>
      <c r="O653" s="8" t="s">
        <v>121</v>
      </c>
      <c r="P653" s="8" t="s">
        <v>78</v>
      </c>
      <c r="Q653" s="8"/>
      <c r="R653" s="9" t="s">
        <v>226</v>
      </c>
      <c r="S653" s="10" t="s">
        <v>19</v>
      </c>
      <c r="T653" s="8"/>
      <c r="U653" s="9" t="s">
        <v>19</v>
      </c>
      <c r="V653" s="9" t="s">
        <v>226</v>
      </c>
      <c r="W653" s="10" t="s">
        <v>219</v>
      </c>
      <c r="X653" s="10" t="s">
        <v>19</v>
      </c>
      <c r="Y653" s="9" t="s">
        <v>19</v>
      </c>
      <c r="Z653" s="10" t="s">
        <v>19</v>
      </c>
      <c r="AA653" s="11" t="s">
        <v>19</v>
      </c>
      <c r="AB653" t="s">
        <v>19</v>
      </c>
      <c r="AC653" t="s">
        <v>1586</v>
      </c>
      <c r="AD653" t="s">
        <v>6</v>
      </c>
      <c r="AE653" t="s">
        <v>82</v>
      </c>
      <c r="AF653" t="s">
        <v>83</v>
      </c>
      <c r="AG653" t="s">
        <v>71</v>
      </c>
      <c r="AH653" t="s">
        <v>19</v>
      </c>
    </row>
    <row r="654" ht="14.25" customHeight="1" spans="1:34">
      <c r="A654" s="5" t="s">
        <v>3226</v>
      </c>
      <c r="B654" s="5"/>
      <c r="C654" s="5" t="s">
        <v>70</v>
      </c>
      <c r="D654" s="5" t="s">
        <v>71</v>
      </c>
      <c r="E654" s="5" t="s">
        <v>72</v>
      </c>
      <c r="F654" s="5" t="s">
        <v>71</v>
      </c>
      <c r="G654" s="5" t="s">
        <v>3227</v>
      </c>
      <c r="H654" s="8" t="s">
        <v>3228</v>
      </c>
      <c r="I654" s="8" t="s">
        <v>75</v>
      </c>
      <c r="J654" s="8" t="s">
        <v>2</v>
      </c>
      <c r="K654" s="8" t="s">
        <v>3229</v>
      </c>
      <c r="L654" s="8">
        <v>1</v>
      </c>
      <c r="M654" s="8">
        <v>1</v>
      </c>
      <c r="N654" s="8" t="s">
        <v>121</v>
      </c>
      <c r="O654" s="8" t="s">
        <v>121</v>
      </c>
      <c r="P654" s="8" t="s">
        <v>78</v>
      </c>
      <c r="Q654" s="8"/>
      <c r="R654" s="9" t="s">
        <v>666</v>
      </c>
      <c r="S654" s="10" t="s">
        <v>19</v>
      </c>
      <c r="T654" s="8"/>
      <c r="U654" s="9" t="s">
        <v>19</v>
      </c>
      <c r="V654" s="9" t="s">
        <v>666</v>
      </c>
      <c r="W654" s="10" t="s">
        <v>242</v>
      </c>
      <c r="X654" s="10" t="s">
        <v>19</v>
      </c>
      <c r="Y654" s="9" t="s">
        <v>19</v>
      </c>
      <c r="Z654" s="10" t="s">
        <v>19</v>
      </c>
      <c r="AA654" s="11" t="s">
        <v>19</v>
      </c>
      <c r="AB654" t="s">
        <v>19</v>
      </c>
      <c r="AC654" t="s">
        <v>218</v>
      </c>
      <c r="AD654" t="s">
        <v>6</v>
      </c>
      <c r="AE654" t="s">
        <v>294</v>
      </c>
      <c r="AF654" t="s">
        <v>83</v>
      </c>
      <c r="AG654" t="s">
        <v>71</v>
      </c>
      <c r="AH654" t="s">
        <v>19</v>
      </c>
    </row>
    <row r="655" ht="14.25" customHeight="1" spans="1:34">
      <c r="A655" s="5" t="s">
        <v>3230</v>
      </c>
      <c r="B655" s="5"/>
      <c r="C655" s="5" t="s">
        <v>70</v>
      </c>
      <c r="D655" s="5" t="s">
        <v>71</v>
      </c>
      <c r="E655" s="5" t="s">
        <v>72</v>
      </c>
      <c r="F655" s="5" t="s">
        <v>71</v>
      </c>
      <c r="G655" s="5" t="s">
        <v>1598</v>
      </c>
      <c r="H655" s="8" t="s">
        <v>1599</v>
      </c>
      <c r="I655" s="8" t="s">
        <v>75</v>
      </c>
      <c r="J655" s="8" t="s">
        <v>2</v>
      </c>
      <c r="K655" s="8" t="s">
        <v>3231</v>
      </c>
      <c r="L655" s="8">
        <v>1</v>
      </c>
      <c r="M655" s="8">
        <v>1</v>
      </c>
      <c r="N655" s="8" t="s">
        <v>121</v>
      </c>
      <c r="O655" s="8" t="s">
        <v>121</v>
      </c>
      <c r="P655" s="8" t="s">
        <v>78</v>
      </c>
      <c r="Q655" s="8"/>
      <c r="R655" s="9" t="s">
        <v>1986</v>
      </c>
      <c r="S655" s="10" t="s">
        <v>19</v>
      </c>
      <c r="T655" s="8"/>
      <c r="U655" s="9" t="s">
        <v>19</v>
      </c>
      <c r="V655" s="9" t="s">
        <v>1986</v>
      </c>
      <c r="W655" s="10" t="s">
        <v>2716</v>
      </c>
      <c r="X655" s="10" t="s">
        <v>19</v>
      </c>
      <c r="Y655" s="9" t="s">
        <v>19</v>
      </c>
      <c r="Z655" s="10" t="s">
        <v>19</v>
      </c>
      <c r="AA655" s="11" t="s">
        <v>19</v>
      </c>
      <c r="AB655" t="s">
        <v>19</v>
      </c>
      <c r="AC655" t="s">
        <v>3232</v>
      </c>
      <c r="AD655" t="s">
        <v>6</v>
      </c>
      <c r="AE655" t="s">
        <v>82</v>
      </c>
      <c r="AF655" t="s">
        <v>83</v>
      </c>
      <c r="AG655" t="s">
        <v>71</v>
      </c>
      <c r="AH655" t="s">
        <v>19</v>
      </c>
    </row>
    <row r="656" ht="14.25" customHeight="1" spans="1:34">
      <c r="A656" s="5" t="s">
        <v>3233</v>
      </c>
      <c r="B656" s="5"/>
      <c r="C656" s="5" t="s">
        <v>70</v>
      </c>
      <c r="D656" s="5" t="s">
        <v>71</v>
      </c>
      <c r="E656" s="5" t="s">
        <v>72</v>
      </c>
      <c r="F656" s="5" t="s">
        <v>71</v>
      </c>
      <c r="G656" s="5" t="s">
        <v>3234</v>
      </c>
      <c r="H656" s="8" t="s">
        <v>3235</v>
      </c>
      <c r="I656" s="8" t="s">
        <v>75</v>
      </c>
      <c r="J656" s="8" t="s">
        <v>2</v>
      </c>
      <c r="K656" s="8" t="s">
        <v>3236</v>
      </c>
      <c r="L656" s="8">
        <v>1</v>
      </c>
      <c r="M656" s="8">
        <v>1</v>
      </c>
      <c r="N656" s="8" t="s">
        <v>121</v>
      </c>
      <c r="O656" s="8" t="s">
        <v>121</v>
      </c>
      <c r="P656" s="8" t="s">
        <v>78</v>
      </c>
      <c r="Q656" s="8"/>
      <c r="R656" s="9" t="s">
        <v>738</v>
      </c>
      <c r="S656" s="10" t="s">
        <v>19</v>
      </c>
      <c r="T656" s="8"/>
      <c r="U656" s="9" t="s">
        <v>19</v>
      </c>
      <c r="V656" s="9" t="s">
        <v>738</v>
      </c>
      <c r="W656" s="10" t="s">
        <v>168</v>
      </c>
      <c r="X656" s="10" t="s">
        <v>19</v>
      </c>
      <c r="Y656" s="9" t="s">
        <v>19</v>
      </c>
      <c r="Z656" s="10" t="s">
        <v>19</v>
      </c>
      <c r="AA656" s="11" t="s">
        <v>19</v>
      </c>
      <c r="AB656" t="s">
        <v>19</v>
      </c>
      <c r="AC656" t="s">
        <v>331</v>
      </c>
      <c r="AD656" t="s">
        <v>6</v>
      </c>
      <c r="AE656" t="s">
        <v>694</v>
      </c>
      <c r="AF656" t="s">
        <v>83</v>
      </c>
      <c r="AG656" t="s">
        <v>71</v>
      </c>
      <c r="AH656" t="s">
        <v>19</v>
      </c>
    </row>
    <row r="657" ht="14.25" customHeight="1" spans="1:34">
      <c r="A657" s="5" t="s">
        <v>3237</v>
      </c>
      <c r="B657" s="5"/>
      <c r="C657" s="5" t="s">
        <v>70</v>
      </c>
      <c r="D657" s="5" t="s">
        <v>71</v>
      </c>
      <c r="E657" s="5" t="s">
        <v>72</v>
      </c>
      <c r="F657" s="5" t="s">
        <v>71</v>
      </c>
      <c r="G657" s="5" t="s">
        <v>1673</v>
      </c>
      <c r="H657" s="8" t="s">
        <v>1674</v>
      </c>
      <c r="I657" s="8" t="s">
        <v>75</v>
      </c>
      <c r="J657" s="8" t="s">
        <v>2</v>
      </c>
      <c r="K657" s="8" t="s">
        <v>3238</v>
      </c>
      <c r="L657" s="8">
        <v>1</v>
      </c>
      <c r="M657" s="8">
        <v>1</v>
      </c>
      <c r="N657" s="8" t="s">
        <v>121</v>
      </c>
      <c r="O657" s="8" t="s">
        <v>121</v>
      </c>
      <c r="P657" s="8" t="s">
        <v>78</v>
      </c>
      <c r="Q657" s="8"/>
      <c r="R657" s="9" t="s">
        <v>567</v>
      </c>
      <c r="S657" s="10" t="s">
        <v>19</v>
      </c>
      <c r="T657" s="8"/>
      <c r="U657" s="9" t="s">
        <v>19</v>
      </c>
      <c r="V657" s="9" t="s">
        <v>567</v>
      </c>
      <c r="W657" s="10" t="s">
        <v>782</v>
      </c>
      <c r="X657" s="10" t="s">
        <v>19</v>
      </c>
      <c r="Y657" s="9" t="s">
        <v>19</v>
      </c>
      <c r="Z657" s="10" t="s">
        <v>19</v>
      </c>
      <c r="AA657" s="11" t="s">
        <v>19</v>
      </c>
      <c r="AB657" t="s">
        <v>19</v>
      </c>
      <c r="AC657" t="s">
        <v>398</v>
      </c>
      <c r="AD657" t="s">
        <v>6</v>
      </c>
      <c r="AE657" t="s">
        <v>400</v>
      </c>
      <c r="AF657" t="s">
        <v>83</v>
      </c>
      <c r="AG657" t="s">
        <v>71</v>
      </c>
      <c r="AH657" t="s">
        <v>19</v>
      </c>
    </row>
    <row r="658" ht="14.25" customHeight="1" spans="1:34">
      <c r="A658" s="5" t="s">
        <v>3239</v>
      </c>
      <c r="B658" s="5"/>
      <c r="C658" s="5" t="s">
        <v>70</v>
      </c>
      <c r="D658" s="5" t="s">
        <v>71</v>
      </c>
      <c r="E658" s="5" t="s">
        <v>72</v>
      </c>
      <c r="F658" s="5" t="s">
        <v>71</v>
      </c>
      <c r="G658" s="5" t="s">
        <v>3240</v>
      </c>
      <c r="H658" s="8" t="s">
        <v>3241</v>
      </c>
      <c r="I658" s="8" t="s">
        <v>75</v>
      </c>
      <c r="J658" s="8" t="s">
        <v>2</v>
      </c>
      <c r="K658" s="8" t="s">
        <v>3242</v>
      </c>
      <c r="L658" s="8">
        <v>1</v>
      </c>
      <c r="M658" s="8">
        <v>1</v>
      </c>
      <c r="N658" s="8" t="s">
        <v>96</v>
      </c>
      <c r="O658" s="8" t="s">
        <v>121</v>
      </c>
      <c r="P658" s="8" t="s">
        <v>78</v>
      </c>
      <c r="Q658" s="8"/>
      <c r="R658" s="9" t="s">
        <v>3243</v>
      </c>
      <c r="S658" s="10" t="s">
        <v>19</v>
      </c>
      <c r="T658" s="8"/>
      <c r="U658" s="9" t="s">
        <v>19</v>
      </c>
      <c r="V658" s="9" t="s">
        <v>3243</v>
      </c>
      <c r="W658" s="10" t="s">
        <v>826</v>
      </c>
      <c r="X658" s="10" t="s">
        <v>19</v>
      </c>
      <c r="Y658" s="9" t="s">
        <v>19</v>
      </c>
      <c r="Z658" s="10" t="s">
        <v>19</v>
      </c>
      <c r="AA658" s="11" t="s">
        <v>19</v>
      </c>
      <c r="AB658" t="s">
        <v>19</v>
      </c>
      <c r="AC658" t="s">
        <v>1407</v>
      </c>
      <c r="AD658" t="s">
        <v>6</v>
      </c>
      <c r="AE658" t="s">
        <v>3244</v>
      </c>
      <c r="AF658" t="s">
        <v>83</v>
      </c>
      <c r="AG658" t="s">
        <v>71</v>
      </c>
      <c r="AH658" t="s">
        <v>19</v>
      </c>
    </row>
    <row r="659" ht="14.25" customHeight="1" spans="1:34">
      <c r="A659" s="5" t="s">
        <v>3245</v>
      </c>
      <c r="B659" s="5"/>
      <c r="C659" s="5" t="s">
        <v>70</v>
      </c>
      <c r="D659" s="5" t="s">
        <v>71</v>
      </c>
      <c r="E659" s="5" t="s">
        <v>72</v>
      </c>
      <c r="F659" s="5" t="s">
        <v>71</v>
      </c>
      <c r="G659" s="5" t="s">
        <v>3246</v>
      </c>
      <c r="H659" s="8" t="s">
        <v>3247</v>
      </c>
      <c r="I659" s="8" t="s">
        <v>75</v>
      </c>
      <c r="J659" s="8" t="s">
        <v>2</v>
      </c>
      <c r="K659" s="8" t="s">
        <v>3248</v>
      </c>
      <c r="L659" s="8">
        <v>1</v>
      </c>
      <c r="M659" s="8">
        <v>1</v>
      </c>
      <c r="N659" s="8" t="s">
        <v>121</v>
      </c>
      <c r="O659" s="8" t="s">
        <v>121</v>
      </c>
      <c r="P659" s="8" t="s">
        <v>78</v>
      </c>
      <c r="Q659" s="8"/>
      <c r="R659" s="9" t="s">
        <v>611</v>
      </c>
      <c r="S659" s="10" t="s">
        <v>19</v>
      </c>
      <c r="T659" s="8"/>
      <c r="U659" s="9" t="s">
        <v>19</v>
      </c>
      <c r="V659" s="9" t="s">
        <v>611</v>
      </c>
      <c r="W659" s="10" t="s">
        <v>612</v>
      </c>
      <c r="X659" s="10" t="s">
        <v>19</v>
      </c>
      <c r="Y659" s="9" t="s">
        <v>19</v>
      </c>
      <c r="Z659" s="10" t="s">
        <v>19</v>
      </c>
      <c r="AA659" s="11" t="s">
        <v>19</v>
      </c>
      <c r="AB659" t="s">
        <v>19</v>
      </c>
      <c r="AC659" t="s">
        <v>546</v>
      </c>
      <c r="AD659" t="s">
        <v>6</v>
      </c>
      <c r="AE659" t="s">
        <v>3249</v>
      </c>
      <c r="AF659" t="s">
        <v>83</v>
      </c>
      <c r="AG659" t="s">
        <v>71</v>
      </c>
      <c r="AH659" t="s">
        <v>19</v>
      </c>
    </row>
    <row r="660" ht="14.25" customHeight="1" spans="1:34">
      <c r="A660" s="5" t="s">
        <v>3250</v>
      </c>
      <c r="B660" s="5"/>
      <c r="C660" s="5" t="s">
        <v>70</v>
      </c>
      <c r="D660" s="5" t="s">
        <v>71</v>
      </c>
      <c r="E660" s="5" t="s">
        <v>72</v>
      </c>
      <c r="F660" s="5" t="s">
        <v>71</v>
      </c>
      <c r="G660" s="5" t="s">
        <v>3251</v>
      </c>
      <c r="H660" s="8" t="s">
        <v>3252</v>
      </c>
      <c r="I660" s="8" t="s">
        <v>75</v>
      </c>
      <c r="J660" s="8" t="s">
        <v>2</v>
      </c>
      <c r="K660" s="8" t="s">
        <v>3253</v>
      </c>
      <c r="L660" s="8">
        <v>1</v>
      </c>
      <c r="M660" s="8">
        <v>1</v>
      </c>
      <c r="N660" s="8" t="s">
        <v>121</v>
      </c>
      <c r="O660" s="8" t="s">
        <v>121</v>
      </c>
      <c r="P660" s="8" t="s">
        <v>78</v>
      </c>
      <c r="Q660" s="8"/>
      <c r="R660" s="9" t="s">
        <v>2070</v>
      </c>
      <c r="S660" s="10" t="s">
        <v>19</v>
      </c>
      <c r="T660" s="8"/>
      <c r="U660" s="9" t="s">
        <v>19</v>
      </c>
      <c r="V660" s="9" t="s">
        <v>2070</v>
      </c>
      <c r="W660" s="10" t="s">
        <v>383</v>
      </c>
      <c r="X660" s="10" t="s">
        <v>19</v>
      </c>
      <c r="Y660" s="9" t="s">
        <v>19</v>
      </c>
      <c r="Z660" s="10" t="s">
        <v>19</v>
      </c>
      <c r="AA660" s="11" t="s">
        <v>19</v>
      </c>
      <c r="AB660" t="s">
        <v>19</v>
      </c>
      <c r="AC660" t="s">
        <v>875</v>
      </c>
      <c r="AD660" t="s">
        <v>6</v>
      </c>
      <c r="AE660" t="s">
        <v>1411</v>
      </c>
      <c r="AF660" t="s">
        <v>83</v>
      </c>
      <c r="AG660" t="s">
        <v>71</v>
      </c>
      <c r="AH660" t="s">
        <v>19</v>
      </c>
    </row>
    <row r="661" ht="14.25" customHeight="1" spans="1:34">
      <c r="A661" s="5" t="s">
        <v>3254</v>
      </c>
      <c r="B661" s="5"/>
      <c r="C661" s="5" t="s">
        <v>70</v>
      </c>
      <c r="D661" s="5" t="s">
        <v>71</v>
      </c>
      <c r="E661" s="5" t="s">
        <v>72</v>
      </c>
      <c r="F661" s="5" t="s">
        <v>71</v>
      </c>
      <c r="G661" s="5" t="s">
        <v>3255</v>
      </c>
      <c r="H661" s="8" t="s">
        <v>3256</v>
      </c>
      <c r="I661" s="8" t="s">
        <v>75</v>
      </c>
      <c r="J661" s="8" t="s">
        <v>2</v>
      </c>
      <c r="K661" s="8" t="s">
        <v>3257</v>
      </c>
      <c r="L661" s="8">
        <v>1</v>
      </c>
      <c r="M661" s="8">
        <v>1</v>
      </c>
      <c r="N661" s="8" t="s">
        <v>121</v>
      </c>
      <c r="O661" s="8" t="s">
        <v>121</v>
      </c>
      <c r="P661" s="8" t="s">
        <v>78</v>
      </c>
      <c r="Q661" s="8"/>
      <c r="R661" s="9" t="s">
        <v>543</v>
      </c>
      <c r="S661" s="10" t="s">
        <v>19</v>
      </c>
      <c r="T661" s="8"/>
      <c r="U661" s="9" t="s">
        <v>19</v>
      </c>
      <c r="V661" s="9" t="s">
        <v>543</v>
      </c>
      <c r="W661" s="10" t="s">
        <v>3258</v>
      </c>
      <c r="X661" s="10" t="s">
        <v>19</v>
      </c>
      <c r="Y661" s="9" t="s">
        <v>19</v>
      </c>
      <c r="Z661" s="10" t="s">
        <v>19</v>
      </c>
      <c r="AA661" s="11" t="s">
        <v>19</v>
      </c>
      <c r="AB661" t="s">
        <v>19</v>
      </c>
      <c r="AC661" t="s">
        <v>655</v>
      </c>
      <c r="AD661" t="s">
        <v>6</v>
      </c>
      <c r="AE661" t="s">
        <v>807</v>
      </c>
      <c r="AF661" t="s">
        <v>83</v>
      </c>
      <c r="AG661" t="s">
        <v>71</v>
      </c>
      <c r="AH661" t="s">
        <v>19</v>
      </c>
    </row>
    <row r="662" ht="14.25" customHeight="1" spans="1:34">
      <c r="A662" s="5" t="s">
        <v>3259</v>
      </c>
      <c r="B662" s="5"/>
      <c r="C662" s="5" t="s">
        <v>70</v>
      </c>
      <c r="D662" s="5" t="s">
        <v>71</v>
      </c>
      <c r="E662" s="5" t="s">
        <v>72</v>
      </c>
      <c r="F662" s="5" t="s">
        <v>71</v>
      </c>
      <c r="G662" s="5" t="s">
        <v>3260</v>
      </c>
      <c r="H662" s="8" t="s">
        <v>3261</v>
      </c>
      <c r="I662" s="8" t="s">
        <v>75</v>
      </c>
      <c r="J662" s="8" t="s">
        <v>2</v>
      </c>
      <c r="K662" s="8" t="s">
        <v>3262</v>
      </c>
      <c r="L662" s="8">
        <v>1</v>
      </c>
      <c r="M662" s="8">
        <v>1</v>
      </c>
      <c r="N662" s="8" t="s">
        <v>121</v>
      </c>
      <c r="O662" s="8" t="s">
        <v>121</v>
      </c>
      <c r="P662" s="8" t="s">
        <v>78</v>
      </c>
      <c r="Q662" s="8"/>
      <c r="R662" s="9" t="s">
        <v>218</v>
      </c>
      <c r="S662" s="10" t="s">
        <v>19</v>
      </c>
      <c r="T662" s="8"/>
      <c r="U662" s="9" t="s">
        <v>19</v>
      </c>
      <c r="V662" s="9" t="s">
        <v>218</v>
      </c>
      <c r="W662" s="10" t="s">
        <v>219</v>
      </c>
      <c r="X662" s="10" t="s">
        <v>19</v>
      </c>
      <c r="Y662" s="9" t="s">
        <v>19</v>
      </c>
      <c r="Z662" s="10" t="s">
        <v>19</v>
      </c>
      <c r="AA662" s="11" t="s">
        <v>19</v>
      </c>
      <c r="AB662" t="s">
        <v>19</v>
      </c>
      <c r="AC662" t="s">
        <v>189</v>
      </c>
      <c r="AD662" t="s">
        <v>6</v>
      </c>
      <c r="AE662" t="s">
        <v>1529</v>
      </c>
      <c r="AF662" t="s">
        <v>83</v>
      </c>
      <c r="AG662" t="s">
        <v>71</v>
      </c>
      <c r="AH662" t="s">
        <v>19</v>
      </c>
    </row>
    <row r="663" ht="14.25" customHeight="1" spans="1:34">
      <c r="A663" s="5" t="s">
        <v>3263</v>
      </c>
      <c r="B663" s="5"/>
      <c r="C663" s="5" t="s">
        <v>70</v>
      </c>
      <c r="D663" s="5" t="s">
        <v>71</v>
      </c>
      <c r="E663" s="5" t="s">
        <v>72</v>
      </c>
      <c r="F663" s="5" t="s">
        <v>71</v>
      </c>
      <c r="G663" s="5" t="s">
        <v>3264</v>
      </c>
      <c r="H663" s="8" t="s">
        <v>3265</v>
      </c>
      <c r="I663" s="8" t="s">
        <v>75</v>
      </c>
      <c r="J663" s="8" t="s">
        <v>2</v>
      </c>
      <c r="K663" s="8" t="s">
        <v>3266</v>
      </c>
      <c r="L663" s="8">
        <v>1</v>
      </c>
      <c r="M663" s="8">
        <v>1</v>
      </c>
      <c r="N663" s="8" t="s">
        <v>121</v>
      </c>
      <c r="O663" s="8" t="s">
        <v>121</v>
      </c>
      <c r="P663" s="8" t="s">
        <v>78</v>
      </c>
      <c r="Q663" s="8"/>
      <c r="R663" s="9" t="s">
        <v>313</v>
      </c>
      <c r="S663" s="10" t="s">
        <v>19</v>
      </c>
      <c r="T663" s="8"/>
      <c r="U663" s="9" t="s">
        <v>19</v>
      </c>
      <c r="V663" s="9" t="s">
        <v>313</v>
      </c>
      <c r="W663" s="10" t="s">
        <v>148</v>
      </c>
      <c r="X663" s="10" t="s">
        <v>19</v>
      </c>
      <c r="Y663" s="9" t="s">
        <v>19</v>
      </c>
      <c r="Z663" s="10" t="s">
        <v>19</v>
      </c>
      <c r="AA663" s="11" t="s">
        <v>19</v>
      </c>
      <c r="AB663" t="s">
        <v>19</v>
      </c>
      <c r="AC663" t="s">
        <v>533</v>
      </c>
      <c r="AD663" t="s">
        <v>6</v>
      </c>
      <c r="AE663" t="s">
        <v>2207</v>
      </c>
      <c r="AF663" t="s">
        <v>83</v>
      </c>
      <c r="AG663" t="s">
        <v>71</v>
      </c>
      <c r="AH663" t="s">
        <v>19</v>
      </c>
    </row>
    <row r="664" ht="14.25" customHeight="1" spans="1:34">
      <c r="A664" s="5" t="s">
        <v>3267</v>
      </c>
      <c r="B664" s="5"/>
      <c r="C664" s="5" t="s">
        <v>70</v>
      </c>
      <c r="D664" s="5" t="s">
        <v>71</v>
      </c>
      <c r="E664" s="5" t="s">
        <v>72</v>
      </c>
      <c r="F664" s="5" t="s">
        <v>71</v>
      </c>
      <c r="G664" s="5" t="s">
        <v>3268</v>
      </c>
      <c r="H664" s="8" t="s">
        <v>3269</v>
      </c>
      <c r="I664" s="8" t="s">
        <v>75</v>
      </c>
      <c r="J664" s="8" t="s">
        <v>2</v>
      </c>
      <c r="K664" s="8" t="s">
        <v>3270</v>
      </c>
      <c r="L664" s="8">
        <v>1</v>
      </c>
      <c r="M664" s="8">
        <v>1</v>
      </c>
      <c r="N664" s="8" t="s">
        <v>121</v>
      </c>
      <c r="O664" s="8" t="s">
        <v>121</v>
      </c>
      <c r="P664" s="8" t="s">
        <v>78</v>
      </c>
      <c r="Q664" s="8"/>
      <c r="R664" s="9" t="s">
        <v>1653</v>
      </c>
      <c r="S664" s="10" t="s">
        <v>19</v>
      </c>
      <c r="T664" s="8"/>
      <c r="U664" s="9" t="s">
        <v>19</v>
      </c>
      <c r="V664" s="9" t="s">
        <v>1653</v>
      </c>
      <c r="W664" s="10" t="s">
        <v>919</v>
      </c>
      <c r="X664" s="10" t="s">
        <v>19</v>
      </c>
      <c r="Y664" s="9" t="s">
        <v>19</v>
      </c>
      <c r="Z664" s="10" t="s">
        <v>19</v>
      </c>
      <c r="AA664" s="11" t="s">
        <v>19</v>
      </c>
      <c r="AB664" t="s">
        <v>19</v>
      </c>
      <c r="AC664" t="s">
        <v>440</v>
      </c>
      <c r="AD664" t="s">
        <v>6</v>
      </c>
      <c r="AE664" t="s">
        <v>82</v>
      </c>
      <c r="AF664" t="s">
        <v>83</v>
      </c>
      <c r="AG664" t="s">
        <v>71</v>
      </c>
      <c r="AH664" t="s">
        <v>19</v>
      </c>
    </row>
    <row r="665" ht="14.25" customHeight="1" spans="1:34">
      <c r="A665" s="5" t="s">
        <v>3271</v>
      </c>
      <c r="B665" s="5"/>
      <c r="C665" s="5" t="s">
        <v>70</v>
      </c>
      <c r="D665" s="5" t="s">
        <v>71</v>
      </c>
      <c r="E665" s="5" t="s">
        <v>72</v>
      </c>
      <c r="F665" s="5" t="s">
        <v>71</v>
      </c>
      <c r="G665" s="5" t="s">
        <v>3272</v>
      </c>
      <c r="H665" s="8" t="s">
        <v>3273</v>
      </c>
      <c r="I665" s="8" t="s">
        <v>75</v>
      </c>
      <c r="J665" s="8" t="s">
        <v>2</v>
      </c>
      <c r="K665" s="8" t="s">
        <v>3274</v>
      </c>
      <c r="L665" s="8">
        <v>1</v>
      </c>
      <c r="M665" s="8">
        <v>1</v>
      </c>
      <c r="N665" s="8" t="s">
        <v>121</v>
      </c>
      <c r="O665" s="8" t="s">
        <v>121</v>
      </c>
      <c r="P665" s="8" t="s">
        <v>78</v>
      </c>
      <c r="Q665" s="8"/>
      <c r="R665" s="9" t="s">
        <v>448</v>
      </c>
      <c r="S665" s="10" t="s">
        <v>19</v>
      </c>
      <c r="T665" s="8"/>
      <c r="U665" s="9" t="s">
        <v>19</v>
      </c>
      <c r="V665" s="9" t="s">
        <v>448</v>
      </c>
      <c r="W665" s="10" t="s">
        <v>114</v>
      </c>
      <c r="X665" s="10" t="s">
        <v>19</v>
      </c>
      <c r="Y665" s="9" t="s">
        <v>19</v>
      </c>
      <c r="Z665" s="10" t="s">
        <v>19</v>
      </c>
      <c r="AA665" s="11" t="s">
        <v>19</v>
      </c>
      <c r="AB665" t="s">
        <v>19</v>
      </c>
      <c r="AC665" t="s">
        <v>449</v>
      </c>
      <c r="AD665" t="s">
        <v>6</v>
      </c>
      <c r="AE665" t="s">
        <v>3275</v>
      </c>
      <c r="AF665" t="s">
        <v>83</v>
      </c>
      <c r="AG665" t="s">
        <v>71</v>
      </c>
      <c r="AH665" t="s">
        <v>19</v>
      </c>
    </row>
    <row r="666" ht="14.25" customHeight="1" spans="1:34">
      <c r="A666" s="5" t="s">
        <v>3276</v>
      </c>
      <c r="B666" s="5"/>
      <c r="C666" s="5" t="s">
        <v>70</v>
      </c>
      <c r="D666" s="5" t="s">
        <v>71</v>
      </c>
      <c r="E666" s="5" t="s">
        <v>72</v>
      </c>
      <c r="F666" s="5" t="s">
        <v>71</v>
      </c>
      <c r="G666" s="5" t="s">
        <v>3277</v>
      </c>
      <c r="H666" s="8" t="s">
        <v>3278</v>
      </c>
      <c r="I666" s="8" t="s">
        <v>75</v>
      </c>
      <c r="J666" s="8" t="s">
        <v>2</v>
      </c>
      <c r="K666" s="8" t="s">
        <v>3279</v>
      </c>
      <c r="L666" s="8">
        <v>1</v>
      </c>
      <c r="M666" s="8">
        <v>1</v>
      </c>
      <c r="N666" s="8" t="s">
        <v>96</v>
      </c>
      <c r="O666" s="8" t="s">
        <v>121</v>
      </c>
      <c r="P666" s="8" t="s">
        <v>78</v>
      </c>
      <c r="Q666" s="8"/>
      <c r="R666" s="9" t="s">
        <v>510</v>
      </c>
      <c r="S666" s="10" t="s">
        <v>19</v>
      </c>
      <c r="T666" s="8"/>
      <c r="U666" s="9" t="s">
        <v>19</v>
      </c>
      <c r="V666" s="9" t="s">
        <v>510</v>
      </c>
      <c r="W666" s="10" t="s">
        <v>383</v>
      </c>
      <c r="X666" s="10" t="s">
        <v>19</v>
      </c>
      <c r="Y666" s="9" t="s">
        <v>19</v>
      </c>
      <c r="Z666" s="10" t="s">
        <v>19</v>
      </c>
      <c r="AA666" s="11" t="s">
        <v>19</v>
      </c>
      <c r="AB666" t="s">
        <v>19</v>
      </c>
      <c r="AC666" t="s">
        <v>511</v>
      </c>
      <c r="AD666" t="s">
        <v>6</v>
      </c>
      <c r="AE666" t="s">
        <v>294</v>
      </c>
      <c r="AF666" t="s">
        <v>83</v>
      </c>
      <c r="AG666" t="s">
        <v>71</v>
      </c>
      <c r="AH666" t="s">
        <v>19</v>
      </c>
    </row>
    <row r="667" ht="14.25" customHeight="1" spans="1:34">
      <c r="A667" s="5" t="s">
        <v>3280</v>
      </c>
      <c r="B667" s="5"/>
      <c r="C667" s="5" t="s">
        <v>70</v>
      </c>
      <c r="D667" s="5" t="s">
        <v>71</v>
      </c>
      <c r="E667" s="5" t="s">
        <v>72</v>
      </c>
      <c r="F667" s="5" t="s">
        <v>71</v>
      </c>
      <c r="G667" s="5" t="s">
        <v>3281</v>
      </c>
      <c r="H667" s="8" t="s">
        <v>3282</v>
      </c>
      <c r="I667" s="8" t="s">
        <v>75</v>
      </c>
      <c r="J667" s="8" t="s">
        <v>2</v>
      </c>
      <c r="K667" s="8" t="s">
        <v>3283</v>
      </c>
      <c r="L667" s="8">
        <v>3</v>
      </c>
      <c r="M667" s="8">
        <v>1</v>
      </c>
      <c r="N667" s="8" t="s">
        <v>121</v>
      </c>
      <c r="O667" s="8" t="s">
        <v>121</v>
      </c>
      <c r="P667" s="8" t="s">
        <v>78</v>
      </c>
      <c r="Q667" s="8"/>
      <c r="R667" s="9" t="s">
        <v>2228</v>
      </c>
      <c r="S667" s="10" t="s">
        <v>19</v>
      </c>
      <c r="T667" s="8"/>
      <c r="U667" s="9" t="s">
        <v>19</v>
      </c>
      <c r="V667" s="9" t="s">
        <v>2228</v>
      </c>
      <c r="W667" s="10" t="s">
        <v>993</v>
      </c>
      <c r="X667" s="10" t="s">
        <v>19</v>
      </c>
      <c r="Y667" s="9" t="s">
        <v>19</v>
      </c>
      <c r="Z667" s="10" t="s">
        <v>19</v>
      </c>
      <c r="AA667" s="11" t="s">
        <v>19</v>
      </c>
      <c r="AB667" t="s">
        <v>19</v>
      </c>
      <c r="AC667" t="s">
        <v>2911</v>
      </c>
      <c r="AD667" t="s">
        <v>6</v>
      </c>
      <c r="AE667" t="s">
        <v>365</v>
      </c>
      <c r="AF667" t="s">
        <v>83</v>
      </c>
      <c r="AG667" t="s">
        <v>71</v>
      </c>
      <c r="AH667" t="s">
        <v>19</v>
      </c>
    </row>
    <row r="668" ht="14.25" customHeight="1" spans="1:34">
      <c r="A668" s="5" t="s">
        <v>3284</v>
      </c>
      <c r="B668" s="5"/>
      <c r="C668" s="5" t="s">
        <v>70</v>
      </c>
      <c r="D668" s="5" t="s">
        <v>71</v>
      </c>
      <c r="E668" s="5" t="s">
        <v>72</v>
      </c>
      <c r="F668" s="5" t="s">
        <v>71</v>
      </c>
      <c r="G668" s="5" t="s">
        <v>1673</v>
      </c>
      <c r="H668" s="8" t="s">
        <v>1674</v>
      </c>
      <c r="I668" s="8" t="s">
        <v>75</v>
      </c>
      <c r="J668" s="8" t="s">
        <v>2</v>
      </c>
      <c r="K668" s="8" t="s">
        <v>3285</v>
      </c>
      <c r="L668" s="8">
        <v>1</v>
      </c>
      <c r="M668" s="8">
        <v>1</v>
      </c>
      <c r="N668" s="8" t="s">
        <v>121</v>
      </c>
      <c r="O668" s="8" t="s">
        <v>121</v>
      </c>
      <c r="P668" s="8" t="s">
        <v>78</v>
      </c>
      <c r="Q668" s="8"/>
      <c r="R668" s="9" t="s">
        <v>2206</v>
      </c>
      <c r="S668" s="10" t="s">
        <v>19</v>
      </c>
      <c r="T668" s="8"/>
      <c r="U668" s="9" t="s">
        <v>19</v>
      </c>
      <c r="V668" s="9" t="s">
        <v>2206</v>
      </c>
      <c r="W668" s="10" t="s">
        <v>339</v>
      </c>
      <c r="X668" s="10" t="s">
        <v>19</v>
      </c>
      <c r="Y668" s="9" t="s">
        <v>19</v>
      </c>
      <c r="Z668" s="10" t="s">
        <v>19</v>
      </c>
      <c r="AA668" s="11" t="s">
        <v>19</v>
      </c>
      <c r="AB668" t="s">
        <v>19</v>
      </c>
      <c r="AC668" t="s">
        <v>1209</v>
      </c>
      <c r="AD668" t="s">
        <v>6</v>
      </c>
      <c r="AE668" t="s">
        <v>3286</v>
      </c>
      <c r="AF668" t="s">
        <v>83</v>
      </c>
      <c r="AG668" t="s">
        <v>71</v>
      </c>
      <c r="AH668" t="s">
        <v>19</v>
      </c>
    </row>
    <row r="669" ht="14.25" customHeight="1" spans="1:34">
      <c r="A669" s="5" t="s">
        <v>3287</v>
      </c>
      <c r="B669" s="5"/>
      <c r="C669" s="5" t="s">
        <v>70</v>
      </c>
      <c r="D669" s="5" t="s">
        <v>71</v>
      </c>
      <c r="E669" s="5" t="s">
        <v>72</v>
      </c>
      <c r="F669" s="5" t="s">
        <v>71</v>
      </c>
      <c r="G669" s="5" t="s">
        <v>3288</v>
      </c>
      <c r="H669" s="8" t="s">
        <v>3289</v>
      </c>
      <c r="I669" s="8" t="s">
        <v>75</v>
      </c>
      <c r="J669" s="8" t="s">
        <v>2</v>
      </c>
      <c r="K669" s="8" t="s">
        <v>3290</v>
      </c>
      <c r="L669" s="8">
        <v>1</v>
      </c>
      <c r="M669" s="8">
        <v>1</v>
      </c>
      <c r="N669" s="8" t="s">
        <v>96</v>
      </c>
      <c r="O669" s="8" t="s">
        <v>121</v>
      </c>
      <c r="P669" s="8" t="s">
        <v>78</v>
      </c>
      <c r="Q669" s="8"/>
      <c r="R669" s="9" t="s">
        <v>2273</v>
      </c>
      <c r="S669" s="10" t="s">
        <v>19</v>
      </c>
      <c r="T669" s="8"/>
      <c r="U669" s="9" t="s">
        <v>19</v>
      </c>
      <c r="V669" s="9" t="s">
        <v>2273</v>
      </c>
      <c r="W669" s="10" t="s">
        <v>80</v>
      </c>
      <c r="X669" s="10" t="s">
        <v>19</v>
      </c>
      <c r="Y669" s="9" t="s">
        <v>19</v>
      </c>
      <c r="Z669" s="10" t="s">
        <v>19</v>
      </c>
      <c r="AA669" s="11" t="s">
        <v>19</v>
      </c>
      <c r="AB669" t="s">
        <v>19</v>
      </c>
      <c r="AC669" t="s">
        <v>422</v>
      </c>
      <c r="AD669" t="s">
        <v>6</v>
      </c>
      <c r="AE669" t="s">
        <v>3291</v>
      </c>
      <c r="AF669" t="s">
        <v>83</v>
      </c>
      <c r="AG669" t="s">
        <v>71</v>
      </c>
      <c r="AH669" t="s">
        <v>19</v>
      </c>
    </row>
    <row r="670" ht="14.25" customHeight="1" spans="1:34">
      <c r="A670" s="5" t="s">
        <v>3292</v>
      </c>
      <c r="B670" s="5"/>
      <c r="C670" s="5" t="s">
        <v>70</v>
      </c>
      <c r="D670" s="5" t="s">
        <v>71</v>
      </c>
      <c r="E670" s="5" t="s">
        <v>72</v>
      </c>
      <c r="F670" s="5" t="s">
        <v>71</v>
      </c>
      <c r="G670" s="5" t="s">
        <v>3293</v>
      </c>
      <c r="H670" s="8" t="s">
        <v>3294</v>
      </c>
      <c r="I670" s="8" t="s">
        <v>75</v>
      </c>
      <c r="J670" s="8" t="s">
        <v>2</v>
      </c>
      <c r="K670" s="8" t="s">
        <v>3295</v>
      </c>
      <c r="L670" s="8">
        <v>1</v>
      </c>
      <c r="M670" s="8">
        <v>1</v>
      </c>
      <c r="N670" s="8" t="s">
        <v>121</v>
      </c>
      <c r="O670" s="8" t="s">
        <v>121</v>
      </c>
      <c r="P670" s="8" t="s">
        <v>78</v>
      </c>
      <c r="Q670" s="8"/>
      <c r="R670" s="9" t="s">
        <v>249</v>
      </c>
      <c r="S670" s="10" t="s">
        <v>19</v>
      </c>
      <c r="T670" s="8"/>
      <c r="U670" s="9" t="s">
        <v>19</v>
      </c>
      <c r="V670" s="9" t="s">
        <v>249</v>
      </c>
      <c r="W670" s="10" t="s">
        <v>242</v>
      </c>
      <c r="X670" s="10" t="s">
        <v>19</v>
      </c>
      <c r="Y670" s="9" t="s">
        <v>19</v>
      </c>
      <c r="Z670" s="10" t="s">
        <v>19</v>
      </c>
      <c r="AA670" s="11" t="s">
        <v>19</v>
      </c>
      <c r="AB670" t="s">
        <v>19</v>
      </c>
      <c r="AC670" t="s">
        <v>147</v>
      </c>
      <c r="AD670" t="s">
        <v>6</v>
      </c>
      <c r="AE670" t="s">
        <v>100</v>
      </c>
      <c r="AF670" t="s">
        <v>83</v>
      </c>
      <c r="AG670" t="s">
        <v>71</v>
      </c>
      <c r="AH670" t="s">
        <v>19</v>
      </c>
    </row>
    <row r="671" ht="14.25" customHeight="1" spans="1:34">
      <c r="A671" s="5" t="s">
        <v>3296</v>
      </c>
      <c r="B671" s="5"/>
      <c r="C671" s="5" t="s">
        <v>70</v>
      </c>
      <c r="D671" s="5" t="s">
        <v>71</v>
      </c>
      <c r="E671" s="5" t="s">
        <v>72</v>
      </c>
      <c r="F671" s="5" t="s">
        <v>71</v>
      </c>
      <c r="G671" s="5" t="s">
        <v>3297</v>
      </c>
      <c r="H671" s="8" t="s">
        <v>3298</v>
      </c>
      <c r="I671" s="8" t="s">
        <v>75</v>
      </c>
      <c r="J671" s="8" t="s">
        <v>2</v>
      </c>
      <c r="K671" s="8" t="s">
        <v>3299</v>
      </c>
      <c r="L671" s="8">
        <v>1</v>
      </c>
      <c r="M671" s="8">
        <v>1</v>
      </c>
      <c r="N671" s="8" t="s">
        <v>121</v>
      </c>
      <c r="O671" s="8" t="s">
        <v>121</v>
      </c>
      <c r="P671" s="8" t="s">
        <v>78</v>
      </c>
      <c r="Q671" s="8"/>
      <c r="R671" s="9" t="s">
        <v>427</v>
      </c>
      <c r="S671" s="10" t="s">
        <v>19</v>
      </c>
      <c r="T671" s="8"/>
      <c r="U671" s="9" t="s">
        <v>19</v>
      </c>
      <c r="V671" s="9" t="s">
        <v>427</v>
      </c>
      <c r="W671" s="10" t="s">
        <v>345</v>
      </c>
      <c r="X671" s="10" t="s">
        <v>19</v>
      </c>
      <c r="Y671" s="9" t="s">
        <v>19</v>
      </c>
      <c r="Z671" s="10" t="s">
        <v>19</v>
      </c>
      <c r="AA671" s="11" t="s">
        <v>19</v>
      </c>
      <c r="AB671" t="s">
        <v>19</v>
      </c>
      <c r="AC671" t="s">
        <v>428</v>
      </c>
      <c r="AD671" t="s">
        <v>6</v>
      </c>
      <c r="AE671" t="s">
        <v>3300</v>
      </c>
      <c r="AF671" t="s">
        <v>83</v>
      </c>
      <c r="AG671" t="s">
        <v>71</v>
      </c>
      <c r="AH671" t="s">
        <v>19</v>
      </c>
    </row>
    <row r="672" ht="14.25" customHeight="1" spans="1:34">
      <c r="A672" s="5" t="s">
        <v>3301</v>
      </c>
      <c r="B672" s="5"/>
      <c r="C672" s="5" t="s">
        <v>70</v>
      </c>
      <c r="D672" s="5" t="s">
        <v>71</v>
      </c>
      <c r="E672" s="5" t="s">
        <v>72</v>
      </c>
      <c r="F672" s="5" t="s">
        <v>71</v>
      </c>
      <c r="G672" s="5" t="s">
        <v>3302</v>
      </c>
      <c r="H672" s="8" t="s">
        <v>3303</v>
      </c>
      <c r="I672" s="8" t="s">
        <v>75</v>
      </c>
      <c r="J672" s="8" t="s">
        <v>2</v>
      </c>
      <c r="K672" s="8" t="s">
        <v>3304</v>
      </c>
      <c r="L672" s="8">
        <v>1</v>
      </c>
      <c r="M672" s="8">
        <v>1</v>
      </c>
      <c r="N672" s="8" t="s">
        <v>121</v>
      </c>
      <c r="O672" s="8" t="s">
        <v>121</v>
      </c>
      <c r="P672" s="8" t="s">
        <v>78</v>
      </c>
      <c r="Q672" s="8"/>
      <c r="R672" s="9" t="s">
        <v>218</v>
      </c>
      <c r="S672" s="10" t="s">
        <v>19</v>
      </c>
      <c r="T672" s="8"/>
      <c r="U672" s="9" t="s">
        <v>19</v>
      </c>
      <c r="V672" s="9" t="s">
        <v>218</v>
      </c>
      <c r="W672" s="10" t="s">
        <v>219</v>
      </c>
      <c r="X672" s="10" t="s">
        <v>19</v>
      </c>
      <c r="Y672" s="9" t="s">
        <v>19</v>
      </c>
      <c r="Z672" s="10" t="s">
        <v>19</v>
      </c>
      <c r="AA672" s="11" t="s">
        <v>19</v>
      </c>
      <c r="AB672" t="s">
        <v>19</v>
      </c>
      <c r="AC672" t="s">
        <v>189</v>
      </c>
      <c r="AD672" t="s">
        <v>6</v>
      </c>
      <c r="AE672" t="s">
        <v>284</v>
      </c>
      <c r="AF672" t="s">
        <v>83</v>
      </c>
      <c r="AG672" t="s">
        <v>71</v>
      </c>
      <c r="AH672" t="s">
        <v>19</v>
      </c>
    </row>
    <row r="673" ht="14.25" customHeight="1" spans="1:34">
      <c r="A673" s="5" t="s">
        <v>3305</v>
      </c>
      <c r="B673" s="5"/>
      <c r="C673" s="5" t="s">
        <v>70</v>
      </c>
      <c r="D673" s="5" t="s">
        <v>71</v>
      </c>
      <c r="E673" s="5" t="s">
        <v>72</v>
      </c>
      <c r="F673" s="5" t="s">
        <v>71</v>
      </c>
      <c r="G673" s="5" t="s">
        <v>3306</v>
      </c>
      <c r="H673" s="8" t="s">
        <v>3307</v>
      </c>
      <c r="I673" s="8" t="s">
        <v>75</v>
      </c>
      <c r="J673" s="8" t="s">
        <v>2</v>
      </c>
      <c r="K673" s="8" t="s">
        <v>3308</v>
      </c>
      <c r="L673" s="8">
        <v>1</v>
      </c>
      <c r="M673" s="8">
        <v>1</v>
      </c>
      <c r="N673" s="8" t="s">
        <v>121</v>
      </c>
      <c r="O673" s="8" t="s">
        <v>121</v>
      </c>
      <c r="P673" s="8" t="s">
        <v>78</v>
      </c>
      <c r="Q673" s="8"/>
      <c r="R673" s="9" t="s">
        <v>132</v>
      </c>
      <c r="S673" s="10" t="s">
        <v>19</v>
      </c>
      <c r="T673" s="8"/>
      <c r="U673" s="9" t="s">
        <v>19</v>
      </c>
      <c r="V673" s="9" t="s">
        <v>132</v>
      </c>
      <c r="W673" s="10" t="s">
        <v>176</v>
      </c>
      <c r="X673" s="10" t="s">
        <v>19</v>
      </c>
      <c r="Y673" s="9" t="s">
        <v>19</v>
      </c>
      <c r="Z673" s="10" t="s">
        <v>19</v>
      </c>
      <c r="AA673" s="11" t="s">
        <v>19</v>
      </c>
      <c r="AB673" t="s">
        <v>19</v>
      </c>
      <c r="AC673" t="s">
        <v>529</v>
      </c>
      <c r="AD673" t="s">
        <v>6</v>
      </c>
      <c r="AE673" t="s">
        <v>82</v>
      </c>
      <c r="AF673" t="s">
        <v>83</v>
      </c>
      <c r="AG673" t="s">
        <v>71</v>
      </c>
      <c r="AH673" t="s">
        <v>19</v>
      </c>
    </row>
    <row r="674" ht="14.25" customHeight="1" spans="1:34">
      <c r="A674" s="5" t="s">
        <v>3309</v>
      </c>
      <c r="B674" s="5"/>
      <c r="C674" s="5" t="s">
        <v>70</v>
      </c>
      <c r="D674" s="5" t="s">
        <v>71</v>
      </c>
      <c r="E674" s="5" t="s">
        <v>72</v>
      </c>
      <c r="F674" s="5" t="s">
        <v>71</v>
      </c>
      <c r="G674" s="5" t="s">
        <v>3310</v>
      </c>
      <c r="H674" s="8" t="s">
        <v>3311</v>
      </c>
      <c r="I674" s="8" t="s">
        <v>75</v>
      </c>
      <c r="J674" s="8" t="s">
        <v>2</v>
      </c>
      <c r="K674" s="8" t="s">
        <v>3312</v>
      </c>
      <c r="L674" s="8">
        <v>1</v>
      </c>
      <c r="M674" s="8">
        <v>1</v>
      </c>
      <c r="N674" s="8" t="s">
        <v>121</v>
      </c>
      <c r="O674" s="8" t="s">
        <v>121</v>
      </c>
      <c r="P674" s="8" t="s">
        <v>78</v>
      </c>
      <c r="Q674" s="8"/>
      <c r="R674" s="9" t="s">
        <v>312</v>
      </c>
      <c r="S674" s="10" t="s">
        <v>19</v>
      </c>
      <c r="T674" s="8"/>
      <c r="U674" s="9" t="s">
        <v>19</v>
      </c>
      <c r="V674" s="9" t="s">
        <v>312</v>
      </c>
      <c r="W674" s="10" t="s">
        <v>242</v>
      </c>
      <c r="X674" s="10" t="s">
        <v>19</v>
      </c>
      <c r="Y674" s="9" t="s">
        <v>19</v>
      </c>
      <c r="Z674" s="10" t="s">
        <v>19</v>
      </c>
      <c r="AA674" s="11" t="s">
        <v>19</v>
      </c>
      <c r="AB674" t="s">
        <v>19</v>
      </c>
      <c r="AC674" t="s">
        <v>313</v>
      </c>
      <c r="AD674" t="s">
        <v>6</v>
      </c>
      <c r="AE674" t="s">
        <v>3313</v>
      </c>
      <c r="AF674" t="s">
        <v>83</v>
      </c>
      <c r="AG674" t="s">
        <v>71</v>
      </c>
      <c r="AH674" t="s">
        <v>19</v>
      </c>
    </row>
    <row r="675" ht="14.25" customHeight="1" spans="1:34">
      <c r="A675" s="5" t="s">
        <v>3314</v>
      </c>
      <c r="B675" s="5"/>
      <c r="C675" s="5" t="s">
        <v>70</v>
      </c>
      <c r="D675" s="5" t="s">
        <v>71</v>
      </c>
      <c r="E675" s="5" t="s">
        <v>72</v>
      </c>
      <c r="F675" s="5" t="s">
        <v>71</v>
      </c>
      <c r="G675" s="5" t="s">
        <v>3315</v>
      </c>
      <c r="H675" s="8" t="s">
        <v>3316</v>
      </c>
      <c r="I675" s="8" t="s">
        <v>75</v>
      </c>
      <c r="J675" s="8" t="s">
        <v>2</v>
      </c>
      <c r="K675" s="8" t="s">
        <v>3317</v>
      </c>
      <c r="L675" s="8">
        <v>1</v>
      </c>
      <c r="M675" s="8">
        <v>1</v>
      </c>
      <c r="N675" s="8" t="s">
        <v>121</v>
      </c>
      <c r="O675" s="8" t="s">
        <v>121</v>
      </c>
      <c r="P675" s="8" t="s">
        <v>78</v>
      </c>
      <c r="Q675" s="8"/>
      <c r="R675" s="9" t="s">
        <v>357</v>
      </c>
      <c r="S675" s="10" t="s">
        <v>19</v>
      </c>
      <c r="T675" s="8"/>
      <c r="U675" s="9" t="s">
        <v>19</v>
      </c>
      <c r="V675" s="9" t="s">
        <v>357</v>
      </c>
      <c r="W675" s="10" t="s">
        <v>339</v>
      </c>
      <c r="X675" s="10" t="s">
        <v>19</v>
      </c>
      <c r="Y675" s="9" t="s">
        <v>19</v>
      </c>
      <c r="Z675" s="10" t="s">
        <v>19</v>
      </c>
      <c r="AA675" s="11" t="s">
        <v>19</v>
      </c>
      <c r="AB675" t="s">
        <v>19</v>
      </c>
      <c r="AC675" t="s">
        <v>358</v>
      </c>
      <c r="AD675" t="s">
        <v>6</v>
      </c>
      <c r="AE675" t="s">
        <v>3275</v>
      </c>
      <c r="AF675" t="s">
        <v>83</v>
      </c>
      <c r="AG675" t="s">
        <v>71</v>
      </c>
      <c r="AH675" t="s">
        <v>19</v>
      </c>
    </row>
    <row r="676" ht="14.25" customHeight="1" spans="1:34">
      <c r="A676" s="5" t="s">
        <v>3318</v>
      </c>
      <c r="B676" s="5"/>
      <c r="C676" s="5" t="s">
        <v>70</v>
      </c>
      <c r="D676" s="5" t="s">
        <v>71</v>
      </c>
      <c r="E676" s="5" t="s">
        <v>72</v>
      </c>
      <c r="F676" s="5" t="s">
        <v>71</v>
      </c>
      <c r="G676" s="5" t="s">
        <v>3319</v>
      </c>
      <c r="H676" s="8" t="s">
        <v>3320</v>
      </c>
      <c r="I676" s="8" t="s">
        <v>75</v>
      </c>
      <c r="J676" s="8" t="s">
        <v>2</v>
      </c>
      <c r="K676" s="8" t="s">
        <v>3321</v>
      </c>
      <c r="L676" s="8">
        <v>1</v>
      </c>
      <c r="M676" s="8">
        <v>1</v>
      </c>
      <c r="N676" s="8" t="s">
        <v>121</v>
      </c>
      <c r="O676" s="8" t="s">
        <v>121</v>
      </c>
      <c r="P676" s="8" t="s">
        <v>78</v>
      </c>
      <c r="Q676" s="8"/>
      <c r="R676" s="9" t="s">
        <v>224</v>
      </c>
      <c r="S676" s="10" t="s">
        <v>19</v>
      </c>
      <c r="T676" s="8"/>
      <c r="U676" s="9" t="s">
        <v>19</v>
      </c>
      <c r="V676" s="9" t="s">
        <v>224</v>
      </c>
      <c r="W676" s="10" t="s">
        <v>225</v>
      </c>
      <c r="X676" s="10" t="s">
        <v>19</v>
      </c>
      <c r="Y676" s="9" t="s">
        <v>19</v>
      </c>
      <c r="Z676" s="10" t="s">
        <v>19</v>
      </c>
      <c r="AA676" s="11" t="s">
        <v>19</v>
      </c>
      <c r="AB676" t="s">
        <v>19</v>
      </c>
      <c r="AC676" t="s">
        <v>226</v>
      </c>
      <c r="AD676" t="s">
        <v>6</v>
      </c>
      <c r="AE676" t="s">
        <v>3322</v>
      </c>
      <c r="AF676" t="s">
        <v>83</v>
      </c>
      <c r="AG676" t="s">
        <v>71</v>
      </c>
      <c r="AH676" t="s">
        <v>19</v>
      </c>
    </row>
    <row r="677" ht="14.25" customHeight="1" spans="1:34">
      <c r="A677" s="5" t="s">
        <v>3323</v>
      </c>
      <c r="B677" s="5"/>
      <c r="C677" s="5" t="s">
        <v>70</v>
      </c>
      <c r="D677" s="5" t="s">
        <v>71</v>
      </c>
      <c r="E677" s="5" t="s">
        <v>72</v>
      </c>
      <c r="F677" s="5" t="s">
        <v>71</v>
      </c>
      <c r="G677" s="5" t="s">
        <v>3324</v>
      </c>
      <c r="H677" s="8" t="s">
        <v>3325</v>
      </c>
      <c r="I677" s="8" t="s">
        <v>75</v>
      </c>
      <c r="J677" s="8" t="s">
        <v>2</v>
      </c>
      <c r="K677" s="8" t="s">
        <v>3326</v>
      </c>
      <c r="L677" s="8">
        <v>1</v>
      </c>
      <c r="M677" s="8">
        <v>1</v>
      </c>
      <c r="N677" s="8" t="s">
        <v>121</v>
      </c>
      <c r="O677" s="8" t="s">
        <v>121</v>
      </c>
      <c r="P677" s="8" t="s">
        <v>78</v>
      </c>
      <c r="Q677" s="8"/>
      <c r="R677" s="9" t="s">
        <v>433</v>
      </c>
      <c r="S677" s="10" t="s">
        <v>19</v>
      </c>
      <c r="T677" s="8"/>
      <c r="U677" s="9" t="s">
        <v>19</v>
      </c>
      <c r="V677" s="9" t="s">
        <v>433</v>
      </c>
      <c r="W677" s="10" t="s">
        <v>305</v>
      </c>
      <c r="X677" s="10" t="s">
        <v>19</v>
      </c>
      <c r="Y677" s="9" t="s">
        <v>19</v>
      </c>
      <c r="Z677" s="10" t="s">
        <v>19</v>
      </c>
      <c r="AA677" s="11" t="s">
        <v>19</v>
      </c>
      <c r="AB677" t="s">
        <v>19</v>
      </c>
      <c r="AC677" t="s">
        <v>434</v>
      </c>
      <c r="AD677" t="s">
        <v>6</v>
      </c>
      <c r="AE677" t="s">
        <v>807</v>
      </c>
      <c r="AF677" t="s">
        <v>83</v>
      </c>
      <c r="AG677" t="s">
        <v>71</v>
      </c>
      <c r="AH677" t="s">
        <v>19</v>
      </c>
    </row>
    <row r="678" ht="14.25" customHeight="1" spans="1:34">
      <c r="A678" s="5" t="s">
        <v>3327</v>
      </c>
      <c r="B678" s="5"/>
      <c r="C678" s="5" t="s">
        <v>70</v>
      </c>
      <c r="D678" s="5" t="s">
        <v>71</v>
      </c>
      <c r="E678" s="5" t="s">
        <v>72</v>
      </c>
      <c r="F678" s="5" t="s">
        <v>71</v>
      </c>
      <c r="G678" s="5" t="s">
        <v>700</v>
      </c>
      <c r="H678" s="8" t="s">
        <v>701</v>
      </c>
      <c r="I678" s="8" t="s">
        <v>75</v>
      </c>
      <c r="J678" s="8" t="s">
        <v>2</v>
      </c>
      <c r="K678" s="8" t="s">
        <v>3328</v>
      </c>
      <c r="L678" s="8">
        <v>1</v>
      </c>
      <c r="M678" s="8">
        <v>1</v>
      </c>
      <c r="N678" s="8" t="s">
        <v>121</v>
      </c>
      <c r="O678" s="8" t="s">
        <v>121</v>
      </c>
      <c r="P678" s="8" t="s">
        <v>78</v>
      </c>
      <c r="Q678" s="8"/>
      <c r="R678" s="9" t="s">
        <v>703</v>
      </c>
      <c r="S678" s="10" t="s">
        <v>19</v>
      </c>
      <c r="T678" s="8"/>
      <c r="U678" s="9" t="s">
        <v>19</v>
      </c>
      <c r="V678" s="9" t="s">
        <v>703</v>
      </c>
      <c r="W678" s="10" t="s">
        <v>588</v>
      </c>
      <c r="X678" s="10" t="s">
        <v>19</v>
      </c>
      <c r="Y678" s="9" t="s">
        <v>19</v>
      </c>
      <c r="Z678" s="10" t="s">
        <v>19</v>
      </c>
      <c r="AA678" s="11" t="s">
        <v>19</v>
      </c>
      <c r="AB678" t="s">
        <v>19</v>
      </c>
      <c r="AC678" t="s">
        <v>704</v>
      </c>
      <c r="AD678" t="s">
        <v>6</v>
      </c>
      <c r="AE678" t="s">
        <v>82</v>
      </c>
      <c r="AF678" t="s">
        <v>83</v>
      </c>
      <c r="AG678" t="s">
        <v>71</v>
      </c>
      <c r="AH678" t="s">
        <v>19</v>
      </c>
    </row>
    <row r="679" ht="14.25" customHeight="1" spans="1:34">
      <c r="A679" s="5" t="s">
        <v>3329</v>
      </c>
      <c r="B679" s="5"/>
      <c r="C679" s="5" t="s">
        <v>70</v>
      </c>
      <c r="D679" s="5" t="s">
        <v>71</v>
      </c>
      <c r="E679" s="5" t="s">
        <v>72</v>
      </c>
      <c r="F679" s="5" t="s">
        <v>71</v>
      </c>
      <c r="G679" s="5" t="s">
        <v>3330</v>
      </c>
      <c r="H679" s="8" t="s">
        <v>3331</v>
      </c>
      <c r="I679" s="8" t="s">
        <v>75</v>
      </c>
      <c r="J679" s="8" t="s">
        <v>2</v>
      </c>
      <c r="K679" s="8" t="s">
        <v>3332</v>
      </c>
      <c r="L679" s="8">
        <v>1</v>
      </c>
      <c r="M679" s="8">
        <v>1</v>
      </c>
      <c r="N679" s="8" t="s">
        <v>96</v>
      </c>
      <c r="O679" s="8" t="s">
        <v>121</v>
      </c>
      <c r="P679" s="8" t="s">
        <v>78</v>
      </c>
      <c r="Q679" s="8"/>
      <c r="R679" s="9" t="s">
        <v>611</v>
      </c>
      <c r="S679" s="10" t="s">
        <v>19</v>
      </c>
      <c r="T679" s="8"/>
      <c r="U679" s="9" t="s">
        <v>19</v>
      </c>
      <c r="V679" s="9" t="s">
        <v>611</v>
      </c>
      <c r="W679" s="10" t="s">
        <v>612</v>
      </c>
      <c r="X679" s="10" t="s">
        <v>19</v>
      </c>
      <c r="Y679" s="9" t="s">
        <v>19</v>
      </c>
      <c r="Z679" s="10" t="s">
        <v>19</v>
      </c>
      <c r="AA679" s="11" t="s">
        <v>19</v>
      </c>
      <c r="AB679" t="s">
        <v>19</v>
      </c>
      <c r="AC679" t="s">
        <v>546</v>
      </c>
      <c r="AD679" t="s">
        <v>6</v>
      </c>
      <c r="AE679" t="s">
        <v>554</v>
      </c>
      <c r="AF679" t="s">
        <v>83</v>
      </c>
      <c r="AG679" t="s">
        <v>71</v>
      </c>
      <c r="AH679" t="s">
        <v>19</v>
      </c>
    </row>
    <row r="680" ht="14.25" customHeight="1" spans="1:34">
      <c r="A680" s="5" t="s">
        <v>3333</v>
      </c>
      <c r="B680" s="5"/>
      <c r="C680" s="5" t="s">
        <v>70</v>
      </c>
      <c r="D680" s="5" t="s">
        <v>71</v>
      </c>
      <c r="E680" s="5" t="s">
        <v>72</v>
      </c>
      <c r="F680" s="5" t="s">
        <v>71</v>
      </c>
      <c r="G680" s="5" t="s">
        <v>3334</v>
      </c>
      <c r="H680" s="8" t="s">
        <v>3335</v>
      </c>
      <c r="I680" s="8" t="s">
        <v>75</v>
      </c>
      <c r="J680" s="8" t="s">
        <v>2</v>
      </c>
      <c r="K680" s="8" t="s">
        <v>3336</v>
      </c>
      <c r="L680" s="8">
        <v>1</v>
      </c>
      <c r="M680" s="8">
        <v>1</v>
      </c>
      <c r="N680" s="8" t="s">
        <v>121</v>
      </c>
      <c r="O680" s="8" t="s">
        <v>121</v>
      </c>
      <c r="P680" s="8" t="s">
        <v>78</v>
      </c>
      <c r="Q680" s="8"/>
      <c r="R680" s="9" t="s">
        <v>1032</v>
      </c>
      <c r="S680" s="10" t="s">
        <v>19</v>
      </c>
      <c r="T680" s="8"/>
      <c r="U680" s="9" t="s">
        <v>19</v>
      </c>
      <c r="V680" s="9" t="s">
        <v>1032</v>
      </c>
      <c r="W680" s="10" t="s">
        <v>383</v>
      </c>
      <c r="X680" s="10" t="s">
        <v>19</v>
      </c>
      <c r="Y680" s="9" t="s">
        <v>19</v>
      </c>
      <c r="Z680" s="10" t="s">
        <v>19</v>
      </c>
      <c r="AA680" s="11" t="s">
        <v>19</v>
      </c>
      <c r="AB680" t="s">
        <v>19</v>
      </c>
      <c r="AC680" t="s">
        <v>738</v>
      </c>
      <c r="AD680" t="s">
        <v>6</v>
      </c>
      <c r="AE680" t="s">
        <v>939</v>
      </c>
      <c r="AF680" t="s">
        <v>83</v>
      </c>
      <c r="AG680" t="s">
        <v>71</v>
      </c>
      <c r="AH680" t="s">
        <v>19</v>
      </c>
    </row>
    <row r="681" ht="14.25" customHeight="1" spans="1:34">
      <c r="A681" s="5" t="s">
        <v>3337</v>
      </c>
      <c r="B681" s="5"/>
      <c r="C681" s="5" t="s">
        <v>70</v>
      </c>
      <c r="D681" s="5" t="s">
        <v>71</v>
      </c>
      <c r="E681" s="5" t="s">
        <v>72</v>
      </c>
      <c r="F681" s="5" t="s">
        <v>71</v>
      </c>
      <c r="G681" s="5" t="s">
        <v>2512</v>
      </c>
      <c r="H681" s="8" t="s">
        <v>2513</v>
      </c>
      <c r="I681" s="8" t="s">
        <v>75</v>
      </c>
      <c r="J681" s="8" t="s">
        <v>2</v>
      </c>
      <c r="K681" s="8" t="s">
        <v>3338</v>
      </c>
      <c r="L681" s="8">
        <v>1</v>
      </c>
      <c r="M681" s="8">
        <v>1</v>
      </c>
      <c r="N681" s="8" t="s">
        <v>77</v>
      </c>
      <c r="O681" s="8" t="s">
        <v>121</v>
      </c>
      <c r="P681" s="8" t="s">
        <v>78</v>
      </c>
      <c r="Q681" s="8"/>
      <c r="R681" s="9" t="s">
        <v>3339</v>
      </c>
      <c r="S681" s="10" t="s">
        <v>19</v>
      </c>
      <c r="T681" s="8"/>
      <c r="U681" s="9" t="s">
        <v>19</v>
      </c>
      <c r="V681" s="9" t="s">
        <v>3339</v>
      </c>
      <c r="W681" s="10" t="s">
        <v>1586</v>
      </c>
      <c r="X681" s="10" t="s">
        <v>19</v>
      </c>
      <c r="Y681" s="9" t="s">
        <v>19</v>
      </c>
      <c r="Z681" s="10" t="s">
        <v>19</v>
      </c>
      <c r="AA681" s="11" t="s">
        <v>19</v>
      </c>
      <c r="AB681" t="s">
        <v>19</v>
      </c>
      <c r="AC681" t="s">
        <v>3179</v>
      </c>
      <c r="AD681" t="s">
        <v>6</v>
      </c>
      <c r="AE681" t="s">
        <v>82</v>
      </c>
      <c r="AF681" t="s">
        <v>83</v>
      </c>
      <c r="AG681" t="s">
        <v>71</v>
      </c>
      <c r="AH681" t="s">
        <v>19</v>
      </c>
    </row>
    <row r="682" ht="14.25" customHeight="1" spans="1:34">
      <c r="A682" s="5" t="s">
        <v>3340</v>
      </c>
      <c r="B682" s="5"/>
      <c r="C682" s="5" t="s">
        <v>70</v>
      </c>
      <c r="D682" s="5" t="s">
        <v>71</v>
      </c>
      <c r="E682" s="5" t="s">
        <v>72</v>
      </c>
      <c r="F682" s="5" t="s">
        <v>71</v>
      </c>
      <c r="G682" s="5" t="s">
        <v>3341</v>
      </c>
      <c r="H682" s="8" t="s">
        <v>3342</v>
      </c>
      <c r="I682" s="8" t="s">
        <v>75</v>
      </c>
      <c r="J682" s="8" t="s">
        <v>2</v>
      </c>
      <c r="K682" s="8" t="s">
        <v>3343</v>
      </c>
      <c r="L682" s="8">
        <v>1</v>
      </c>
      <c r="M682" s="8">
        <v>1</v>
      </c>
      <c r="N682" s="8" t="s">
        <v>121</v>
      </c>
      <c r="O682" s="8" t="s">
        <v>121</v>
      </c>
      <c r="P682" s="8" t="s">
        <v>78</v>
      </c>
      <c r="Q682" s="8"/>
      <c r="R682" s="9" t="s">
        <v>1147</v>
      </c>
      <c r="S682" s="10" t="s">
        <v>19</v>
      </c>
      <c r="T682" s="8"/>
      <c r="U682" s="9" t="s">
        <v>19</v>
      </c>
      <c r="V682" s="9" t="s">
        <v>1147</v>
      </c>
      <c r="W682" s="10" t="s">
        <v>197</v>
      </c>
      <c r="X682" s="10" t="s">
        <v>19</v>
      </c>
      <c r="Y682" s="9" t="s">
        <v>19</v>
      </c>
      <c r="Z682" s="10" t="s">
        <v>19</v>
      </c>
      <c r="AA682" s="11" t="s">
        <v>19</v>
      </c>
      <c r="AB682" t="s">
        <v>19</v>
      </c>
      <c r="AC682" t="s">
        <v>611</v>
      </c>
      <c r="AD682" t="s">
        <v>6</v>
      </c>
      <c r="AE682" t="s">
        <v>3344</v>
      </c>
      <c r="AF682" t="s">
        <v>83</v>
      </c>
      <c r="AG682" t="s">
        <v>71</v>
      </c>
      <c r="AH682" t="s">
        <v>19</v>
      </c>
    </row>
    <row r="683" customHeight="1" spans="1:32">
      <c r="A683" s="12" t="s">
        <v>3345</v>
      </c>
      <c r="B683" s="12"/>
      <c r="C683" s="12" t="s">
        <v>3346</v>
      </c>
      <c r="D683" s="12"/>
      <c r="E683" s="12"/>
      <c r="F683" s="12"/>
      <c r="G683" s="12" t="s">
        <v>3346</v>
      </c>
      <c r="H683" s="12" t="s">
        <v>3346</v>
      </c>
      <c r="I683" s="12" t="s">
        <v>3346</v>
      </c>
      <c r="J683" s="12" t="s">
        <v>3346</v>
      </c>
      <c r="K683" s="12" t="s">
        <v>3346</v>
      </c>
      <c r="L683" s="12" t="s">
        <v>3346</v>
      </c>
      <c r="M683" s="12" t="s">
        <v>3346</v>
      </c>
      <c r="N683" s="12" t="s">
        <v>3346</v>
      </c>
      <c r="O683" s="12" t="s">
        <v>3346</v>
      </c>
      <c r="P683" s="12" t="s">
        <v>3346</v>
      </c>
      <c r="Q683" s="12"/>
      <c r="R683" s="13" t="s">
        <v>20</v>
      </c>
      <c r="S683" s="13" t="s">
        <v>19</v>
      </c>
      <c r="T683" s="12" t="s">
        <v>3346</v>
      </c>
      <c r="U683" s="13"/>
      <c r="V683" s="13" t="s">
        <v>20</v>
      </c>
      <c r="W683" s="13" t="s">
        <v>21</v>
      </c>
      <c r="X683" s="13"/>
      <c r="Y683" s="13"/>
      <c r="Z683" s="13"/>
      <c r="AA683" s="12"/>
      <c r="AB683" s="13"/>
      <c r="AC683" s="12"/>
      <c r="AD683" s="12" t="s">
        <v>3346</v>
      </c>
      <c r="AE683" s="12"/>
      <c r="AF68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3347</v>
      </c>
      <c r="B1" s="4" t="s">
        <v>3348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3349</v>
      </c>
      <c r="H1" s="4" t="s">
        <v>3350</v>
      </c>
      <c r="I1" s="4" t="s">
        <v>13</v>
      </c>
      <c r="J1" s="4" t="s">
        <v>17</v>
      </c>
      <c r="K1" s="4" t="s">
        <v>18</v>
      </c>
      <c r="L1" s="7" t="s">
        <v>3351</v>
      </c>
      <c r="M1" s="4" t="s">
        <v>3352</v>
      </c>
      <c r="N1" s="4" t="s">
        <v>3353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3354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3"/>
  <sheetViews>
    <sheetView tabSelected="1" topLeftCell="A666" workbookViewId="0">
      <selection activeCell="E693" sqref="E693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3355</v>
      </c>
    </row>
    <row r="2" ht="14.25" customHeight="1" spans="1:11">
      <c r="A2" s="5" t="s">
        <v>69</v>
      </c>
      <c r="B2" s="3">
        <v>372</v>
      </c>
      <c r="C2" t="str">
        <f>VLOOKUP(A2,HOP!A:H,8,0)</f>
        <v>372.00</v>
      </c>
      <c r="D2" t="str">
        <f>VLOOKUP(A2,HOP!A:B,2,0)</f>
        <v>1997420</v>
      </c>
      <c r="E2">
        <f>B2-C2</f>
        <v>0</v>
      </c>
      <c r="K2" t="str">
        <f>$K$1&amp;D2</f>
        <v>,1997420</v>
      </c>
    </row>
    <row r="3" ht="14.25" customHeight="1" spans="1:11">
      <c r="A3" s="5" t="s">
        <v>84</v>
      </c>
      <c r="B3" s="3">
        <v>567</v>
      </c>
      <c r="C3" t="str">
        <f>VLOOKUP(A3,HOP!A:H,8,0)</f>
        <v>567.00</v>
      </c>
      <c r="D3" t="str">
        <f>VLOOKUP(A3,HOP!A:B,2,0)</f>
        <v>1996679</v>
      </c>
      <c r="E3">
        <f t="shared" ref="E3:E66" si="0">B3-C3</f>
        <v>0</v>
      </c>
      <c r="K3" t="str">
        <f t="shared" ref="K3:K66" si="1">$K$1&amp;D3</f>
        <v>,1996679</v>
      </c>
    </row>
    <row r="4" ht="14.25" customHeight="1" spans="1:11">
      <c r="A4" s="5" t="s">
        <v>92</v>
      </c>
      <c r="B4" s="3">
        <v>202</v>
      </c>
      <c r="C4" t="str">
        <f>VLOOKUP(A4,HOP!A:H,8,0)</f>
        <v>202.00</v>
      </c>
      <c r="D4" t="str">
        <f>VLOOKUP(A4,HOP!A:B,2,0)</f>
        <v>1998513</v>
      </c>
      <c r="E4">
        <f t="shared" si="0"/>
        <v>0</v>
      </c>
      <c r="K4" t="str">
        <f t="shared" si="1"/>
        <v>,1998513</v>
      </c>
    </row>
    <row r="5" ht="14.25" customHeight="1" spans="1:11">
      <c r="A5" s="5" t="s">
        <v>101</v>
      </c>
      <c r="B5" s="3">
        <v>1734</v>
      </c>
      <c r="C5" t="str">
        <f>VLOOKUP(A5,HOP!A:H,8,0)</f>
        <v>1734.00</v>
      </c>
      <c r="D5" t="str">
        <f>VLOOKUP(A5,HOP!A:B,2,0)</f>
        <v>1998428</v>
      </c>
      <c r="E5">
        <f t="shared" si="0"/>
        <v>0</v>
      </c>
      <c r="K5" t="str">
        <f t="shared" si="1"/>
        <v>,1998428</v>
      </c>
    </row>
    <row r="6" ht="14.25" customHeight="1" spans="1:11">
      <c r="A6" s="5" t="s">
        <v>109</v>
      </c>
      <c r="B6" s="3">
        <v>260</v>
      </c>
      <c r="C6" t="str">
        <f>VLOOKUP(A6,HOP!A:H,8,0)</f>
        <v>260.00</v>
      </c>
      <c r="D6" t="str">
        <f>VLOOKUP(A6,HOP!A:B,2,0)</f>
        <v>1998621</v>
      </c>
      <c r="E6">
        <f t="shared" si="0"/>
        <v>0</v>
      </c>
      <c r="K6" t="str">
        <f t="shared" si="1"/>
        <v>,1998621</v>
      </c>
    </row>
    <row r="7" ht="14.25" customHeight="1" spans="1:11">
      <c r="A7" s="5" t="s">
        <v>117</v>
      </c>
      <c r="B7" s="3">
        <v>270</v>
      </c>
      <c r="C7" t="str">
        <f>VLOOKUP(A7,HOP!A:H,8,0)</f>
        <v>270.00</v>
      </c>
      <c r="D7" t="str">
        <f>VLOOKUP(A7,HOP!A:B,2,0)</f>
        <v>1998942</v>
      </c>
      <c r="E7">
        <f t="shared" si="0"/>
        <v>0</v>
      </c>
      <c r="K7" t="str">
        <f t="shared" si="1"/>
        <v>,1998942</v>
      </c>
    </row>
    <row r="8" ht="14.25" customHeight="1" spans="1:11">
      <c r="A8" s="5" t="s">
        <v>126</v>
      </c>
      <c r="B8" s="3">
        <v>228</v>
      </c>
      <c r="C8" t="str">
        <f>VLOOKUP(A8,HOP!A:H,8,0)</f>
        <v>228.00</v>
      </c>
      <c r="D8" t="str">
        <f>VLOOKUP(A8,HOP!A:B,2,0)</f>
        <v>1998838</v>
      </c>
      <c r="E8">
        <f t="shared" si="0"/>
        <v>0</v>
      </c>
      <c r="K8" t="str">
        <f t="shared" si="1"/>
        <v>,1998838</v>
      </c>
    </row>
    <row r="9" ht="14.25" customHeight="1" spans="1:11">
      <c r="A9" s="5" t="s">
        <v>134</v>
      </c>
      <c r="B9" s="3">
        <v>214</v>
      </c>
      <c r="C9" t="str">
        <f>VLOOKUP(A9,HOP!A:H,8,0)</f>
        <v>214.00</v>
      </c>
      <c r="D9" t="str">
        <f>VLOOKUP(A9,HOP!A:B,2,0)</f>
        <v>1993778</v>
      </c>
      <c r="E9">
        <f t="shared" si="0"/>
        <v>0</v>
      </c>
      <c r="K9" t="str">
        <f t="shared" si="1"/>
        <v>,1993778</v>
      </c>
    </row>
    <row r="10" ht="14.25" customHeight="1" spans="1:11">
      <c r="A10" s="5" t="s">
        <v>143</v>
      </c>
      <c r="B10" s="3">
        <v>115</v>
      </c>
      <c r="C10" t="str">
        <f>VLOOKUP(A10,HOP!A:H,8,0)</f>
        <v>115.00</v>
      </c>
      <c r="D10" t="str">
        <f>VLOOKUP(A10,HOP!A:B,2,0)</f>
        <v>2000849</v>
      </c>
      <c r="E10">
        <f t="shared" si="0"/>
        <v>0</v>
      </c>
      <c r="K10" t="str">
        <f t="shared" si="1"/>
        <v>,2000849</v>
      </c>
    </row>
    <row r="11" ht="14.25" customHeight="1" spans="1:11">
      <c r="A11" s="5" t="s">
        <v>150</v>
      </c>
      <c r="B11" s="3">
        <v>119</v>
      </c>
      <c r="C11" t="str">
        <f>VLOOKUP(A11,HOP!A:H,8,0)</f>
        <v>119.00</v>
      </c>
      <c r="D11" t="str">
        <f>VLOOKUP(A11,HOP!A:B,2,0)</f>
        <v>1998601</v>
      </c>
      <c r="E11">
        <f t="shared" si="0"/>
        <v>0</v>
      </c>
      <c r="K11" t="str">
        <f t="shared" si="1"/>
        <v>,1998601</v>
      </c>
    </row>
    <row r="12" ht="14.25" customHeight="1" spans="1:11">
      <c r="A12" s="5" t="s">
        <v>157</v>
      </c>
      <c r="B12" s="3">
        <v>269</v>
      </c>
      <c r="C12" t="str">
        <f>VLOOKUP(A12,HOP!A:H,8,0)</f>
        <v>269.00</v>
      </c>
      <c r="D12" t="str">
        <f>VLOOKUP(A12,HOP!A:B,2,0)</f>
        <v>1999964</v>
      </c>
      <c r="E12">
        <f t="shared" si="0"/>
        <v>0</v>
      </c>
      <c r="K12" t="str">
        <f t="shared" si="1"/>
        <v>,1999964</v>
      </c>
    </row>
    <row r="13" ht="14.25" customHeight="1" spans="1:11">
      <c r="A13" s="5" t="s">
        <v>163</v>
      </c>
      <c r="B13" s="3">
        <v>134</v>
      </c>
      <c r="C13" t="str">
        <f>VLOOKUP(A13,HOP!A:H,8,0)</f>
        <v>134.00</v>
      </c>
      <c r="D13" t="str">
        <f>VLOOKUP(A13,HOP!A:B,2,0)</f>
        <v>2000797</v>
      </c>
      <c r="E13">
        <f t="shared" si="0"/>
        <v>0</v>
      </c>
      <c r="K13" t="str">
        <f t="shared" si="1"/>
        <v>,2000797</v>
      </c>
    </row>
    <row r="14" ht="14.25" customHeight="1" spans="1:11">
      <c r="A14" s="5" t="s">
        <v>171</v>
      </c>
      <c r="B14" s="3">
        <v>196</v>
      </c>
      <c r="C14" t="str">
        <f>VLOOKUP(A14,HOP!A:H,8,0)</f>
        <v>196.00</v>
      </c>
      <c r="D14" t="str">
        <f>VLOOKUP(A14,HOP!A:B,2,0)</f>
        <v>2001080</v>
      </c>
      <c r="E14">
        <f t="shared" si="0"/>
        <v>0</v>
      </c>
      <c r="K14" t="str">
        <f t="shared" si="1"/>
        <v>,2001080</v>
      </c>
    </row>
    <row r="15" ht="14.25" customHeight="1" spans="1:11">
      <c r="A15" s="5" t="s">
        <v>178</v>
      </c>
      <c r="B15" s="3">
        <v>266</v>
      </c>
      <c r="C15" t="str">
        <f>VLOOKUP(A15,HOP!A:H,8,0)</f>
        <v>266.00</v>
      </c>
      <c r="D15" t="str">
        <f>VLOOKUP(A15,HOP!A:B,2,0)</f>
        <v>2000881</v>
      </c>
      <c r="E15">
        <f t="shared" si="0"/>
        <v>0</v>
      </c>
      <c r="K15" t="str">
        <f t="shared" si="1"/>
        <v>,2000881</v>
      </c>
    </row>
    <row r="16" ht="14.25" customHeight="1" spans="1:11">
      <c r="A16" s="5" t="s">
        <v>185</v>
      </c>
      <c r="B16" s="3">
        <v>95</v>
      </c>
      <c r="C16" t="str">
        <f>VLOOKUP(A16,HOP!A:H,8,0)</f>
        <v>95.00</v>
      </c>
      <c r="D16" t="str">
        <f>VLOOKUP(A16,HOP!A:B,2,0)</f>
        <v>2001087</v>
      </c>
      <c r="E16">
        <f t="shared" si="0"/>
        <v>0</v>
      </c>
      <c r="K16" t="str">
        <f t="shared" si="1"/>
        <v>,2001087</v>
      </c>
    </row>
    <row r="17" ht="14.25" customHeight="1" spans="1:11">
      <c r="A17" s="5" t="s">
        <v>193</v>
      </c>
      <c r="B17" s="3">
        <v>175</v>
      </c>
      <c r="C17" t="str">
        <f>VLOOKUP(A17,HOP!A:H,8,0)</f>
        <v>175.00</v>
      </c>
      <c r="D17" t="str">
        <f>VLOOKUP(A17,HOP!A:B,2,0)</f>
        <v>2001073</v>
      </c>
      <c r="E17">
        <f t="shared" si="0"/>
        <v>0</v>
      </c>
      <c r="K17" t="str">
        <f t="shared" si="1"/>
        <v>,2001073</v>
      </c>
    </row>
    <row r="18" ht="14.25" customHeight="1" spans="1:11">
      <c r="A18" s="5" t="s">
        <v>200</v>
      </c>
      <c r="B18" s="3">
        <v>161</v>
      </c>
      <c r="C18" t="str">
        <f>VLOOKUP(A18,HOP!A:H,8,0)</f>
        <v>161.00</v>
      </c>
      <c r="D18" t="str">
        <f>VLOOKUP(A18,HOP!A:B,2,0)</f>
        <v>2001105</v>
      </c>
      <c r="E18">
        <f t="shared" si="0"/>
        <v>0</v>
      </c>
      <c r="K18" t="str">
        <f t="shared" si="1"/>
        <v>,2001105</v>
      </c>
    </row>
    <row r="19" ht="14.25" customHeight="1" spans="1:11">
      <c r="A19" s="5" t="s">
        <v>207</v>
      </c>
      <c r="B19" s="3">
        <v>200</v>
      </c>
      <c r="C19" t="str">
        <f>VLOOKUP(A19,HOP!A:H,8,0)</f>
        <v>200.00</v>
      </c>
      <c r="D19" t="str">
        <f>VLOOKUP(A19,HOP!A:B,2,0)</f>
        <v>2000952</v>
      </c>
      <c r="E19">
        <f t="shared" si="0"/>
        <v>0</v>
      </c>
      <c r="K19" t="str">
        <f t="shared" si="1"/>
        <v>,2000952</v>
      </c>
    </row>
    <row r="20" ht="14.25" customHeight="1" spans="1:11">
      <c r="A20" s="5" t="s">
        <v>214</v>
      </c>
      <c r="B20" s="3">
        <v>110</v>
      </c>
      <c r="C20" t="str">
        <f>VLOOKUP(A20,HOP!A:H,8,0)</f>
        <v>110.00</v>
      </c>
      <c r="D20" t="str">
        <f>VLOOKUP(A20,HOP!A:B,2,0)</f>
        <v>2000677</v>
      </c>
      <c r="E20">
        <f t="shared" si="0"/>
        <v>0</v>
      </c>
      <c r="K20" t="str">
        <f t="shared" si="1"/>
        <v>,2000677</v>
      </c>
    </row>
    <row r="21" ht="14.25" customHeight="1" spans="1:11">
      <c r="A21" s="5" t="s">
        <v>220</v>
      </c>
      <c r="B21" s="3">
        <v>124</v>
      </c>
      <c r="C21" t="str">
        <f>VLOOKUP(A21,HOP!A:H,8,0)</f>
        <v>124.00</v>
      </c>
      <c r="D21" t="str">
        <f>VLOOKUP(A21,HOP!A:B,2,0)</f>
        <v>2000621</v>
      </c>
      <c r="E21">
        <f t="shared" si="0"/>
        <v>0</v>
      </c>
      <c r="K21" t="str">
        <f t="shared" si="1"/>
        <v>,2000621</v>
      </c>
    </row>
    <row r="22" ht="14.25" customHeight="1" spans="1:11">
      <c r="A22" s="5" t="s">
        <v>228</v>
      </c>
      <c r="B22" s="3">
        <v>115</v>
      </c>
      <c r="C22" t="str">
        <f>VLOOKUP(A22,HOP!A:H,8,0)</f>
        <v>115.00</v>
      </c>
      <c r="D22" t="str">
        <f>VLOOKUP(A22,HOP!A:B,2,0)</f>
        <v>2000868</v>
      </c>
      <c r="E22">
        <f t="shared" si="0"/>
        <v>0</v>
      </c>
      <c r="K22" t="str">
        <f t="shared" si="1"/>
        <v>,2000868</v>
      </c>
    </row>
    <row r="23" ht="14.25" customHeight="1" spans="1:11">
      <c r="A23" s="5" t="s">
        <v>232</v>
      </c>
      <c r="B23" s="3">
        <v>115</v>
      </c>
      <c r="C23" t="str">
        <f>VLOOKUP(A23,HOP!A:H,8,0)</f>
        <v>115.00</v>
      </c>
      <c r="D23" t="str">
        <f>VLOOKUP(A23,HOP!A:B,2,0)</f>
        <v>2000914</v>
      </c>
      <c r="E23">
        <f t="shared" si="0"/>
        <v>0</v>
      </c>
      <c r="K23" t="str">
        <f t="shared" si="1"/>
        <v>,2000914</v>
      </c>
    </row>
    <row r="24" ht="14.25" customHeight="1" spans="1:11">
      <c r="A24" s="5" t="s">
        <v>237</v>
      </c>
      <c r="B24" s="3">
        <v>130</v>
      </c>
      <c r="C24" t="str">
        <f>VLOOKUP(A24,HOP!A:H,8,0)</f>
        <v>130.00</v>
      </c>
      <c r="D24" t="str">
        <f>VLOOKUP(A24,HOP!A:B,2,0)</f>
        <v>2000969</v>
      </c>
      <c r="E24">
        <f t="shared" si="0"/>
        <v>0</v>
      </c>
      <c r="K24" t="str">
        <f t="shared" si="1"/>
        <v>,2000969</v>
      </c>
    </row>
    <row r="25" ht="14.25" customHeight="1" spans="1:11">
      <c r="A25" s="5" t="s">
        <v>245</v>
      </c>
      <c r="B25" s="3">
        <v>133</v>
      </c>
      <c r="C25" t="str">
        <f>VLOOKUP(A25,HOP!A:H,8,0)</f>
        <v>133.00</v>
      </c>
      <c r="D25" t="str">
        <f>VLOOKUP(A25,HOP!A:B,2,0)</f>
        <v>2000301</v>
      </c>
      <c r="E25">
        <f t="shared" si="0"/>
        <v>0</v>
      </c>
      <c r="K25" t="str">
        <f t="shared" si="1"/>
        <v>,2000301</v>
      </c>
    </row>
    <row r="26" ht="14.25" customHeight="1" spans="1:11">
      <c r="A26" s="5" t="s">
        <v>251</v>
      </c>
      <c r="B26" s="3">
        <v>197</v>
      </c>
      <c r="C26" t="str">
        <f>VLOOKUP(A26,HOP!A:H,8,0)</f>
        <v>197.00</v>
      </c>
      <c r="D26" t="str">
        <f>VLOOKUP(A26,HOP!A:B,2,0)</f>
        <v>2000435</v>
      </c>
      <c r="E26">
        <f t="shared" si="0"/>
        <v>0</v>
      </c>
      <c r="K26" t="str">
        <f t="shared" si="1"/>
        <v>,2000435</v>
      </c>
    </row>
    <row r="27" ht="14.25" customHeight="1" spans="1:11">
      <c r="A27" s="5" t="s">
        <v>258</v>
      </c>
      <c r="B27" s="3">
        <v>190</v>
      </c>
      <c r="C27" t="str">
        <f>VLOOKUP(A27,HOP!A:H,8,0)</f>
        <v>190.00</v>
      </c>
      <c r="D27" t="str">
        <f>VLOOKUP(A27,HOP!A:B,2,0)</f>
        <v>2000364</v>
      </c>
      <c r="E27">
        <f t="shared" si="0"/>
        <v>0</v>
      </c>
      <c r="K27" t="str">
        <f t="shared" si="1"/>
        <v>,2000364</v>
      </c>
    </row>
    <row r="28" ht="14.25" customHeight="1" spans="1:11">
      <c r="A28" s="5" t="s">
        <v>266</v>
      </c>
      <c r="B28" s="3">
        <v>119</v>
      </c>
      <c r="C28" t="str">
        <f>VLOOKUP(A28,HOP!A:H,8,0)</f>
        <v>119.00</v>
      </c>
      <c r="D28" t="str">
        <f>VLOOKUP(A28,HOP!A:B,2,0)</f>
        <v>1999683</v>
      </c>
      <c r="E28">
        <f t="shared" si="0"/>
        <v>0</v>
      </c>
      <c r="K28" t="str">
        <f t="shared" si="1"/>
        <v>,1999683</v>
      </c>
    </row>
    <row r="29" ht="14.25" customHeight="1" spans="1:11">
      <c r="A29" s="5" t="s">
        <v>271</v>
      </c>
      <c r="B29" s="3">
        <v>100</v>
      </c>
      <c r="C29" t="str">
        <f>VLOOKUP(A29,HOP!A:H,8,0)</f>
        <v>100.00</v>
      </c>
      <c r="D29" t="str">
        <f>VLOOKUP(A29,HOP!A:B,2,0)</f>
        <v>2000506</v>
      </c>
      <c r="E29">
        <f t="shared" si="0"/>
        <v>0</v>
      </c>
      <c r="K29" t="str">
        <f t="shared" si="1"/>
        <v>,2000506</v>
      </c>
    </row>
    <row r="30" ht="14.25" customHeight="1" spans="1:11">
      <c r="A30" s="5" t="s">
        <v>277</v>
      </c>
      <c r="B30" s="3">
        <v>321</v>
      </c>
      <c r="C30" t="str">
        <f>VLOOKUP(A30,HOP!A:H,8,0)</f>
        <v>321.00</v>
      </c>
      <c r="D30" t="str">
        <f>VLOOKUP(A30,HOP!A:B,2,0)</f>
        <v>2001354</v>
      </c>
      <c r="E30">
        <f t="shared" si="0"/>
        <v>0</v>
      </c>
      <c r="K30" t="str">
        <f t="shared" si="1"/>
        <v>,2001354</v>
      </c>
    </row>
    <row r="31" ht="14.25" customHeight="1" spans="1:11">
      <c r="A31" s="5" t="s">
        <v>285</v>
      </c>
      <c r="B31" s="3">
        <v>124</v>
      </c>
      <c r="C31" t="str">
        <f>VLOOKUP(A31,HOP!A:H,8,0)</f>
        <v>124.00</v>
      </c>
      <c r="D31" t="str">
        <f>VLOOKUP(A31,HOP!A:B,2,0)</f>
        <v>2000373</v>
      </c>
      <c r="E31">
        <f t="shared" si="0"/>
        <v>0</v>
      </c>
      <c r="K31" t="str">
        <f t="shared" si="1"/>
        <v>,2000373</v>
      </c>
    </row>
    <row r="32" ht="14.25" customHeight="1" spans="1:11">
      <c r="A32" s="5" t="s">
        <v>290</v>
      </c>
      <c r="B32" s="3">
        <v>115</v>
      </c>
      <c r="C32" t="str">
        <f>VLOOKUP(A32,HOP!A:H,8,0)</f>
        <v>115.00</v>
      </c>
      <c r="D32" t="str">
        <f>VLOOKUP(A32,HOP!A:B,2,0)</f>
        <v>2001177</v>
      </c>
      <c r="E32">
        <f t="shared" si="0"/>
        <v>0</v>
      </c>
      <c r="K32" t="str">
        <f t="shared" si="1"/>
        <v>,2001177</v>
      </c>
    </row>
    <row r="33" ht="14.25" customHeight="1" spans="1:11">
      <c r="A33" s="5" t="s">
        <v>295</v>
      </c>
      <c r="B33" s="3">
        <v>124</v>
      </c>
      <c r="C33" t="str">
        <f>VLOOKUP(A33,HOP!A:H,8,0)</f>
        <v>124.00</v>
      </c>
      <c r="D33" t="str">
        <f>VLOOKUP(A33,HOP!A:B,2,0)</f>
        <v>1999960</v>
      </c>
      <c r="E33">
        <f t="shared" si="0"/>
        <v>0</v>
      </c>
      <c r="K33" t="str">
        <f t="shared" si="1"/>
        <v>,1999960</v>
      </c>
    </row>
    <row r="34" ht="14.25" customHeight="1" spans="1:11">
      <c r="A34" s="5" t="s">
        <v>300</v>
      </c>
      <c r="B34" s="3">
        <v>105</v>
      </c>
      <c r="C34" t="str">
        <f>VLOOKUP(A34,HOP!A:H,8,0)</f>
        <v>105.00</v>
      </c>
      <c r="D34" t="str">
        <f>VLOOKUP(A34,HOP!A:B,2,0)</f>
        <v>2000574</v>
      </c>
      <c r="E34">
        <f t="shared" si="0"/>
        <v>0</v>
      </c>
      <c r="K34" t="str">
        <f t="shared" si="1"/>
        <v>,2000574</v>
      </c>
    </row>
    <row r="35" ht="14.25" customHeight="1" spans="1:11">
      <c r="A35" s="5" t="s">
        <v>308</v>
      </c>
      <c r="B35" s="3">
        <v>132</v>
      </c>
      <c r="C35" t="str">
        <f>VLOOKUP(A35,HOP!A:H,8,0)</f>
        <v>132.00</v>
      </c>
      <c r="D35" t="str">
        <f>VLOOKUP(A35,HOP!A:B,2,0)</f>
        <v>2001172</v>
      </c>
      <c r="E35">
        <f t="shared" si="0"/>
        <v>0</v>
      </c>
      <c r="K35" t="str">
        <f t="shared" si="1"/>
        <v>,2001172</v>
      </c>
    </row>
    <row r="36" ht="14.25" customHeight="1" spans="1:11">
      <c r="A36" s="5" t="s">
        <v>315</v>
      </c>
      <c r="B36" s="3">
        <v>105</v>
      </c>
      <c r="C36" t="str">
        <f>VLOOKUP(A36,HOP!A:H,8,0)</f>
        <v>105.00</v>
      </c>
      <c r="D36" t="str">
        <f>VLOOKUP(A36,HOP!A:B,2,0)</f>
        <v>2000159</v>
      </c>
      <c r="E36">
        <f t="shared" si="0"/>
        <v>0</v>
      </c>
      <c r="K36" t="str">
        <f t="shared" si="1"/>
        <v>,2000159</v>
      </c>
    </row>
    <row r="37" ht="14.25" customHeight="1" spans="1:11">
      <c r="A37" s="5" t="s">
        <v>319</v>
      </c>
      <c r="B37" s="3">
        <v>142</v>
      </c>
      <c r="C37" t="str">
        <f>VLOOKUP(A37,HOP!A:H,8,0)</f>
        <v>142.00</v>
      </c>
      <c r="D37" t="str">
        <f>VLOOKUP(A37,HOP!A:B,2,0)</f>
        <v>2000473</v>
      </c>
      <c r="E37">
        <f t="shared" si="0"/>
        <v>0</v>
      </c>
      <c r="K37" t="str">
        <f t="shared" si="1"/>
        <v>,2000473</v>
      </c>
    </row>
    <row r="38" ht="14.25" customHeight="1" spans="1:11">
      <c r="A38" s="5" t="s">
        <v>327</v>
      </c>
      <c r="B38" s="3">
        <v>117</v>
      </c>
      <c r="C38" t="str">
        <f>VLOOKUP(A38,HOP!A:H,8,0)</f>
        <v>117.00</v>
      </c>
      <c r="D38" t="str">
        <f>VLOOKUP(A38,HOP!A:B,2,0)</f>
        <v>2000144</v>
      </c>
      <c r="E38">
        <f t="shared" si="0"/>
        <v>0</v>
      </c>
      <c r="K38" t="str">
        <f t="shared" si="1"/>
        <v>,2000144</v>
      </c>
    </row>
    <row r="39" ht="14.25" customHeight="1" spans="1:11">
      <c r="A39" s="5" t="s">
        <v>334</v>
      </c>
      <c r="B39" s="3">
        <v>252</v>
      </c>
      <c r="C39" t="str">
        <f>VLOOKUP(A39,HOP!A:H,8,0)</f>
        <v>252.00</v>
      </c>
      <c r="D39" t="str">
        <f>VLOOKUP(A39,HOP!A:B,2,0)</f>
        <v>2000195</v>
      </c>
      <c r="E39">
        <f t="shared" si="0"/>
        <v>0</v>
      </c>
      <c r="K39" t="str">
        <f t="shared" si="1"/>
        <v>,2000195</v>
      </c>
    </row>
    <row r="40" ht="14.25" customHeight="1" spans="1:11">
      <c r="A40" s="5" t="s">
        <v>342</v>
      </c>
      <c r="B40" s="3">
        <v>315</v>
      </c>
      <c r="C40" t="str">
        <f>VLOOKUP(A40,HOP!A:H,8,0)</f>
        <v>315.00</v>
      </c>
      <c r="D40" t="str">
        <f>VLOOKUP(A40,HOP!A:B,2,0)</f>
        <v>2000570</v>
      </c>
      <c r="E40">
        <f t="shared" si="0"/>
        <v>0</v>
      </c>
      <c r="K40" t="str">
        <f t="shared" si="1"/>
        <v>,2000570</v>
      </c>
    </row>
    <row r="41" ht="14.25" customHeight="1" spans="1:11">
      <c r="A41" s="5" t="s">
        <v>347</v>
      </c>
      <c r="B41" s="3">
        <v>113</v>
      </c>
      <c r="C41" t="str">
        <f>VLOOKUP(A41,HOP!A:H,8,0)</f>
        <v>113.00</v>
      </c>
      <c r="D41" t="str">
        <f>VLOOKUP(A41,HOP!A:B,2,0)</f>
        <v>2000311</v>
      </c>
      <c r="E41">
        <f t="shared" si="0"/>
        <v>0</v>
      </c>
      <c r="K41" t="str">
        <f t="shared" si="1"/>
        <v>,2000311</v>
      </c>
    </row>
    <row r="42" ht="14.25" customHeight="1" spans="1:11">
      <c r="A42" s="5" t="s">
        <v>353</v>
      </c>
      <c r="B42" s="3">
        <v>253</v>
      </c>
      <c r="C42" t="str">
        <f>VLOOKUP(A42,HOP!A:H,8,0)</f>
        <v>253.00</v>
      </c>
      <c r="D42" t="str">
        <f>VLOOKUP(A42,HOP!A:B,2,0)</f>
        <v>2001409</v>
      </c>
      <c r="E42">
        <f t="shared" si="0"/>
        <v>0</v>
      </c>
      <c r="K42" t="str">
        <f t="shared" si="1"/>
        <v>,2001409</v>
      </c>
    </row>
    <row r="43" ht="14.25" customHeight="1" spans="1:11">
      <c r="A43" s="5" t="s">
        <v>360</v>
      </c>
      <c r="B43" s="3">
        <v>123</v>
      </c>
      <c r="C43" t="str">
        <f>VLOOKUP(A43,HOP!A:H,8,0)</f>
        <v>123.00</v>
      </c>
      <c r="D43" t="str">
        <f>VLOOKUP(A43,HOP!A:B,2,0)</f>
        <v>2000212</v>
      </c>
      <c r="E43">
        <f t="shared" si="0"/>
        <v>0</v>
      </c>
      <c r="K43" t="str">
        <f t="shared" si="1"/>
        <v>,2000212</v>
      </c>
    </row>
    <row r="44" ht="14.25" customHeight="1" spans="1:11">
      <c r="A44" s="5" t="s">
        <v>366</v>
      </c>
      <c r="B44" s="3">
        <v>103</v>
      </c>
      <c r="C44" t="str">
        <f>VLOOKUP(A44,HOP!A:H,8,0)</f>
        <v>103.00</v>
      </c>
      <c r="D44" t="str">
        <f>VLOOKUP(A44,HOP!A:B,2,0)</f>
        <v>2000282</v>
      </c>
      <c r="E44">
        <f t="shared" si="0"/>
        <v>0</v>
      </c>
      <c r="K44" t="str">
        <f t="shared" si="1"/>
        <v>,2000282</v>
      </c>
    </row>
    <row r="45" ht="14.25" customHeight="1" spans="1:11">
      <c r="A45" s="5" t="s">
        <v>372</v>
      </c>
      <c r="B45" s="3">
        <v>178</v>
      </c>
      <c r="C45" t="str">
        <f>VLOOKUP(A45,HOP!A:H,8,0)</f>
        <v>178.00</v>
      </c>
      <c r="D45" t="str">
        <f>VLOOKUP(A45,HOP!A:B,2,0)</f>
        <v>2001430</v>
      </c>
      <c r="E45">
        <f t="shared" si="0"/>
        <v>0</v>
      </c>
      <c r="K45" t="str">
        <f t="shared" si="1"/>
        <v>,2001430</v>
      </c>
    </row>
    <row r="46" ht="14.25" customHeight="1" spans="1:11">
      <c r="A46" s="5" t="s">
        <v>378</v>
      </c>
      <c r="B46" s="3">
        <v>155</v>
      </c>
      <c r="C46" t="str">
        <f>VLOOKUP(A46,HOP!A:H,8,0)</f>
        <v>155.00</v>
      </c>
      <c r="D46" t="str">
        <f>VLOOKUP(A46,HOP!A:B,2,0)</f>
        <v>2000338</v>
      </c>
      <c r="E46">
        <f t="shared" si="0"/>
        <v>0</v>
      </c>
      <c r="K46" t="str">
        <f t="shared" si="1"/>
        <v>,2000338</v>
      </c>
    </row>
    <row r="47" ht="14.25" customHeight="1" spans="1:11">
      <c r="A47" s="5" t="s">
        <v>385</v>
      </c>
      <c r="B47" s="3">
        <v>594</v>
      </c>
      <c r="C47" t="str">
        <f>VLOOKUP(A47,HOP!A:H,8,0)</f>
        <v>594.00</v>
      </c>
      <c r="D47" t="str">
        <f>VLOOKUP(A47,HOP!A:B,2,0)</f>
        <v>1993546</v>
      </c>
      <c r="E47">
        <f t="shared" si="0"/>
        <v>0</v>
      </c>
      <c r="K47" t="str">
        <f t="shared" si="1"/>
        <v>,1993546</v>
      </c>
    </row>
    <row r="48" ht="14.25" customHeight="1" spans="1:11">
      <c r="A48" s="5" t="s">
        <v>394</v>
      </c>
      <c r="B48" s="3">
        <v>158</v>
      </c>
      <c r="C48" t="str">
        <f>VLOOKUP(A48,HOP!A:H,8,0)</f>
        <v>158.00</v>
      </c>
      <c r="D48" t="str">
        <f>VLOOKUP(A48,HOP!A:B,2,0)</f>
        <v>1994834</v>
      </c>
      <c r="E48">
        <f t="shared" si="0"/>
        <v>0</v>
      </c>
      <c r="K48" t="str">
        <f t="shared" si="1"/>
        <v>,1994834</v>
      </c>
    </row>
    <row r="49" ht="14.25" customHeight="1" spans="1:11">
      <c r="A49" s="5" t="s">
        <v>401</v>
      </c>
      <c r="B49" s="3">
        <v>350</v>
      </c>
      <c r="C49" t="str">
        <f>VLOOKUP(A49,HOP!A:H,8,0)</f>
        <v>350.00</v>
      </c>
      <c r="D49" t="str">
        <f>VLOOKUP(A49,HOP!A:B,2,0)</f>
        <v>1996561</v>
      </c>
      <c r="E49">
        <f t="shared" si="0"/>
        <v>0</v>
      </c>
      <c r="K49" t="str">
        <f t="shared" si="1"/>
        <v>,1996561</v>
      </c>
    </row>
    <row r="50" ht="14.25" customHeight="1" spans="1:11">
      <c r="A50" s="42" t="s">
        <v>408</v>
      </c>
      <c r="B50" s="3">
        <v>582</v>
      </c>
      <c r="C50" t="str">
        <f>VLOOKUP(A50,HOP!A:H,8,0)</f>
        <v>291.00</v>
      </c>
      <c r="D50" t="str">
        <f>VLOOKUP(A50,HOP!A:B,2,0)</f>
        <v>1995715</v>
      </c>
      <c r="E50">
        <f t="shared" si="0"/>
        <v>291</v>
      </c>
      <c r="F50" s="6" t="s">
        <v>3356</v>
      </c>
      <c r="K50" t="str">
        <f t="shared" si="1"/>
        <v>,1995715</v>
      </c>
    </row>
    <row r="51" ht="14.25" customHeight="1" spans="1:11">
      <c r="A51" s="5" t="s">
        <v>416</v>
      </c>
      <c r="B51" s="3">
        <v>374</v>
      </c>
      <c r="C51" t="str">
        <f>VLOOKUP(A51,HOP!A:H,8,0)</f>
        <v>374.00</v>
      </c>
      <c r="D51" t="str">
        <f>VLOOKUP(A51,HOP!A:B,2,0)</f>
        <v>1995701</v>
      </c>
      <c r="E51">
        <f t="shared" si="0"/>
        <v>0</v>
      </c>
      <c r="K51" t="str">
        <f t="shared" si="1"/>
        <v>,1995701</v>
      </c>
    </row>
    <row r="52" ht="14.25" customHeight="1" spans="1:11">
      <c r="A52" s="5" t="s">
        <v>423</v>
      </c>
      <c r="B52" s="3">
        <v>318</v>
      </c>
      <c r="C52" t="str">
        <f>VLOOKUP(A52,HOP!A:H,8,0)</f>
        <v>318.00</v>
      </c>
      <c r="D52" t="str">
        <f>VLOOKUP(A52,HOP!A:B,2,0)</f>
        <v>1999206</v>
      </c>
      <c r="E52">
        <f t="shared" si="0"/>
        <v>0</v>
      </c>
      <c r="K52" t="str">
        <f t="shared" si="1"/>
        <v>,1999206</v>
      </c>
    </row>
    <row r="53" ht="14.25" customHeight="1" spans="1:11">
      <c r="A53" s="5" t="s">
        <v>429</v>
      </c>
      <c r="B53" s="3">
        <v>104</v>
      </c>
      <c r="C53" t="str">
        <f>VLOOKUP(A53,HOP!A:H,8,0)</f>
        <v>104.00</v>
      </c>
      <c r="D53" t="str">
        <f>VLOOKUP(A53,HOP!A:B,2,0)</f>
        <v>2000028</v>
      </c>
      <c r="E53">
        <f t="shared" si="0"/>
        <v>0</v>
      </c>
      <c r="K53" t="str">
        <f t="shared" si="1"/>
        <v>,2000028</v>
      </c>
    </row>
    <row r="54" ht="14.25" customHeight="1" spans="1:11">
      <c r="A54" s="5" t="s">
        <v>436</v>
      </c>
      <c r="B54" s="3">
        <v>286</v>
      </c>
      <c r="C54" t="str">
        <f>VLOOKUP(A54,HOP!A:H,8,0)</f>
        <v>286.00</v>
      </c>
      <c r="D54" t="str">
        <f>VLOOKUP(A54,HOP!A:B,2,0)</f>
        <v>1999825</v>
      </c>
      <c r="E54">
        <f t="shared" si="0"/>
        <v>0</v>
      </c>
      <c r="K54" t="str">
        <f t="shared" si="1"/>
        <v>,1999825</v>
      </c>
    </row>
    <row r="55" ht="14.25" customHeight="1" spans="1:11">
      <c r="A55" s="5" t="s">
        <v>444</v>
      </c>
      <c r="B55" s="3">
        <v>261</v>
      </c>
      <c r="C55" t="str">
        <f>VLOOKUP(A55,HOP!A:H,8,0)</f>
        <v>261.00</v>
      </c>
      <c r="D55" t="str">
        <f>VLOOKUP(A55,HOP!A:B,2,0)</f>
        <v>2001122</v>
      </c>
      <c r="E55">
        <f t="shared" si="0"/>
        <v>0</v>
      </c>
      <c r="K55" t="str">
        <f t="shared" si="1"/>
        <v>,2001122</v>
      </c>
    </row>
    <row r="56" ht="14.25" customHeight="1" spans="1:11">
      <c r="A56" s="5" t="s">
        <v>450</v>
      </c>
      <c r="B56" s="3">
        <v>105</v>
      </c>
      <c r="C56" t="str">
        <f>VLOOKUP(A56,HOP!A:H,8,0)</f>
        <v>105.00</v>
      </c>
      <c r="D56" t="str">
        <f>VLOOKUP(A56,HOP!A:B,2,0)</f>
        <v>2000100</v>
      </c>
      <c r="E56">
        <f t="shared" si="0"/>
        <v>0</v>
      </c>
      <c r="K56" t="str">
        <f t="shared" si="1"/>
        <v>,2000100</v>
      </c>
    </row>
    <row r="57" ht="14.25" customHeight="1" spans="1:11">
      <c r="A57" s="5" t="s">
        <v>455</v>
      </c>
      <c r="B57" s="3">
        <v>346</v>
      </c>
      <c r="C57" t="str">
        <f>VLOOKUP(A57,HOP!A:H,8,0)</f>
        <v>346.00</v>
      </c>
      <c r="D57" t="str">
        <f>VLOOKUP(A57,HOP!A:B,2,0)</f>
        <v>2001279</v>
      </c>
      <c r="E57">
        <f t="shared" si="0"/>
        <v>0</v>
      </c>
      <c r="K57" t="str">
        <f t="shared" si="1"/>
        <v>,2001279</v>
      </c>
    </row>
    <row r="58" ht="14.25" customHeight="1" spans="1:11">
      <c r="A58" s="5" t="s">
        <v>462</v>
      </c>
      <c r="B58" s="3">
        <v>177</v>
      </c>
      <c r="C58" t="str">
        <f>VLOOKUP(A58,HOP!A:H,8,0)</f>
        <v>177.00</v>
      </c>
      <c r="D58" t="str">
        <f>VLOOKUP(A58,HOP!A:B,2,0)</f>
        <v>2000235</v>
      </c>
      <c r="E58">
        <f t="shared" si="0"/>
        <v>0</v>
      </c>
      <c r="K58" t="str">
        <f t="shared" si="1"/>
        <v>,2000235</v>
      </c>
    </row>
    <row r="59" ht="14.25" customHeight="1" spans="1:11">
      <c r="A59" s="5" t="s">
        <v>468</v>
      </c>
      <c r="B59" s="3">
        <v>206</v>
      </c>
      <c r="C59" t="str">
        <f>VLOOKUP(A59,HOP!A:H,8,0)</f>
        <v>206.00</v>
      </c>
      <c r="D59" t="str">
        <f>VLOOKUP(A59,HOP!A:B,2,0)</f>
        <v>2000362</v>
      </c>
      <c r="E59">
        <f t="shared" si="0"/>
        <v>0</v>
      </c>
      <c r="K59" t="str">
        <f t="shared" si="1"/>
        <v>,2000362</v>
      </c>
    </row>
    <row r="60" ht="14.25" customHeight="1" spans="1:11">
      <c r="A60" s="5" t="s">
        <v>476</v>
      </c>
      <c r="B60" s="3">
        <v>195</v>
      </c>
      <c r="C60" t="str">
        <f>VLOOKUP(A60,HOP!A:H,8,0)</f>
        <v>195.00</v>
      </c>
      <c r="D60" t="str">
        <f>VLOOKUP(A60,HOP!A:B,2,0)</f>
        <v>1999713</v>
      </c>
      <c r="E60">
        <f t="shared" si="0"/>
        <v>0</v>
      </c>
      <c r="K60" t="str">
        <f t="shared" si="1"/>
        <v>,1999713</v>
      </c>
    </row>
    <row r="61" ht="14.25" customHeight="1" spans="1:11">
      <c r="A61" s="5" t="s">
        <v>483</v>
      </c>
      <c r="B61" s="3">
        <v>293</v>
      </c>
      <c r="C61" t="str">
        <f>VLOOKUP(A61,HOP!A:H,8,0)</f>
        <v>293.00</v>
      </c>
      <c r="D61" t="str">
        <f>VLOOKUP(A61,HOP!A:B,2,0)</f>
        <v>2001332</v>
      </c>
      <c r="E61">
        <f t="shared" si="0"/>
        <v>0</v>
      </c>
      <c r="K61" t="str">
        <f t="shared" si="1"/>
        <v>,2001332</v>
      </c>
    </row>
    <row r="62" ht="14.25" customHeight="1" spans="1:11">
      <c r="A62" s="5" t="s">
        <v>490</v>
      </c>
      <c r="B62" s="3">
        <v>142</v>
      </c>
      <c r="C62" t="str">
        <f>VLOOKUP(A62,HOP!A:H,8,0)</f>
        <v>142.00</v>
      </c>
      <c r="D62" t="str">
        <f>VLOOKUP(A62,HOP!A:B,2,0)</f>
        <v>2000828</v>
      </c>
      <c r="E62">
        <f t="shared" si="0"/>
        <v>0</v>
      </c>
      <c r="K62" t="str">
        <f t="shared" si="1"/>
        <v>,2000828</v>
      </c>
    </row>
    <row r="63" ht="14.25" customHeight="1" spans="1:11">
      <c r="A63" s="5" t="s">
        <v>494</v>
      </c>
      <c r="B63" s="3">
        <v>275</v>
      </c>
      <c r="C63" t="str">
        <f>VLOOKUP(A63,HOP!A:H,8,0)</f>
        <v>275.00</v>
      </c>
      <c r="D63" t="str">
        <f>VLOOKUP(A63,HOP!A:B,2,0)</f>
        <v>2001020</v>
      </c>
      <c r="E63">
        <f t="shared" si="0"/>
        <v>0</v>
      </c>
      <c r="K63" t="str">
        <f t="shared" si="1"/>
        <v>,2001020</v>
      </c>
    </row>
    <row r="64" ht="14.25" customHeight="1" spans="1:11">
      <c r="A64" s="5" t="s">
        <v>501</v>
      </c>
      <c r="B64" s="3">
        <v>123</v>
      </c>
      <c r="C64" t="str">
        <f>VLOOKUP(A64,HOP!A:H,8,0)</f>
        <v>123.00</v>
      </c>
      <c r="D64" t="str">
        <f>VLOOKUP(A64,HOP!A:B,2,0)</f>
        <v>2000215</v>
      </c>
      <c r="E64">
        <f t="shared" si="0"/>
        <v>0</v>
      </c>
      <c r="K64" t="str">
        <f t="shared" si="1"/>
        <v>,2000215</v>
      </c>
    </row>
    <row r="65" ht="14.25" customHeight="1" spans="1:11">
      <c r="A65" s="5" t="s">
        <v>506</v>
      </c>
      <c r="B65" s="3">
        <v>159</v>
      </c>
      <c r="C65" t="str">
        <f>VLOOKUP(A65,HOP!A:H,8,0)</f>
        <v>159.00</v>
      </c>
      <c r="D65" t="str">
        <f>VLOOKUP(A65,HOP!A:B,2,0)</f>
        <v>2001266</v>
      </c>
      <c r="E65">
        <f t="shared" si="0"/>
        <v>0</v>
      </c>
      <c r="K65" t="str">
        <f t="shared" si="1"/>
        <v>,2001266</v>
      </c>
    </row>
    <row r="66" ht="14.25" customHeight="1" spans="1:11">
      <c r="A66" s="5" t="s">
        <v>512</v>
      </c>
      <c r="B66" s="3">
        <v>134</v>
      </c>
      <c r="C66" t="str">
        <f>VLOOKUP(A66,HOP!A:H,8,0)</f>
        <v>134.00</v>
      </c>
      <c r="D66" t="str">
        <f>VLOOKUP(A66,HOP!A:B,2,0)</f>
        <v>2001322</v>
      </c>
      <c r="E66">
        <f t="shared" si="0"/>
        <v>0</v>
      </c>
      <c r="K66" t="str">
        <f t="shared" si="1"/>
        <v>,2001322</v>
      </c>
    </row>
    <row r="67" ht="14.25" customHeight="1" spans="1:11">
      <c r="A67" s="5" t="s">
        <v>517</v>
      </c>
      <c r="B67" s="3">
        <v>167</v>
      </c>
      <c r="C67" t="str">
        <f>VLOOKUP(A67,HOP!A:H,8,0)</f>
        <v>167.00</v>
      </c>
      <c r="D67" t="str">
        <f>VLOOKUP(A67,HOP!A:B,2,0)</f>
        <v>2000970</v>
      </c>
      <c r="E67">
        <f t="shared" ref="E67:E130" si="2">B67-C67</f>
        <v>0</v>
      </c>
      <c r="K67" t="str">
        <f t="shared" ref="K67:K130" si="3">$K$1&amp;D67</f>
        <v>,2000970</v>
      </c>
    </row>
    <row r="68" ht="14.25" customHeight="1" spans="1:11">
      <c r="A68" s="5" t="s">
        <v>525</v>
      </c>
      <c r="B68" s="3">
        <v>198</v>
      </c>
      <c r="C68" t="str">
        <f>VLOOKUP(A68,HOP!A:H,8,0)</f>
        <v>198.00</v>
      </c>
      <c r="D68" t="str">
        <f>VLOOKUP(A68,HOP!A:B,2,0)</f>
        <v>2000120</v>
      </c>
      <c r="E68">
        <f t="shared" si="2"/>
        <v>0</v>
      </c>
      <c r="K68" t="str">
        <f t="shared" si="3"/>
        <v>,2000120</v>
      </c>
    </row>
    <row r="69" ht="14.25" customHeight="1" spans="1:11">
      <c r="A69" s="5" t="s">
        <v>531</v>
      </c>
      <c r="B69" s="3">
        <v>114</v>
      </c>
      <c r="C69" t="str">
        <f>VLOOKUP(A69,HOP!A:H,8,0)</f>
        <v>114.00</v>
      </c>
      <c r="D69" t="str">
        <f>VLOOKUP(A69,HOP!A:B,2,0)</f>
        <v>2000193</v>
      </c>
      <c r="E69">
        <f t="shared" si="2"/>
        <v>0</v>
      </c>
      <c r="K69" t="str">
        <f t="shared" si="3"/>
        <v>,2000193</v>
      </c>
    </row>
    <row r="70" ht="14.25" customHeight="1" spans="1:11">
      <c r="A70" s="5" t="s">
        <v>534</v>
      </c>
      <c r="B70" s="3">
        <v>115</v>
      </c>
      <c r="C70" t="str">
        <f>VLOOKUP(A70,HOP!A:H,8,0)</f>
        <v>115.00</v>
      </c>
      <c r="D70" t="str">
        <f>VLOOKUP(A70,HOP!A:B,2,0)</f>
        <v>2000419</v>
      </c>
      <c r="E70">
        <f t="shared" si="2"/>
        <v>0</v>
      </c>
      <c r="K70" t="str">
        <f t="shared" si="3"/>
        <v>,2000419</v>
      </c>
    </row>
    <row r="71" ht="14.25" customHeight="1" spans="1:11">
      <c r="A71" s="5" t="s">
        <v>538</v>
      </c>
      <c r="B71" s="3">
        <v>213</v>
      </c>
      <c r="C71" t="str">
        <f>VLOOKUP(A71,HOP!A:H,8,0)</f>
        <v>213.00</v>
      </c>
      <c r="D71" t="str">
        <f>VLOOKUP(A71,HOP!A:B,2,0)</f>
        <v>2001280</v>
      </c>
      <c r="E71">
        <f t="shared" si="2"/>
        <v>0</v>
      </c>
      <c r="K71" t="str">
        <f t="shared" si="3"/>
        <v>,2001280</v>
      </c>
    </row>
    <row r="72" ht="14.25" customHeight="1" spans="1:11">
      <c r="A72" s="5" t="s">
        <v>544</v>
      </c>
      <c r="B72" s="3">
        <v>131</v>
      </c>
      <c r="C72" t="str">
        <f>VLOOKUP(A72,HOP!A:H,8,0)</f>
        <v>131.00</v>
      </c>
      <c r="D72" t="str">
        <f>VLOOKUP(A72,HOP!A:B,2,0)</f>
        <v>1999622</v>
      </c>
      <c r="E72">
        <f t="shared" si="2"/>
        <v>0</v>
      </c>
      <c r="K72" t="str">
        <f t="shared" si="3"/>
        <v>,1999622</v>
      </c>
    </row>
    <row r="73" ht="14.25" customHeight="1" spans="1:11">
      <c r="A73" s="5" t="s">
        <v>548</v>
      </c>
      <c r="B73" s="3">
        <v>990</v>
      </c>
      <c r="C73" t="str">
        <f>VLOOKUP(A73,HOP!A:H,8,0)</f>
        <v>990.00</v>
      </c>
      <c r="D73" t="str">
        <f>VLOOKUP(A73,HOP!A:B,2,0)</f>
        <v>1995342</v>
      </c>
      <c r="E73">
        <f t="shared" si="2"/>
        <v>0</v>
      </c>
      <c r="K73" t="str">
        <f t="shared" si="3"/>
        <v>,1995342</v>
      </c>
    </row>
    <row r="74" ht="14.25" customHeight="1" spans="1:11">
      <c r="A74" s="5" t="s">
        <v>555</v>
      </c>
      <c r="B74" s="3">
        <v>238</v>
      </c>
      <c r="C74" t="str">
        <f>VLOOKUP(A74,HOP!A:H,8,0)</f>
        <v>238.00</v>
      </c>
      <c r="D74" t="str">
        <f>VLOOKUP(A74,HOP!A:B,2,0)</f>
        <v>1997502</v>
      </c>
      <c r="E74">
        <f t="shared" si="2"/>
        <v>0</v>
      </c>
      <c r="K74" t="str">
        <f t="shared" si="3"/>
        <v>,1997502</v>
      </c>
    </row>
    <row r="75" ht="14.25" customHeight="1" spans="1:11">
      <c r="A75" s="5" t="s">
        <v>562</v>
      </c>
      <c r="B75" s="3">
        <v>210</v>
      </c>
      <c r="C75" t="str">
        <f>VLOOKUP(A75,HOP!A:H,8,0)</f>
        <v>210.00</v>
      </c>
      <c r="D75" t="str">
        <f>VLOOKUP(A75,HOP!A:B,2,0)</f>
        <v>1998809</v>
      </c>
      <c r="E75">
        <f t="shared" si="2"/>
        <v>0</v>
      </c>
      <c r="K75" t="str">
        <f t="shared" si="3"/>
        <v>,1998809</v>
      </c>
    </row>
    <row r="76" ht="14.25" customHeight="1" spans="1:11">
      <c r="A76" s="5" t="s">
        <v>569</v>
      </c>
      <c r="B76" s="3">
        <v>281</v>
      </c>
      <c r="C76" t="str">
        <f>VLOOKUP(A76,HOP!A:H,8,0)</f>
        <v>281.00</v>
      </c>
      <c r="D76" t="str">
        <f>VLOOKUP(A76,HOP!A:B,2,0)</f>
        <v>1997545</v>
      </c>
      <c r="E76">
        <f t="shared" si="2"/>
        <v>0</v>
      </c>
      <c r="K76" t="str">
        <f t="shared" si="3"/>
        <v>,1997545</v>
      </c>
    </row>
    <row r="77" ht="14.25" customHeight="1" spans="1:11">
      <c r="A77" s="5" t="s">
        <v>576</v>
      </c>
      <c r="B77" s="3">
        <v>232</v>
      </c>
      <c r="C77" t="str">
        <f>VLOOKUP(A77,HOP!A:H,8,0)</f>
        <v>232.00</v>
      </c>
      <c r="D77" t="str">
        <f>VLOOKUP(A77,HOP!A:B,2,0)</f>
        <v>1998530</v>
      </c>
      <c r="E77">
        <f t="shared" si="2"/>
        <v>0</v>
      </c>
      <c r="K77" t="str">
        <f t="shared" si="3"/>
        <v>,1998530</v>
      </c>
    </row>
    <row r="78" ht="14.25" customHeight="1" spans="1:11">
      <c r="A78" s="5" t="s">
        <v>583</v>
      </c>
      <c r="B78" s="3">
        <v>220</v>
      </c>
      <c r="C78" t="str">
        <f>VLOOKUP(A78,HOP!A:H,8,0)</f>
        <v>220.00</v>
      </c>
      <c r="D78" t="str">
        <f>VLOOKUP(A78,HOP!A:B,2,0)</f>
        <v>1997875</v>
      </c>
      <c r="E78">
        <f t="shared" si="2"/>
        <v>0</v>
      </c>
      <c r="K78" t="str">
        <f t="shared" si="3"/>
        <v>,1997875</v>
      </c>
    </row>
    <row r="79" ht="14.25" customHeight="1" spans="1:11">
      <c r="A79" s="5" t="s">
        <v>590</v>
      </c>
      <c r="B79" s="3">
        <v>123</v>
      </c>
      <c r="C79" t="str">
        <f>VLOOKUP(A79,HOP!A:H,8,0)</f>
        <v>123.00</v>
      </c>
      <c r="D79" t="str">
        <f>VLOOKUP(A79,HOP!A:B,2,0)</f>
        <v>1999085</v>
      </c>
      <c r="E79">
        <f t="shared" si="2"/>
        <v>0</v>
      </c>
      <c r="K79" t="str">
        <f t="shared" si="3"/>
        <v>,1999085</v>
      </c>
    </row>
    <row r="80" ht="14.25" customHeight="1" spans="1:11">
      <c r="A80" s="5" t="s">
        <v>592</v>
      </c>
      <c r="B80" s="3">
        <v>213</v>
      </c>
      <c r="C80" t="str">
        <f>VLOOKUP(A80,HOP!A:H,8,0)</f>
        <v>213.00</v>
      </c>
      <c r="D80" t="str">
        <f>VLOOKUP(A80,HOP!A:B,2,0)</f>
        <v>1997136</v>
      </c>
      <c r="E80">
        <f t="shared" si="2"/>
        <v>0</v>
      </c>
      <c r="K80" t="str">
        <f t="shared" si="3"/>
        <v>,1997136</v>
      </c>
    </row>
    <row r="81" ht="14.25" customHeight="1" spans="1:11">
      <c r="A81" s="5" t="s">
        <v>597</v>
      </c>
      <c r="B81" s="3">
        <v>132</v>
      </c>
      <c r="C81" t="str">
        <f>VLOOKUP(A81,HOP!A:H,8,0)</f>
        <v>132.00</v>
      </c>
      <c r="D81" t="str">
        <f>VLOOKUP(A81,HOP!A:B,2,0)</f>
        <v>1995060</v>
      </c>
      <c r="E81">
        <f t="shared" si="2"/>
        <v>0</v>
      </c>
      <c r="K81" t="str">
        <f t="shared" si="3"/>
        <v>,1995060</v>
      </c>
    </row>
    <row r="82" ht="14.25" customHeight="1" spans="1:11">
      <c r="A82" s="5" t="s">
        <v>601</v>
      </c>
      <c r="B82" s="3">
        <v>128</v>
      </c>
      <c r="C82" t="str">
        <f>VLOOKUP(A82,HOP!A:H,8,0)</f>
        <v>128.00</v>
      </c>
      <c r="D82" t="str">
        <f>VLOOKUP(A82,HOP!A:B,2,0)</f>
        <v>1997278</v>
      </c>
      <c r="E82">
        <f t="shared" si="2"/>
        <v>0</v>
      </c>
      <c r="K82" t="str">
        <f t="shared" si="3"/>
        <v>,1997278</v>
      </c>
    </row>
    <row r="83" ht="14.25" customHeight="1" spans="1:11">
      <c r="A83" s="5" t="s">
        <v>607</v>
      </c>
      <c r="B83" s="3">
        <v>151</v>
      </c>
      <c r="C83" t="str">
        <f>VLOOKUP(A83,HOP!A:H,8,0)</f>
        <v>151.00</v>
      </c>
      <c r="D83" t="str">
        <f>VLOOKUP(A83,HOP!A:B,2,0)</f>
        <v>2000882</v>
      </c>
      <c r="E83">
        <f t="shared" si="2"/>
        <v>0</v>
      </c>
      <c r="K83" t="str">
        <f t="shared" si="3"/>
        <v>,2000882</v>
      </c>
    </row>
    <row r="84" ht="14.25" customHeight="1" spans="1:11">
      <c r="A84" s="5" t="s">
        <v>613</v>
      </c>
      <c r="B84" s="3">
        <v>167</v>
      </c>
      <c r="C84" t="str">
        <f>VLOOKUP(A84,HOP!A:H,8,0)</f>
        <v>167.00</v>
      </c>
      <c r="D84" t="str">
        <f>VLOOKUP(A84,HOP!A:B,2,0)</f>
        <v>2000725</v>
      </c>
      <c r="E84">
        <f t="shared" si="2"/>
        <v>0</v>
      </c>
      <c r="K84" t="str">
        <f t="shared" si="3"/>
        <v>,2000725</v>
      </c>
    </row>
    <row r="85" ht="14.25" customHeight="1" spans="1:11">
      <c r="A85" s="5" t="s">
        <v>618</v>
      </c>
      <c r="B85" s="3">
        <v>80</v>
      </c>
      <c r="C85" t="str">
        <f>VLOOKUP(A85,HOP!A:H,8,0)</f>
        <v>80.00</v>
      </c>
      <c r="D85" t="str">
        <f>VLOOKUP(A85,HOP!A:B,2,0)</f>
        <v>2000709</v>
      </c>
      <c r="E85">
        <f t="shared" si="2"/>
        <v>0</v>
      </c>
      <c r="K85" t="str">
        <f t="shared" si="3"/>
        <v>,2000709</v>
      </c>
    </row>
    <row r="86" ht="14.25" customHeight="1" spans="1:11">
      <c r="A86" s="5" t="s">
        <v>626</v>
      </c>
      <c r="B86" s="3">
        <v>103</v>
      </c>
      <c r="C86" t="str">
        <f>VLOOKUP(A86,HOP!A:H,8,0)</f>
        <v>103.00</v>
      </c>
      <c r="D86" t="str">
        <f>VLOOKUP(A86,HOP!A:B,2,0)</f>
        <v>2000864</v>
      </c>
      <c r="E86">
        <f t="shared" si="2"/>
        <v>0</v>
      </c>
      <c r="K86" t="str">
        <f t="shared" si="3"/>
        <v>,2000864</v>
      </c>
    </row>
    <row r="87" ht="14.25" customHeight="1" spans="1:11">
      <c r="A87" s="5" t="s">
        <v>631</v>
      </c>
      <c r="B87" s="3">
        <v>171</v>
      </c>
      <c r="C87" t="str">
        <f>VLOOKUP(A87,HOP!A:H,8,0)</f>
        <v>171.00</v>
      </c>
      <c r="D87" t="str">
        <f>VLOOKUP(A87,HOP!A:B,2,0)</f>
        <v>2000834</v>
      </c>
      <c r="E87">
        <f t="shared" si="2"/>
        <v>0</v>
      </c>
      <c r="K87" t="str">
        <f t="shared" si="3"/>
        <v>,2000834</v>
      </c>
    </row>
    <row r="88" ht="14.25" customHeight="1" spans="1:11">
      <c r="A88" s="5" t="s">
        <v>636</v>
      </c>
      <c r="B88" s="3">
        <v>166</v>
      </c>
      <c r="C88" t="str">
        <f>VLOOKUP(A88,HOP!A:H,8,0)</f>
        <v>166.00</v>
      </c>
      <c r="D88" t="str">
        <f>VLOOKUP(A88,HOP!A:B,2,0)</f>
        <v>2000930</v>
      </c>
      <c r="E88">
        <f t="shared" si="2"/>
        <v>0</v>
      </c>
      <c r="K88" t="str">
        <f t="shared" si="3"/>
        <v>,2000930</v>
      </c>
    </row>
    <row r="89" ht="14.25" customHeight="1" spans="1:11">
      <c r="A89" s="5" t="s">
        <v>642</v>
      </c>
      <c r="B89" s="3">
        <v>133</v>
      </c>
      <c r="C89" t="str">
        <f>VLOOKUP(A89,HOP!A:H,8,0)</f>
        <v>133.00</v>
      </c>
      <c r="D89" t="str">
        <f>VLOOKUP(A89,HOP!A:B,2,0)</f>
        <v>2000940</v>
      </c>
      <c r="E89">
        <f t="shared" si="2"/>
        <v>0</v>
      </c>
      <c r="K89" t="str">
        <f t="shared" si="3"/>
        <v>,2000940</v>
      </c>
    </row>
    <row r="90" ht="14.25" customHeight="1" spans="1:11">
      <c r="A90" s="5" t="s">
        <v>646</v>
      </c>
      <c r="B90" s="3">
        <v>132</v>
      </c>
      <c r="C90" t="str">
        <f>VLOOKUP(A90,HOP!A:H,8,0)</f>
        <v>132.00</v>
      </c>
      <c r="D90" t="str">
        <f>VLOOKUP(A90,HOP!A:B,2,0)</f>
        <v>2001286</v>
      </c>
      <c r="E90">
        <f t="shared" si="2"/>
        <v>0</v>
      </c>
      <c r="K90" t="str">
        <f t="shared" si="3"/>
        <v>,2001286</v>
      </c>
    </row>
    <row r="91" ht="14.25" customHeight="1" spans="1:11">
      <c r="A91" s="5" t="s">
        <v>651</v>
      </c>
      <c r="B91" s="3">
        <v>208</v>
      </c>
      <c r="C91" t="str">
        <f>VLOOKUP(A91,HOP!A:H,8,0)</f>
        <v>208.00</v>
      </c>
      <c r="D91" t="str">
        <f>VLOOKUP(A91,HOP!A:B,2,0)</f>
        <v>2000862</v>
      </c>
      <c r="E91">
        <f t="shared" si="2"/>
        <v>0</v>
      </c>
      <c r="K91" t="str">
        <f t="shared" si="3"/>
        <v>,2000862</v>
      </c>
    </row>
    <row r="92" ht="14.25" customHeight="1" spans="1:11">
      <c r="A92" s="5" t="s">
        <v>657</v>
      </c>
      <c r="B92" s="3">
        <v>155</v>
      </c>
      <c r="C92" t="str">
        <f>VLOOKUP(A92,HOP!A:H,8,0)</f>
        <v>155.00</v>
      </c>
      <c r="D92" t="str">
        <f>VLOOKUP(A92,HOP!A:B,2,0)</f>
        <v>2000633</v>
      </c>
      <c r="E92">
        <f t="shared" si="2"/>
        <v>0</v>
      </c>
      <c r="K92" t="str">
        <f t="shared" si="3"/>
        <v>,2000633</v>
      </c>
    </row>
    <row r="93" ht="14.25" customHeight="1" spans="1:11">
      <c r="A93" s="5" t="s">
        <v>662</v>
      </c>
      <c r="B93" s="3">
        <v>127</v>
      </c>
      <c r="C93" t="str">
        <f>VLOOKUP(A93,HOP!A:H,8,0)</f>
        <v>127.00</v>
      </c>
      <c r="D93" t="str">
        <f>VLOOKUP(A93,HOP!A:B,2,0)</f>
        <v>2000616</v>
      </c>
      <c r="E93">
        <f t="shared" si="2"/>
        <v>0</v>
      </c>
      <c r="K93" t="str">
        <f t="shared" si="3"/>
        <v>,2000616</v>
      </c>
    </row>
    <row r="94" ht="14.25" customHeight="1" spans="1:11">
      <c r="A94" s="5" t="s">
        <v>668</v>
      </c>
      <c r="B94" s="3">
        <v>122</v>
      </c>
      <c r="C94" t="str">
        <f>VLOOKUP(A94,HOP!A:H,8,0)</f>
        <v>122.00</v>
      </c>
      <c r="D94" t="str">
        <f>VLOOKUP(A94,HOP!A:B,2,0)</f>
        <v>2001101</v>
      </c>
      <c r="E94">
        <f t="shared" si="2"/>
        <v>0</v>
      </c>
      <c r="K94" t="str">
        <f t="shared" si="3"/>
        <v>,2001101</v>
      </c>
    </row>
    <row r="95" ht="14.25" customHeight="1" spans="1:11">
      <c r="A95" s="5" t="s">
        <v>672</v>
      </c>
      <c r="B95" s="3">
        <v>102</v>
      </c>
      <c r="C95" t="str">
        <f>VLOOKUP(A95,HOP!A:H,8,0)</f>
        <v>102.00</v>
      </c>
      <c r="D95" t="str">
        <f>VLOOKUP(A95,HOP!A:B,2,0)</f>
        <v>2001141</v>
      </c>
      <c r="E95">
        <f t="shared" si="2"/>
        <v>0</v>
      </c>
      <c r="K95" t="str">
        <f t="shared" si="3"/>
        <v>,2001141</v>
      </c>
    </row>
    <row r="96" ht="14.25" customHeight="1" spans="1:11">
      <c r="A96" s="5" t="s">
        <v>678</v>
      </c>
      <c r="B96" s="3">
        <v>145</v>
      </c>
      <c r="C96" t="str">
        <f>VLOOKUP(A96,HOP!A:H,8,0)</f>
        <v>145.00</v>
      </c>
      <c r="D96" t="str">
        <f>VLOOKUP(A96,HOP!A:B,2,0)</f>
        <v>2000523</v>
      </c>
      <c r="E96">
        <f t="shared" si="2"/>
        <v>0</v>
      </c>
      <c r="K96" t="str">
        <f t="shared" si="3"/>
        <v>,2000523</v>
      </c>
    </row>
    <row r="97" ht="14.25" customHeight="1" spans="1:11">
      <c r="A97" s="5" t="s">
        <v>683</v>
      </c>
      <c r="B97" s="3">
        <v>95</v>
      </c>
      <c r="C97" t="str">
        <f>VLOOKUP(A97,HOP!A:H,8,0)</f>
        <v>95.00</v>
      </c>
      <c r="D97" t="str">
        <f>VLOOKUP(A97,HOP!A:B,2,0)</f>
        <v>2001137</v>
      </c>
      <c r="E97">
        <f t="shared" si="2"/>
        <v>0</v>
      </c>
      <c r="K97" t="str">
        <f t="shared" si="3"/>
        <v>,2001137</v>
      </c>
    </row>
    <row r="98" ht="14.25" customHeight="1" spans="1:11">
      <c r="A98" s="5" t="s">
        <v>687</v>
      </c>
      <c r="B98" s="3">
        <v>543</v>
      </c>
      <c r="C98" t="str">
        <f>VLOOKUP(A98,HOP!A:H,8,0)</f>
        <v>543.00</v>
      </c>
      <c r="D98" t="str">
        <f>VLOOKUP(A98,HOP!A:B,2,0)</f>
        <v>2001037</v>
      </c>
      <c r="E98">
        <f t="shared" si="2"/>
        <v>0</v>
      </c>
      <c r="K98" t="str">
        <f t="shared" si="3"/>
        <v>,2001037</v>
      </c>
    </row>
    <row r="99" ht="14.25" customHeight="1" spans="1:11">
      <c r="A99" s="5" t="s">
        <v>695</v>
      </c>
      <c r="B99" s="3">
        <v>124</v>
      </c>
      <c r="C99" t="str">
        <f>VLOOKUP(A99,HOP!A:H,8,0)</f>
        <v>124.00</v>
      </c>
      <c r="D99" t="str">
        <f>VLOOKUP(A99,HOP!A:B,2,0)</f>
        <v>2000508</v>
      </c>
      <c r="E99">
        <f t="shared" si="2"/>
        <v>0</v>
      </c>
      <c r="K99" t="str">
        <f t="shared" si="3"/>
        <v>,2000508</v>
      </c>
    </row>
    <row r="100" ht="14.25" customHeight="1" spans="1:11">
      <c r="A100" s="5" t="s">
        <v>697</v>
      </c>
      <c r="B100" s="3">
        <v>133</v>
      </c>
      <c r="C100" t="str">
        <f>VLOOKUP(A100,HOP!A:H,8,0)</f>
        <v>133.00</v>
      </c>
      <c r="D100" t="str">
        <f>VLOOKUP(A100,HOP!A:B,2,0)</f>
        <v>2000973</v>
      </c>
      <c r="E100">
        <f t="shared" si="2"/>
        <v>0</v>
      </c>
      <c r="K100" t="str">
        <f t="shared" si="3"/>
        <v>,2000973</v>
      </c>
    </row>
    <row r="101" ht="14.25" customHeight="1" spans="1:11">
      <c r="A101" s="5" t="s">
        <v>699</v>
      </c>
      <c r="B101" s="3">
        <v>221</v>
      </c>
      <c r="C101" t="str">
        <f>VLOOKUP(A101,HOP!A:H,8,0)</f>
        <v>221.00</v>
      </c>
      <c r="D101" t="str">
        <f>VLOOKUP(A101,HOP!A:B,2,0)</f>
        <v>2000990</v>
      </c>
      <c r="E101">
        <f t="shared" si="2"/>
        <v>0</v>
      </c>
      <c r="K101" t="str">
        <f t="shared" si="3"/>
        <v>,2000990</v>
      </c>
    </row>
    <row r="102" ht="14.25" customHeight="1" spans="1:11">
      <c r="A102" s="5" t="s">
        <v>705</v>
      </c>
      <c r="B102" s="3">
        <v>84</v>
      </c>
      <c r="C102" t="str">
        <f>VLOOKUP(A102,HOP!A:H,8,0)</f>
        <v>84.00</v>
      </c>
      <c r="D102" t="str">
        <f>VLOOKUP(A102,HOP!A:B,2,0)</f>
        <v>1999335</v>
      </c>
      <c r="E102">
        <f t="shared" si="2"/>
        <v>0</v>
      </c>
      <c r="K102" t="str">
        <f t="shared" si="3"/>
        <v>,1999335</v>
      </c>
    </row>
    <row r="103" ht="14.25" customHeight="1" spans="1:11">
      <c r="A103" s="5" t="s">
        <v>713</v>
      </c>
      <c r="B103" s="3">
        <v>166</v>
      </c>
      <c r="C103" t="str">
        <f>VLOOKUP(A103,HOP!A:H,8,0)</f>
        <v>166.00</v>
      </c>
      <c r="D103" t="str">
        <f>VLOOKUP(A103,HOP!A:B,2,0)</f>
        <v>2001459</v>
      </c>
      <c r="E103">
        <f t="shared" si="2"/>
        <v>0</v>
      </c>
      <c r="K103" t="str">
        <f t="shared" si="3"/>
        <v>,2001459</v>
      </c>
    </row>
    <row r="104" ht="14.25" customHeight="1" spans="1:11">
      <c r="A104" s="5" t="s">
        <v>717</v>
      </c>
      <c r="B104" s="3">
        <v>148</v>
      </c>
      <c r="C104" t="str">
        <f>VLOOKUP(A104,HOP!A:H,8,0)</f>
        <v>148.00</v>
      </c>
      <c r="D104" t="str">
        <f>VLOOKUP(A104,HOP!A:B,2,0)</f>
        <v>2000536</v>
      </c>
      <c r="E104">
        <f t="shared" si="2"/>
        <v>0</v>
      </c>
      <c r="K104" t="str">
        <f t="shared" si="3"/>
        <v>,2000536</v>
      </c>
    </row>
    <row r="105" ht="14.25" customHeight="1" spans="1:11">
      <c r="A105" s="5" t="s">
        <v>722</v>
      </c>
      <c r="B105" s="3">
        <v>106</v>
      </c>
      <c r="C105" t="str">
        <f>VLOOKUP(A105,HOP!A:H,8,0)</f>
        <v>106.00</v>
      </c>
      <c r="D105" t="str">
        <f>VLOOKUP(A105,HOP!A:B,2,0)</f>
        <v>2000504</v>
      </c>
      <c r="E105">
        <f t="shared" si="2"/>
        <v>0</v>
      </c>
      <c r="K105" t="str">
        <f t="shared" si="3"/>
        <v>,2000504</v>
      </c>
    </row>
    <row r="106" ht="14.25" customHeight="1" spans="1:11">
      <c r="A106" s="5" t="s">
        <v>728</v>
      </c>
      <c r="B106" s="3">
        <v>116</v>
      </c>
      <c r="C106" t="str">
        <f>VLOOKUP(A106,HOP!A:H,8,0)</f>
        <v>116.00</v>
      </c>
      <c r="D106" t="str">
        <f>VLOOKUP(A106,HOP!A:B,2,0)</f>
        <v>2000154</v>
      </c>
      <c r="E106">
        <f t="shared" si="2"/>
        <v>0</v>
      </c>
      <c r="K106" t="str">
        <f t="shared" si="3"/>
        <v>,2000154</v>
      </c>
    </row>
    <row r="107" ht="14.25" customHeight="1" spans="1:11">
      <c r="A107" s="5" t="s">
        <v>734</v>
      </c>
      <c r="B107" s="3">
        <v>135</v>
      </c>
      <c r="C107" t="str">
        <f>VLOOKUP(A107,HOP!A:H,8,0)</f>
        <v>135.00</v>
      </c>
      <c r="D107" t="str">
        <f>VLOOKUP(A107,HOP!A:B,2,0)</f>
        <v>2001377</v>
      </c>
      <c r="E107">
        <f t="shared" si="2"/>
        <v>0</v>
      </c>
      <c r="K107" t="str">
        <f t="shared" si="3"/>
        <v>,2001377</v>
      </c>
    </row>
    <row r="108" ht="14.25" customHeight="1" spans="1:11">
      <c r="A108" s="5" t="s">
        <v>739</v>
      </c>
      <c r="B108" s="3">
        <v>150</v>
      </c>
      <c r="C108" t="str">
        <f>VLOOKUP(A108,HOP!A:H,8,0)</f>
        <v>150.00</v>
      </c>
      <c r="D108" t="str">
        <f>VLOOKUP(A108,HOP!A:B,2,0)</f>
        <v>2000221</v>
      </c>
      <c r="E108">
        <f t="shared" si="2"/>
        <v>0</v>
      </c>
      <c r="K108" t="str">
        <f t="shared" si="3"/>
        <v>,2000221</v>
      </c>
    </row>
    <row r="109" ht="14.25" customHeight="1" spans="1:11">
      <c r="A109" s="5" t="s">
        <v>744</v>
      </c>
      <c r="B109" s="3">
        <v>125</v>
      </c>
      <c r="C109" t="str">
        <f>VLOOKUP(A109,HOP!A:H,8,0)</f>
        <v>125.00</v>
      </c>
      <c r="D109" t="str">
        <f>VLOOKUP(A109,HOP!A:B,2,0)</f>
        <v>1990946</v>
      </c>
      <c r="E109">
        <f t="shared" si="2"/>
        <v>0</v>
      </c>
      <c r="K109" t="str">
        <f t="shared" si="3"/>
        <v>,1990946</v>
      </c>
    </row>
    <row r="110" ht="14.25" customHeight="1" spans="1:11">
      <c r="A110" s="5" t="s">
        <v>751</v>
      </c>
      <c r="B110" s="3">
        <v>692</v>
      </c>
      <c r="C110" t="str">
        <f>VLOOKUP(A110,HOP!A:H,8,0)</f>
        <v>692.00</v>
      </c>
      <c r="D110" t="str">
        <f>VLOOKUP(A110,HOP!A:B,2,0)</f>
        <v>1994523</v>
      </c>
      <c r="E110">
        <f t="shared" si="2"/>
        <v>0</v>
      </c>
      <c r="K110" t="str">
        <f t="shared" si="3"/>
        <v>,1994523</v>
      </c>
    </row>
    <row r="111" ht="14.25" customHeight="1" spans="1:11">
      <c r="A111" s="5" t="s">
        <v>757</v>
      </c>
      <c r="B111" s="3">
        <v>286</v>
      </c>
      <c r="C111" t="str">
        <f>VLOOKUP(A111,HOP!A:H,8,0)</f>
        <v>286.00</v>
      </c>
      <c r="D111" t="str">
        <f>VLOOKUP(A111,HOP!A:B,2,0)</f>
        <v>1997126</v>
      </c>
      <c r="E111">
        <f t="shared" si="2"/>
        <v>0</v>
      </c>
      <c r="K111" t="str">
        <f t="shared" si="3"/>
        <v>,1997126</v>
      </c>
    </row>
    <row r="112" ht="14.25" customHeight="1" spans="1:11">
      <c r="A112" s="5" t="s">
        <v>763</v>
      </c>
      <c r="B112" s="3">
        <v>606</v>
      </c>
      <c r="C112" t="str">
        <f>VLOOKUP(A112,HOP!A:H,8,0)</f>
        <v>606.00</v>
      </c>
      <c r="D112" t="str">
        <f>VLOOKUP(A112,HOP!A:B,2,0)</f>
        <v>1996812</v>
      </c>
      <c r="E112">
        <f t="shared" si="2"/>
        <v>0</v>
      </c>
      <c r="K112" t="str">
        <f t="shared" si="3"/>
        <v>,1996812</v>
      </c>
    </row>
    <row r="113" ht="14.25" customHeight="1" spans="1:11">
      <c r="A113" s="5" t="s">
        <v>770</v>
      </c>
      <c r="B113" s="3">
        <v>799</v>
      </c>
      <c r="C113" t="str">
        <f>VLOOKUP(A113,HOP!A:H,8,0)</f>
        <v>799.00</v>
      </c>
      <c r="D113" t="str">
        <f>VLOOKUP(A113,HOP!A:B,2,0)</f>
        <v>2000306</v>
      </c>
      <c r="E113">
        <f t="shared" si="2"/>
        <v>0</v>
      </c>
      <c r="K113" t="str">
        <f t="shared" si="3"/>
        <v>,2000306</v>
      </c>
    </row>
    <row r="114" ht="14.25" customHeight="1" spans="1:11">
      <c r="A114" s="5" t="s">
        <v>777</v>
      </c>
      <c r="B114" s="3">
        <v>181</v>
      </c>
      <c r="C114" t="str">
        <f>VLOOKUP(A114,HOP!A:H,8,0)</f>
        <v>181.00</v>
      </c>
      <c r="D114" t="str">
        <f>VLOOKUP(A114,HOP!A:B,2,0)</f>
        <v>2000208</v>
      </c>
      <c r="E114">
        <f t="shared" si="2"/>
        <v>0</v>
      </c>
      <c r="K114" t="str">
        <f t="shared" si="3"/>
        <v>,2000208</v>
      </c>
    </row>
    <row r="115" ht="14.25" customHeight="1" spans="1:11">
      <c r="A115" s="5" t="s">
        <v>785</v>
      </c>
      <c r="B115" s="3">
        <v>321</v>
      </c>
      <c r="C115" t="str">
        <f>VLOOKUP(A115,HOP!A:H,8,0)</f>
        <v>321.00</v>
      </c>
      <c r="D115" t="str">
        <f>VLOOKUP(A115,HOP!A:B,2,0)</f>
        <v>1999340</v>
      </c>
      <c r="E115">
        <f t="shared" si="2"/>
        <v>0</v>
      </c>
      <c r="K115" t="str">
        <f t="shared" si="3"/>
        <v>,1999340</v>
      </c>
    </row>
    <row r="116" ht="14.25" customHeight="1" spans="1:11">
      <c r="A116" s="5" t="s">
        <v>788</v>
      </c>
      <c r="B116" s="3">
        <v>318</v>
      </c>
      <c r="C116" t="str">
        <f>VLOOKUP(A116,HOP!A:H,8,0)</f>
        <v>318.00</v>
      </c>
      <c r="D116" t="str">
        <f>VLOOKUP(A116,HOP!A:B,2,0)</f>
        <v>1998652</v>
      </c>
      <c r="E116">
        <f t="shared" si="2"/>
        <v>0</v>
      </c>
      <c r="K116" t="str">
        <f t="shared" si="3"/>
        <v>,1998652</v>
      </c>
    </row>
    <row r="117" ht="14.25" customHeight="1" spans="1:11">
      <c r="A117" s="5" t="s">
        <v>792</v>
      </c>
      <c r="B117" s="3">
        <v>228</v>
      </c>
      <c r="C117" t="str">
        <f>VLOOKUP(A117,HOP!A:H,8,0)</f>
        <v>228.00</v>
      </c>
      <c r="D117" t="str">
        <f>VLOOKUP(A117,HOP!A:B,2,0)</f>
        <v>1999313</v>
      </c>
      <c r="E117">
        <f t="shared" si="2"/>
        <v>0</v>
      </c>
      <c r="K117" t="str">
        <f t="shared" si="3"/>
        <v>,1999313</v>
      </c>
    </row>
    <row r="118" ht="14.25" customHeight="1" spans="1:11">
      <c r="A118" s="5" t="s">
        <v>794</v>
      </c>
      <c r="B118" s="3">
        <v>191</v>
      </c>
      <c r="C118" t="str">
        <f>VLOOKUP(A118,HOP!A:H,8,0)</f>
        <v>191.00</v>
      </c>
      <c r="D118" t="str">
        <f>VLOOKUP(A118,HOP!A:B,2,0)</f>
        <v>2000998</v>
      </c>
      <c r="E118">
        <f t="shared" si="2"/>
        <v>0</v>
      </c>
      <c r="K118" t="str">
        <f t="shared" si="3"/>
        <v>,2000998</v>
      </c>
    </row>
    <row r="119" ht="14.25" customHeight="1" spans="1:11">
      <c r="A119" s="5" t="s">
        <v>799</v>
      </c>
      <c r="B119" s="3">
        <v>134</v>
      </c>
      <c r="C119" t="str">
        <f>VLOOKUP(A119,HOP!A:H,8,0)</f>
        <v>134.00</v>
      </c>
      <c r="D119" t="str">
        <f>VLOOKUP(A119,HOP!A:B,2,0)</f>
        <v>2000928</v>
      </c>
      <c r="E119">
        <f t="shared" si="2"/>
        <v>0</v>
      </c>
      <c r="K119" t="str">
        <f t="shared" si="3"/>
        <v>,2000928</v>
      </c>
    </row>
    <row r="120" ht="14.25" customHeight="1" spans="1:11">
      <c r="A120" s="5" t="s">
        <v>803</v>
      </c>
      <c r="B120" s="3">
        <v>102</v>
      </c>
      <c r="C120" t="str">
        <f>VLOOKUP(A120,HOP!A:H,8,0)</f>
        <v>102.00</v>
      </c>
      <c r="D120" t="str">
        <f>VLOOKUP(A120,HOP!A:B,2,0)</f>
        <v>2001047</v>
      </c>
      <c r="E120">
        <f t="shared" si="2"/>
        <v>0</v>
      </c>
      <c r="K120" t="str">
        <f t="shared" si="3"/>
        <v>,2001047</v>
      </c>
    </row>
    <row r="121" ht="14.25" customHeight="1" spans="1:11">
      <c r="A121" s="5" t="s">
        <v>808</v>
      </c>
      <c r="B121" s="3">
        <v>136</v>
      </c>
      <c r="C121" t="str">
        <f>VLOOKUP(A121,HOP!A:H,8,0)</f>
        <v>136.00</v>
      </c>
      <c r="D121" t="str">
        <f>VLOOKUP(A121,HOP!A:B,2,0)</f>
        <v>2000833</v>
      </c>
      <c r="E121">
        <f t="shared" si="2"/>
        <v>0</v>
      </c>
      <c r="K121" t="str">
        <f t="shared" si="3"/>
        <v>,2000833</v>
      </c>
    </row>
    <row r="122" ht="14.25" customHeight="1" spans="1:11">
      <c r="A122" s="5" t="s">
        <v>814</v>
      </c>
      <c r="B122" s="3">
        <v>94</v>
      </c>
      <c r="C122" t="str">
        <f>VLOOKUP(A122,HOP!A:H,8,0)</f>
        <v>94.00</v>
      </c>
      <c r="D122" t="str">
        <f>VLOOKUP(A122,HOP!A:B,2,0)</f>
        <v>2001135</v>
      </c>
      <c r="E122">
        <f t="shared" si="2"/>
        <v>0</v>
      </c>
      <c r="K122" t="str">
        <f t="shared" si="3"/>
        <v>,2001135</v>
      </c>
    </row>
    <row r="123" ht="14.25" customHeight="1" spans="1:11">
      <c r="A123" s="5" t="s">
        <v>821</v>
      </c>
      <c r="B123" s="3">
        <v>295</v>
      </c>
      <c r="C123" t="str">
        <f>VLOOKUP(A123,HOP!A:H,8,0)</f>
        <v>295.00</v>
      </c>
      <c r="D123" t="str">
        <f>VLOOKUP(A123,HOP!A:B,2,0)</f>
        <v>2000886</v>
      </c>
      <c r="E123">
        <f t="shared" si="2"/>
        <v>0</v>
      </c>
      <c r="K123" t="str">
        <f t="shared" si="3"/>
        <v>,2000886</v>
      </c>
    </row>
    <row r="124" ht="14.25" customHeight="1" spans="1:11">
      <c r="A124" s="5" t="s">
        <v>828</v>
      </c>
      <c r="B124" s="3">
        <v>111</v>
      </c>
      <c r="C124" t="str">
        <f>VLOOKUP(A124,HOP!A:H,8,0)</f>
        <v>111.00</v>
      </c>
      <c r="D124" t="str">
        <f>VLOOKUP(A124,HOP!A:B,2,0)</f>
        <v>2000652</v>
      </c>
      <c r="E124">
        <f t="shared" si="2"/>
        <v>0</v>
      </c>
      <c r="K124" t="str">
        <f t="shared" si="3"/>
        <v>,2000652</v>
      </c>
    </row>
    <row r="125" ht="14.25" customHeight="1" spans="1:11">
      <c r="A125" s="5" t="s">
        <v>833</v>
      </c>
      <c r="B125" s="3">
        <v>125</v>
      </c>
      <c r="C125" t="str">
        <f>VLOOKUP(A125,HOP!A:H,8,0)</f>
        <v>125.00</v>
      </c>
      <c r="D125" t="str">
        <f>VLOOKUP(A125,HOP!A:B,2,0)</f>
        <v>2001171</v>
      </c>
      <c r="E125">
        <f t="shared" si="2"/>
        <v>0</v>
      </c>
      <c r="K125" t="str">
        <f t="shared" si="3"/>
        <v>,2001171</v>
      </c>
    </row>
    <row r="126" ht="14.25" customHeight="1" spans="1:11">
      <c r="A126" s="5" t="s">
        <v>838</v>
      </c>
      <c r="B126" s="3">
        <v>148</v>
      </c>
      <c r="C126" t="str">
        <f>VLOOKUP(A126,HOP!A:H,8,0)</f>
        <v>148.00</v>
      </c>
      <c r="D126" t="str">
        <f>VLOOKUP(A126,HOP!A:B,2,0)</f>
        <v>2001017</v>
      </c>
      <c r="E126">
        <f t="shared" si="2"/>
        <v>0</v>
      </c>
      <c r="K126" t="str">
        <f t="shared" si="3"/>
        <v>,2001017</v>
      </c>
    </row>
    <row r="127" ht="14.25" customHeight="1" spans="1:11">
      <c r="A127" s="5" t="s">
        <v>843</v>
      </c>
      <c r="B127" s="3">
        <v>106</v>
      </c>
      <c r="C127" t="str">
        <f>VLOOKUP(A127,HOP!A:H,8,0)</f>
        <v>106.00</v>
      </c>
      <c r="D127" t="str">
        <f>VLOOKUP(A127,HOP!A:B,2,0)</f>
        <v>2001303</v>
      </c>
      <c r="E127">
        <f t="shared" si="2"/>
        <v>0</v>
      </c>
      <c r="K127" t="str">
        <f t="shared" si="3"/>
        <v>,2001303</v>
      </c>
    </row>
    <row r="128" ht="14.25" customHeight="1" spans="1:11">
      <c r="A128" s="5" t="s">
        <v>847</v>
      </c>
      <c r="B128" s="3">
        <v>122</v>
      </c>
      <c r="C128" t="str">
        <f>VLOOKUP(A128,HOP!A:H,8,0)</f>
        <v>122.00</v>
      </c>
      <c r="D128" t="str">
        <f>VLOOKUP(A128,HOP!A:B,2,0)</f>
        <v>2000352</v>
      </c>
      <c r="E128">
        <f t="shared" si="2"/>
        <v>0</v>
      </c>
      <c r="K128" t="str">
        <f t="shared" si="3"/>
        <v>,2000352</v>
      </c>
    </row>
    <row r="129" ht="14.25" customHeight="1" spans="1:11">
      <c r="A129" s="5" t="s">
        <v>852</v>
      </c>
      <c r="B129" s="3">
        <v>135</v>
      </c>
      <c r="C129" t="str">
        <f>VLOOKUP(A129,HOP!A:H,8,0)</f>
        <v>135.00</v>
      </c>
      <c r="D129" t="str">
        <f>VLOOKUP(A129,HOP!A:B,2,0)</f>
        <v>2000034</v>
      </c>
      <c r="E129">
        <f t="shared" si="2"/>
        <v>0</v>
      </c>
      <c r="K129" t="str">
        <f t="shared" si="3"/>
        <v>,2000034</v>
      </c>
    </row>
    <row r="130" ht="14.25" customHeight="1" spans="1:11">
      <c r="A130" s="5" t="s">
        <v>857</v>
      </c>
      <c r="B130" s="3">
        <v>138</v>
      </c>
      <c r="C130" t="str">
        <f>VLOOKUP(A130,HOP!A:H,8,0)</f>
        <v>138.00</v>
      </c>
      <c r="D130" t="str">
        <f>VLOOKUP(A130,HOP!A:B,2,0)</f>
        <v>2000412</v>
      </c>
      <c r="E130">
        <f t="shared" si="2"/>
        <v>0</v>
      </c>
      <c r="K130" t="str">
        <f t="shared" si="3"/>
        <v>,2000412</v>
      </c>
    </row>
    <row r="131" ht="14.25" customHeight="1" spans="1:11">
      <c r="A131" s="5" t="s">
        <v>862</v>
      </c>
      <c r="B131" s="3">
        <v>103</v>
      </c>
      <c r="C131" t="str">
        <f>VLOOKUP(A131,HOP!A:H,8,0)</f>
        <v>103.00</v>
      </c>
      <c r="D131" t="str">
        <f>VLOOKUP(A131,HOP!A:B,2,0)</f>
        <v>2000535</v>
      </c>
      <c r="E131">
        <f t="shared" ref="E131:E194" si="4">B131-C131</f>
        <v>0</v>
      </c>
      <c r="K131" t="str">
        <f t="shared" ref="K131:K194" si="5">$K$1&amp;D131</f>
        <v>,2000535</v>
      </c>
    </row>
    <row r="132" ht="14.25" customHeight="1" spans="1:11">
      <c r="A132" s="5" t="s">
        <v>866</v>
      </c>
      <c r="B132" s="3">
        <v>177</v>
      </c>
      <c r="C132" t="str">
        <f>VLOOKUP(A132,HOP!A:H,8,0)</f>
        <v>177.00</v>
      </c>
      <c r="D132" t="str">
        <f>VLOOKUP(A132,HOP!A:B,2,0)</f>
        <v>2000520</v>
      </c>
      <c r="E132">
        <f t="shared" si="4"/>
        <v>0</v>
      </c>
      <c r="K132" t="str">
        <f t="shared" si="5"/>
        <v>,2000520</v>
      </c>
    </row>
    <row r="133" ht="14.25" customHeight="1" spans="1:11">
      <c r="A133" s="5" t="s">
        <v>871</v>
      </c>
      <c r="B133" s="3">
        <v>146</v>
      </c>
      <c r="C133" t="str">
        <f>VLOOKUP(A133,HOP!A:H,8,0)</f>
        <v>146.00</v>
      </c>
      <c r="D133" t="str">
        <f>VLOOKUP(A133,HOP!A:B,2,0)</f>
        <v>1999010</v>
      </c>
      <c r="E133">
        <f t="shared" si="4"/>
        <v>0</v>
      </c>
      <c r="K133" t="str">
        <f t="shared" si="5"/>
        <v>,1999010</v>
      </c>
    </row>
    <row r="134" ht="14.25" customHeight="1" spans="1:11">
      <c r="A134" s="5" t="s">
        <v>879</v>
      </c>
      <c r="B134" s="3">
        <v>226</v>
      </c>
      <c r="C134" t="str">
        <f>VLOOKUP(A134,HOP!A:H,8,0)</f>
        <v>226.00</v>
      </c>
      <c r="D134" t="str">
        <f>VLOOKUP(A134,HOP!A:B,2,0)</f>
        <v>1997910</v>
      </c>
      <c r="E134">
        <f t="shared" si="4"/>
        <v>0</v>
      </c>
      <c r="K134" t="str">
        <f t="shared" si="5"/>
        <v>,1997910</v>
      </c>
    </row>
    <row r="135" ht="14.25" customHeight="1" spans="1:11">
      <c r="A135" s="5" t="s">
        <v>883</v>
      </c>
      <c r="B135" s="3">
        <v>149</v>
      </c>
      <c r="C135" t="str">
        <f>VLOOKUP(A135,HOP!A:H,8,0)</f>
        <v>149.00</v>
      </c>
      <c r="D135" t="str">
        <f>VLOOKUP(A135,HOP!A:B,2,0)</f>
        <v>2000682</v>
      </c>
      <c r="E135">
        <f t="shared" si="4"/>
        <v>0</v>
      </c>
      <c r="K135" t="str">
        <f t="shared" si="5"/>
        <v>,2000682</v>
      </c>
    </row>
    <row r="136" ht="14.25" customHeight="1" spans="1:11">
      <c r="A136" s="5" t="s">
        <v>889</v>
      </c>
      <c r="B136" s="3">
        <v>102</v>
      </c>
      <c r="C136" t="str">
        <f>VLOOKUP(A136,HOP!A:H,8,0)</f>
        <v>102.00</v>
      </c>
      <c r="D136" t="str">
        <f>VLOOKUP(A136,HOP!A:B,2,0)</f>
        <v>2000706</v>
      </c>
      <c r="E136">
        <f t="shared" si="4"/>
        <v>0</v>
      </c>
      <c r="K136" t="str">
        <f t="shared" si="5"/>
        <v>,2000706</v>
      </c>
    </row>
    <row r="137" ht="14.25" customHeight="1" spans="1:11">
      <c r="A137" s="5" t="s">
        <v>893</v>
      </c>
      <c r="B137" s="3">
        <v>372</v>
      </c>
      <c r="C137" t="str">
        <f>VLOOKUP(A137,HOP!A:H,8,0)</f>
        <v>372.00</v>
      </c>
      <c r="D137" t="str">
        <f>VLOOKUP(A137,HOP!A:B,2,0)</f>
        <v>1998745</v>
      </c>
      <c r="E137">
        <f t="shared" si="4"/>
        <v>0</v>
      </c>
      <c r="K137" t="str">
        <f t="shared" si="5"/>
        <v>,1998745</v>
      </c>
    </row>
    <row r="138" ht="14.25" customHeight="1" spans="1:11">
      <c r="A138" s="5" t="s">
        <v>900</v>
      </c>
      <c r="B138" s="3">
        <v>108</v>
      </c>
      <c r="C138" t="str">
        <f>VLOOKUP(A138,HOP!A:H,8,0)</f>
        <v>108.00</v>
      </c>
      <c r="D138" t="str">
        <f>VLOOKUP(A138,HOP!A:B,2,0)</f>
        <v>1998681</v>
      </c>
      <c r="E138">
        <f t="shared" si="4"/>
        <v>0</v>
      </c>
      <c r="K138" t="str">
        <f t="shared" si="5"/>
        <v>,1998681</v>
      </c>
    </row>
    <row r="139" ht="14.25" customHeight="1" spans="1:11">
      <c r="A139" s="5" t="s">
        <v>906</v>
      </c>
      <c r="B139" s="3">
        <v>1995</v>
      </c>
      <c r="C139" t="str">
        <f>VLOOKUP(A139,HOP!A:H,8,0)</f>
        <v>1995.00</v>
      </c>
      <c r="D139" t="str">
        <f>VLOOKUP(A139,HOP!A:B,2,0)</f>
        <v>1989242</v>
      </c>
      <c r="E139">
        <f t="shared" si="4"/>
        <v>0</v>
      </c>
      <c r="K139" t="str">
        <f t="shared" si="5"/>
        <v>,1989242</v>
      </c>
    </row>
    <row r="140" ht="14.25" customHeight="1" spans="1:11">
      <c r="A140" s="5" t="s">
        <v>914</v>
      </c>
      <c r="B140" s="3">
        <v>326</v>
      </c>
      <c r="C140" t="str">
        <f>VLOOKUP(A140,HOP!A:H,8,0)</f>
        <v>326.00</v>
      </c>
      <c r="D140" t="str">
        <f>VLOOKUP(A140,HOP!A:B,2,0)</f>
        <v>1998444</v>
      </c>
      <c r="E140">
        <f t="shared" si="4"/>
        <v>0</v>
      </c>
      <c r="K140" t="str">
        <f t="shared" si="5"/>
        <v>,1998444</v>
      </c>
    </row>
    <row r="141" ht="14.25" customHeight="1" spans="1:11">
      <c r="A141" s="5" t="s">
        <v>921</v>
      </c>
      <c r="B141" s="3">
        <v>412</v>
      </c>
      <c r="C141" t="str">
        <f>VLOOKUP(A141,HOP!A:H,8,0)</f>
        <v>412.00</v>
      </c>
      <c r="D141" t="str">
        <f>VLOOKUP(A141,HOP!A:B,2,0)</f>
        <v>1999030</v>
      </c>
      <c r="E141">
        <f t="shared" si="4"/>
        <v>0</v>
      </c>
      <c r="K141" t="str">
        <f t="shared" si="5"/>
        <v>,1999030</v>
      </c>
    </row>
    <row r="142" ht="14.25" customHeight="1" spans="1:11">
      <c r="A142" s="5" t="s">
        <v>929</v>
      </c>
      <c r="B142" s="3">
        <v>286</v>
      </c>
      <c r="C142" t="str">
        <f>VLOOKUP(A142,HOP!A:H,8,0)</f>
        <v>286.00</v>
      </c>
      <c r="D142" t="str">
        <f>VLOOKUP(A142,HOP!A:B,2,0)</f>
        <v>1998462</v>
      </c>
      <c r="E142">
        <f t="shared" si="4"/>
        <v>0</v>
      </c>
      <c r="K142" t="str">
        <f t="shared" si="5"/>
        <v>,1998462</v>
      </c>
    </row>
    <row r="143" ht="14.25" customHeight="1" spans="1:11">
      <c r="A143" s="5" t="s">
        <v>934</v>
      </c>
      <c r="B143" s="3">
        <v>164</v>
      </c>
      <c r="C143" t="str">
        <f>VLOOKUP(A143,HOP!A:H,8,0)</f>
        <v>164.00</v>
      </c>
      <c r="D143" t="str">
        <f>VLOOKUP(A143,HOP!A:B,2,0)</f>
        <v>1999928</v>
      </c>
      <c r="E143">
        <f t="shared" si="4"/>
        <v>0</v>
      </c>
      <c r="K143" t="str">
        <f t="shared" si="5"/>
        <v>,1999928</v>
      </c>
    </row>
    <row r="144" ht="14.25" customHeight="1" spans="1:11">
      <c r="A144" s="5" t="s">
        <v>940</v>
      </c>
      <c r="B144" s="3">
        <v>240</v>
      </c>
      <c r="C144" t="str">
        <f>VLOOKUP(A144,HOP!A:H,8,0)</f>
        <v>240.00</v>
      </c>
      <c r="D144" t="str">
        <f>VLOOKUP(A144,HOP!A:B,2,0)</f>
        <v>2000673</v>
      </c>
      <c r="E144">
        <f t="shared" si="4"/>
        <v>0</v>
      </c>
      <c r="K144" t="str">
        <f t="shared" si="5"/>
        <v>,2000673</v>
      </c>
    </row>
    <row r="145" ht="14.25" customHeight="1" spans="1:11">
      <c r="A145" s="5" t="s">
        <v>945</v>
      </c>
      <c r="B145" s="3">
        <v>133</v>
      </c>
      <c r="C145" t="str">
        <f>VLOOKUP(A145,HOP!A:H,8,0)</f>
        <v>133.00</v>
      </c>
      <c r="D145" t="str">
        <f>VLOOKUP(A145,HOP!A:B,2,0)</f>
        <v>2000934</v>
      </c>
      <c r="E145">
        <f t="shared" si="4"/>
        <v>0</v>
      </c>
      <c r="K145" t="str">
        <f t="shared" si="5"/>
        <v>,2000934</v>
      </c>
    </row>
    <row r="146" ht="14.25" customHeight="1" spans="1:11">
      <c r="A146" s="5" t="s">
        <v>949</v>
      </c>
      <c r="B146" s="3">
        <v>144</v>
      </c>
      <c r="C146" t="str">
        <f>VLOOKUP(A146,HOP!A:H,8,0)</f>
        <v>144.00</v>
      </c>
      <c r="D146" t="str">
        <f>VLOOKUP(A146,HOP!A:B,2,0)</f>
        <v>2000959</v>
      </c>
      <c r="E146">
        <f t="shared" si="4"/>
        <v>0</v>
      </c>
      <c r="K146" t="str">
        <f t="shared" si="5"/>
        <v>,2000959</v>
      </c>
    </row>
    <row r="147" ht="14.25" customHeight="1" spans="1:11">
      <c r="A147" s="5" t="s">
        <v>953</v>
      </c>
      <c r="B147" s="3">
        <v>345</v>
      </c>
      <c r="C147" t="str">
        <f>VLOOKUP(A147,HOP!A:H,8,0)</f>
        <v>345.00</v>
      </c>
      <c r="D147" t="str">
        <f>VLOOKUP(A147,HOP!A:B,2,0)</f>
        <v>2000954</v>
      </c>
      <c r="E147">
        <f t="shared" si="4"/>
        <v>0</v>
      </c>
      <c r="K147" t="str">
        <f t="shared" si="5"/>
        <v>,2000954</v>
      </c>
    </row>
    <row r="148" ht="14.25" customHeight="1" spans="1:11">
      <c r="A148" s="5" t="s">
        <v>960</v>
      </c>
      <c r="B148" s="3">
        <v>133</v>
      </c>
      <c r="C148" t="str">
        <f>VLOOKUP(A148,HOP!A:H,8,0)</f>
        <v>133.00</v>
      </c>
      <c r="D148" t="str">
        <f>VLOOKUP(A148,HOP!A:B,2,0)</f>
        <v>2000259</v>
      </c>
      <c r="E148">
        <f t="shared" si="4"/>
        <v>0</v>
      </c>
      <c r="K148" t="str">
        <f t="shared" si="5"/>
        <v>,2000259</v>
      </c>
    </row>
    <row r="149" ht="14.25" customHeight="1" spans="1:11">
      <c r="A149" s="5" t="s">
        <v>965</v>
      </c>
      <c r="B149" s="3">
        <v>178</v>
      </c>
      <c r="C149" t="str">
        <f>VLOOKUP(A149,HOP!A:H,8,0)</f>
        <v>178.00</v>
      </c>
      <c r="D149" t="str">
        <f>VLOOKUP(A149,HOP!A:B,2,0)</f>
        <v>2001018</v>
      </c>
      <c r="E149">
        <f t="shared" si="4"/>
        <v>0</v>
      </c>
      <c r="K149" t="str">
        <f t="shared" si="5"/>
        <v>,2001018</v>
      </c>
    </row>
    <row r="150" ht="14.25" customHeight="1" spans="1:11">
      <c r="A150" s="5" t="s">
        <v>969</v>
      </c>
      <c r="B150" s="3">
        <v>102</v>
      </c>
      <c r="C150" t="str">
        <f>VLOOKUP(A150,HOP!A:H,8,0)</f>
        <v>102.00</v>
      </c>
      <c r="D150" t="str">
        <f>VLOOKUP(A150,HOP!A:B,2,0)</f>
        <v>2000896</v>
      </c>
      <c r="E150">
        <f t="shared" si="4"/>
        <v>0</v>
      </c>
      <c r="K150" t="str">
        <f t="shared" si="5"/>
        <v>,2000896</v>
      </c>
    </row>
    <row r="151" ht="14.25" customHeight="1" spans="1:11">
      <c r="A151" s="5" t="s">
        <v>971</v>
      </c>
      <c r="B151" s="3">
        <v>115</v>
      </c>
      <c r="C151" t="str">
        <f>VLOOKUP(A151,HOP!A:H,8,0)</f>
        <v>115.00</v>
      </c>
      <c r="D151" t="str">
        <f>VLOOKUP(A151,HOP!A:B,2,0)</f>
        <v>2000948</v>
      </c>
      <c r="E151">
        <f t="shared" si="4"/>
        <v>0</v>
      </c>
      <c r="K151" t="str">
        <f t="shared" si="5"/>
        <v>,2000948</v>
      </c>
    </row>
    <row r="152" ht="14.25" customHeight="1" spans="1:11">
      <c r="A152" s="5" t="s">
        <v>974</v>
      </c>
      <c r="B152" s="3">
        <v>111</v>
      </c>
      <c r="C152" t="str">
        <f>VLOOKUP(A152,HOP!A:H,8,0)</f>
        <v>111.00</v>
      </c>
      <c r="D152" t="str">
        <f>VLOOKUP(A152,HOP!A:B,2,0)</f>
        <v>2000945</v>
      </c>
      <c r="E152">
        <f t="shared" si="4"/>
        <v>0</v>
      </c>
      <c r="K152" t="str">
        <f t="shared" si="5"/>
        <v>,2000945</v>
      </c>
    </row>
    <row r="153" ht="14.25" customHeight="1" spans="1:11">
      <c r="A153" s="5" t="s">
        <v>977</v>
      </c>
      <c r="B153" s="3">
        <v>199</v>
      </c>
      <c r="C153" t="str">
        <f>VLOOKUP(A153,HOP!A:H,8,0)</f>
        <v>199.00</v>
      </c>
      <c r="D153" t="str">
        <f>VLOOKUP(A153,HOP!A:B,2,0)</f>
        <v>2000892</v>
      </c>
      <c r="E153">
        <f t="shared" si="4"/>
        <v>0</v>
      </c>
      <c r="K153" t="str">
        <f t="shared" si="5"/>
        <v>,2000892</v>
      </c>
    </row>
    <row r="154" ht="14.25" customHeight="1" spans="1:11">
      <c r="A154" s="5" t="s">
        <v>984</v>
      </c>
      <c r="B154" s="3">
        <v>133</v>
      </c>
      <c r="C154" t="str">
        <f>VLOOKUP(A154,HOP!A:H,8,0)</f>
        <v>133.00</v>
      </c>
      <c r="D154" t="str">
        <f>VLOOKUP(A154,HOP!A:B,2,0)</f>
        <v>2001099</v>
      </c>
      <c r="E154">
        <f t="shared" si="4"/>
        <v>0</v>
      </c>
      <c r="K154" t="str">
        <f t="shared" si="5"/>
        <v>,2001099</v>
      </c>
    </row>
    <row r="155" ht="14.25" customHeight="1" spans="1:11">
      <c r="A155" s="5" t="s">
        <v>988</v>
      </c>
      <c r="B155" s="3">
        <v>337</v>
      </c>
      <c r="C155" t="str">
        <f>VLOOKUP(A155,HOP!A:H,8,0)</f>
        <v>337.00</v>
      </c>
      <c r="D155" t="str">
        <f>VLOOKUP(A155,HOP!A:B,2,0)</f>
        <v>2000050</v>
      </c>
      <c r="E155">
        <f t="shared" si="4"/>
        <v>0</v>
      </c>
      <c r="K155" t="str">
        <f t="shared" si="5"/>
        <v>,2000050</v>
      </c>
    </row>
    <row r="156" ht="14.25" customHeight="1" spans="1:11">
      <c r="A156" s="5" t="s">
        <v>994</v>
      </c>
      <c r="B156" s="3">
        <v>102</v>
      </c>
      <c r="C156" t="str">
        <f>VLOOKUP(A156,HOP!A:H,8,0)</f>
        <v>102.00</v>
      </c>
      <c r="D156" t="str">
        <f>VLOOKUP(A156,HOP!A:B,2,0)</f>
        <v>2000357</v>
      </c>
      <c r="E156">
        <f t="shared" si="4"/>
        <v>0</v>
      </c>
      <c r="K156" t="str">
        <f t="shared" si="5"/>
        <v>,2000357</v>
      </c>
    </row>
    <row r="157" ht="14.25" customHeight="1" spans="1:11">
      <c r="A157" s="5" t="s">
        <v>998</v>
      </c>
      <c r="B157" s="3">
        <v>196</v>
      </c>
      <c r="C157" t="str">
        <f>VLOOKUP(A157,HOP!A:H,8,0)</f>
        <v>196.00</v>
      </c>
      <c r="D157" t="str">
        <f>VLOOKUP(A157,HOP!A:B,2,0)</f>
        <v>2000466</v>
      </c>
      <c r="E157">
        <f t="shared" si="4"/>
        <v>0</v>
      </c>
      <c r="K157" t="str">
        <f t="shared" si="5"/>
        <v>,2000466</v>
      </c>
    </row>
    <row r="158" ht="14.25" customHeight="1" spans="1:11">
      <c r="A158" s="5" t="s">
        <v>1003</v>
      </c>
      <c r="B158" s="3">
        <v>135</v>
      </c>
      <c r="C158" t="str">
        <f>VLOOKUP(A158,HOP!A:H,8,0)</f>
        <v>135.00</v>
      </c>
      <c r="D158" t="str">
        <f>VLOOKUP(A158,HOP!A:B,2,0)</f>
        <v>2001465</v>
      </c>
      <c r="E158">
        <f t="shared" si="4"/>
        <v>0</v>
      </c>
      <c r="K158" t="str">
        <f t="shared" si="5"/>
        <v>,2001465</v>
      </c>
    </row>
    <row r="159" ht="14.25" customHeight="1" spans="1:11">
      <c r="A159" s="5" t="s">
        <v>1007</v>
      </c>
      <c r="B159" s="3">
        <v>115</v>
      </c>
      <c r="C159" t="str">
        <f>VLOOKUP(A159,HOP!A:H,8,0)</f>
        <v>115.00</v>
      </c>
      <c r="D159" t="str">
        <f>VLOOKUP(A159,HOP!A:B,2,0)</f>
        <v>2001406</v>
      </c>
      <c r="E159">
        <f t="shared" si="4"/>
        <v>0</v>
      </c>
      <c r="K159" t="str">
        <f t="shared" si="5"/>
        <v>,2001406</v>
      </c>
    </row>
    <row r="160" ht="14.25" customHeight="1" spans="1:11">
      <c r="A160" s="5" t="s">
        <v>1012</v>
      </c>
      <c r="B160" s="3">
        <v>142</v>
      </c>
      <c r="C160" t="str">
        <f>VLOOKUP(A160,HOP!A:H,8,0)</f>
        <v>142.00</v>
      </c>
      <c r="D160" t="str">
        <f>VLOOKUP(A160,HOP!A:B,2,0)</f>
        <v>2001367</v>
      </c>
      <c r="E160">
        <f t="shared" si="4"/>
        <v>0</v>
      </c>
      <c r="K160" t="str">
        <f t="shared" si="5"/>
        <v>,2001367</v>
      </c>
    </row>
    <row r="161" ht="14.25" customHeight="1" spans="1:11">
      <c r="A161" s="5" t="s">
        <v>1017</v>
      </c>
      <c r="B161" s="3">
        <v>139</v>
      </c>
      <c r="C161" t="str">
        <f>VLOOKUP(A161,HOP!A:H,8,0)</f>
        <v>139.00</v>
      </c>
      <c r="D161" t="str">
        <f>VLOOKUP(A161,HOP!A:B,2,0)</f>
        <v>2000463</v>
      </c>
      <c r="E161">
        <f t="shared" si="4"/>
        <v>0</v>
      </c>
      <c r="K161" t="str">
        <f t="shared" si="5"/>
        <v>,2000463</v>
      </c>
    </row>
    <row r="162" ht="14.25" customHeight="1" spans="1:11">
      <c r="A162" s="5" t="s">
        <v>1022</v>
      </c>
      <c r="B162" s="3">
        <v>169</v>
      </c>
      <c r="C162" t="str">
        <f>VLOOKUP(A162,HOP!A:H,8,0)</f>
        <v>169.00</v>
      </c>
      <c r="D162" t="str">
        <f>VLOOKUP(A162,HOP!A:B,2,0)</f>
        <v>2000629</v>
      </c>
      <c r="E162">
        <f t="shared" si="4"/>
        <v>0</v>
      </c>
      <c r="K162" t="str">
        <f t="shared" si="5"/>
        <v>,2000629</v>
      </c>
    </row>
    <row r="163" ht="14.25" customHeight="1" spans="1:11">
      <c r="A163" s="5" t="s">
        <v>1027</v>
      </c>
      <c r="B163" s="3">
        <v>180</v>
      </c>
      <c r="C163" t="str">
        <f>VLOOKUP(A163,HOP!A:H,8,0)</f>
        <v>180.00</v>
      </c>
      <c r="D163" t="str">
        <f>VLOOKUP(A163,HOP!A:B,2,0)</f>
        <v>2000521</v>
      </c>
      <c r="E163">
        <f t="shared" si="4"/>
        <v>0</v>
      </c>
      <c r="K163" t="str">
        <f t="shared" si="5"/>
        <v>,2000521</v>
      </c>
    </row>
    <row r="164" ht="14.25" customHeight="1" spans="1:11">
      <c r="A164" s="5" t="s">
        <v>1034</v>
      </c>
      <c r="B164" s="3">
        <v>232</v>
      </c>
      <c r="C164" t="str">
        <f>VLOOKUP(A164,HOP!A:H,8,0)</f>
        <v>232.00</v>
      </c>
      <c r="D164" t="str">
        <f>VLOOKUP(A164,HOP!A:B,2,0)</f>
        <v>2001381</v>
      </c>
      <c r="E164">
        <f t="shared" si="4"/>
        <v>0</v>
      </c>
      <c r="K164" t="str">
        <f t="shared" si="5"/>
        <v>,2001381</v>
      </c>
    </row>
    <row r="165" ht="14.25" customHeight="1" spans="1:11">
      <c r="A165" s="5" t="s">
        <v>1038</v>
      </c>
      <c r="B165" s="3">
        <v>105</v>
      </c>
      <c r="C165" t="str">
        <f>VLOOKUP(A165,HOP!A:H,8,0)</f>
        <v>105.00</v>
      </c>
      <c r="D165" t="str">
        <f>VLOOKUP(A165,HOP!A:B,2,0)</f>
        <v>1997939</v>
      </c>
      <c r="E165">
        <f t="shared" si="4"/>
        <v>0</v>
      </c>
      <c r="K165" t="str">
        <f t="shared" si="5"/>
        <v>,1997939</v>
      </c>
    </row>
    <row r="166" ht="14.25" customHeight="1" spans="1:11">
      <c r="A166" s="5" t="s">
        <v>1043</v>
      </c>
      <c r="B166" s="3">
        <v>452</v>
      </c>
      <c r="C166" t="str">
        <f>VLOOKUP(A166,HOP!A:H,8,0)</f>
        <v>452.00</v>
      </c>
      <c r="D166" t="str">
        <f>VLOOKUP(A166,HOP!A:B,2,0)</f>
        <v>1997613</v>
      </c>
      <c r="E166">
        <f t="shared" si="4"/>
        <v>0</v>
      </c>
      <c r="K166" t="str">
        <f t="shared" si="5"/>
        <v>,1997613</v>
      </c>
    </row>
    <row r="167" ht="14.25" customHeight="1" spans="1:11">
      <c r="A167" s="5" t="s">
        <v>1050</v>
      </c>
      <c r="B167" s="3">
        <v>208</v>
      </c>
      <c r="C167" t="str">
        <f>VLOOKUP(A167,HOP!A:H,8,0)</f>
        <v>208.00</v>
      </c>
      <c r="D167" t="str">
        <f>VLOOKUP(A167,HOP!A:B,2,0)</f>
        <v>1998487</v>
      </c>
      <c r="E167">
        <f t="shared" si="4"/>
        <v>0</v>
      </c>
      <c r="K167" t="str">
        <f t="shared" si="5"/>
        <v>,1998487</v>
      </c>
    </row>
    <row r="168" ht="14.25" customHeight="1" spans="1:11">
      <c r="A168" s="5" t="s">
        <v>1052</v>
      </c>
      <c r="B168" s="3">
        <v>124</v>
      </c>
      <c r="C168" t="str">
        <f>VLOOKUP(A168,HOP!A:H,8,0)</f>
        <v>124.00</v>
      </c>
      <c r="D168" t="str">
        <f>VLOOKUP(A168,HOP!A:B,2,0)</f>
        <v>2000783</v>
      </c>
      <c r="E168">
        <f t="shared" si="4"/>
        <v>0</v>
      </c>
      <c r="K168" t="str">
        <f t="shared" si="5"/>
        <v>,2000783</v>
      </c>
    </row>
    <row r="169" ht="14.25" customHeight="1" spans="1:11">
      <c r="A169" s="5" t="s">
        <v>1056</v>
      </c>
      <c r="B169" s="3">
        <v>150</v>
      </c>
      <c r="C169" t="str">
        <f>VLOOKUP(A169,HOP!A:H,8,0)</f>
        <v>150.00</v>
      </c>
      <c r="D169" t="str">
        <f>VLOOKUP(A169,HOP!A:B,2,0)</f>
        <v>2000962</v>
      </c>
      <c r="E169">
        <f t="shared" si="4"/>
        <v>0</v>
      </c>
      <c r="K169" t="str">
        <f t="shared" si="5"/>
        <v>,2000962</v>
      </c>
    </row>
    <row r="170" ht="14.25" customHeight="1" spans="1:11">
      <c r="A170" s="5" t="s">
        <v>1061</v>
      </c>
      <c r="B170" s="3">
        <v>99</v>
      </c>
      <c r="C170" t="str">
        <f>VLOOKUP(A170,HOP!A:H,8,0)</f>
        <v>99.00</v>
      </c>
      <c r="D170" t="str">
        <f>VLOOKUP(A170,HOP!A:B,2,0)</f>
        <v>1999694</v>
      </c>
      <c r="E170">
        <f t="shared" si="4"/>
        <v>0</v>
      </c>
      <c r="K170" t="str">
        <f t="shared" si="5"/>
        <v>,1999694</v>
      </c>
    </row>
    <row r="171" ht="14.25" customHeight="1" spans="1:11">
      <c r="A171" s="5" t="s">
        <v>1066</v>
      </c>
      <c r="B171" s="3">
        <v>124</v>
      </c>
      <c r="C171" t="str">
        <f>VLOOKUP(A171,HOP!A:H,8,0)</f>
        <v>124.00</v>
      </c>
      <c r="D171" t="str">
        <f>VLOOKUP(A171,HOP!A:B,2,0)</f>
        <v>2000750</v>
      </c>
      <c r="E171">
        <f t="shared" si="4"/>
        <v>0</v>
      </c>
      <c r="K171" t="str">
        <f t="shared" si="5"/>
        <v>,2000750</v>
      </c>
    </row>
    <row r="172" ht="14.25" customHeight="1" spans="1:11">
      <c r="A172" s="5" t="s">
        <v>1071</v>
      </c>
      <c r="B172" s="3">
        <v>105</v>
      </c>
      <c r="C172" t="str">
        <f>VLOOKUP(A172,HOP!A:H,8,0)</f>
        <v>105.00</v>
      </c>
      <c r="D172" t="str">
        <f>VLOOKUP(A172,HOP!A:B,2,0)</f>
        <v>2001218</v>
      </c>
      <c r="E172">
        <f t="shared" si="4"/>
        <v>0</v>
      </c>
      <c r="K172" t="str">
        <f t="shared" si="5"/>
        <v>,2001218</v>
      </c>
    </row>
    <row r="173" ht="14.25" customHeight="1" spans="1:11">
      <c r="A173" s="5" t="s">
        <v>1075</v>
      </c>
      <c r="B173" s="3">
        <v>142</v>
      </c>
      <c r="C173" t="str">
        <f>VLOOKUP(A173,HOP!A:H,8,0)</f>
        <v>142.00</v>
      </c>
      <c r="D173" t="str">
        <f>VLOOKUP(A173,HOP!A:B,2,0)</f>
        <v>2001250</v>
      </c>
      <c r="E173">
        <f t="shared" si="4"/>
        <v>0</v>
      </c>
      <c r="K173" t="str">
        <f t="shared" si="5"/>
        <v>,2001250</v>
      </c>
    </row>
    <row r="174" ht="14.25" customHeight="1" spans="1:11">
      <c r="A174" s="5" t="s">
        <v>1080</v>
      </c>
      <c r="B174" s="3">
        <v>155</v>
      </c>
      <c r="C174" t="str">
        <f>VLOOKUP(A174,HOP!A:H,8,0)</f>
        <v>155.00</v>
      </c>
      <c r="D174" t="str">
        <f>VLOOKUP(A174,HOP!A:B,2,0)</f>
        <v>2001336</v>
      </c>
      <c r="E174">
        <f t="shared" si="4"/>
        <v>0</v>
      </c>
      <c r="K174" t="str">
        <f t="shared" si="5"/>
        <v>,2001336</v>
      </c>
    </row>
    <row r="175" ht="14.25" customHeight="1" spans="1:11">
      <c r="A175" s="5" t="s">
        <v>1085</v>
      </c>
      <c r="B175" s="3">
        <v>130</v>
      </c>
      <c r="C175" t="str">
        <f>VLOOKUP(A175,HOP!A:H,8,0)</f>
        <v>130.00</v>
      </c>
      <c r="D175" t="str">
        <f>VLOOKUP(A175,HOP!A:B,2,0)</f>
        <v>2000165</v>
      </c>
      <c r="E175">
        <f t="shared" si="4"/>
        <v>0</v>
      </c>
      <c r="K175" t="str">
        <f t="shared" si="5"/>
        <v>,2000165</v>
      </c>
    </row>
    <row r="176" ht="14.25" customHeight="1" spans="1:11">
      <c r="A176" s="5" t="s">
        <v>1089</v>
      </c>
      <c r="B176" s="3">
        <v>149</v>
      </c>
      <c r="C176" t="str">
        <f>VLOOKUP(A176,HOP!A:H,8,0)</f>
        <v>149.00</v>
      </c>
      <c r="D176" t="str">
        <f>VLOOKUP(A176,HOP!A:B,2,0)</f>
        <v>2001116</v>
      </c>
      <c r="E176">
        <f t="shared" si="4"/>
        <v>0</v>
      </c>
      <c r="K176" t="str">
        <f t="shared" si="5"/>
        <v>,2001116</v>
      </c>
    </row>
    <row r="177" ht="14.25" customHeight="1" spans="1:11">
      <c r="A177" s="5" t="s">
        <v>1094</v>
      </c>
      <c r="B177" s="3">
        <v>115</v>
      </c>
      <c r="C177" t="str">
        <f>VLOOKUP(A177,HOP!A:H,8,0)</f>
        <v>115.00</v>
      </c>
      <c r="D177" t="str">
        <f>VLOOKUP(A177,HOP!A:B,2,0)</f>
        <v>2000890</v>
      </c>
      <c r="E177">
        <f t="shared" si="4"/>
        <v>0</v>
      </c>
      <c r="K177" t="str">
        <f t="shared" si="5"/>
        <v>,2000890</v>
      </c>
    </row>
    <row r="178" ht="14.25" customHeight="1" spans="1:11">
      <c r="A178" s="5" t="s">
        <v>1098</v>
      </c>
      <c r="B178" s="3">
        <v>178</v>
      </c>
      <c r="C178" t="str">
        <f>VLOOKUP(A178,HOP!A:H,8,0)</f>
        <v>178.00</v>
      </c>
      <c r="D178" t="str">
        <f>VLOOKUP(A178,HOP!A:B,2,0)</f>
        <v>2000065</v>
      </c>
      <c r="E178">
        <f t="shared" si="4"/>
        <v>0</v>
      </c>
      <c r="K178" t="str">
        <f t="shared" si="5"/>
        <v>,2000065</v>
      </c>
    </row>
    <row r="179" ht="14.25" customHeight="1" spans="1:11">
      <c r="A179" s="5" t="s">
        <v>1103</v>
      </c>
      <c r="B179" s="3">
        <v>116</v>
      </c>
      <c r="C179" t="str">
        <f>VLOOKUP(A179,HOP!A:H,8,0)</f>
        <v>116.00</v>
      </c>
      <c r="D179" t="str">
        <f>VLOOKUP(A179,HOP!A:B,2,0)</f>
        <v>2001181</v>
      </c>
      <c r="E179">
        <f t="shared" si="4"/>
        <v>0</v>
      </c>
      <c r="K179" t="str">
        <f t="shared" si="5"/>
        <v>,2001181</v>
      </c>
    </row>
    <row r="180" ht="14.25" customHeight="1" spans="1:11">
      <c r="A180" s="5" t="s">
        <v>1108</v>
      </c>
      <c r="B180" s="3">
        <v>156</v>
      </c>
      <c r="C180" t="str">
        <f>VLOOKUP(A180,HOP!A:H,8,0)</f>
        <v>156.00</v>
      </c>
      <c r="D180" t="str">
        <f>VLOOKUP(A180,HOP!A:B,2,0)</f>
        <v>2000229</v>
      </c>
      <c r="E180">
        <f t="shared" si="4"/>
        <v>0</v>
      </c>
      <c r="K180" t="str">
        <f t="shared" si="5"/>
        <v>,2000229</v>
      </c>
    </row>
    <row r="181" ht="14.25" customHeight="1" spans="1:11">
      <c r="A181" s="5" t="s">
        <v>1112</v>
      </c>
      <c r="B181" s="3">
        <v>178</v>
      </c>
      <c r="C181" t="str">
        <f>VLOOKUP(A181,HOP!A:H,8,0)</f>
        <v>178.00</v>
      </c>
      <c r="D181" t="str">
        <f>VLOOKUP(A181,HOP!A:B,2,0)</f>
        <v>2000555</v>
      </c>
      <c r="E181">
        <f t="shared" si="4"/>
        <v>0</v>
      </c>
      <c r="K181" t="str">
        <f t="shared" si="5"/>
        <v>,2000555</v>
      </c>
    </row>
    <row r="182" ht="14.25" customHeight="1" spans="1:11">
      <c r="A182" s="5" t="s">
        <v>1117</v>
      </c>
      <c r="B182" s="3">
        <v>207</v>
      </c>
      <c r="C182" t="str">
        <f>VLOOKUP(A182,HOP!A:H,8,0)</f>
        <v>207.00</v>
      </c>
      <c r="D182" t="str">
        <f>VLOOKUP(A182,HOP!A:B,2,0)</f>
        <v>2000236</v>
      </c>
      <c r="E182">
        <f t="shared" si="4"/>
        <v>0</v>
      </c>
      <c r="K182" t="str">
        <f t="shared" si="5"/>
        <v>,2000236</v>
      </c>
    </row>
    <row r="183" ht="14.25" customHeight="1" spans="1:11">
      <c r="A183" s="5" t="s">
        <v>1123</v>
      </c>
      <c r="B183" s="3">
        <v>115</v>
      </c>
      <c r="C183" t="str">
        <f>VLOOKUP(A183,HOP!A:H,8,0)</f>
        <v>115.00</v>
      </c>
      <c r="D183" t="str">
        <f>VLOOKUP(A183,HOP!A:B,2,0)</f>
        <v>2001412</v>
      </c>
      <c r="E183">
        <f t="shared" si="4"/>
        <v>0</v>
      </c>
      <c r="K183" t="str">
        <f t="shared" si="5"/>
        <v>,2001412</v>
      </c>
    </row>
    <row r="184" ht="14.25" customHeight="1" spans="1:11">
      <c r="A184" s="5" t="s">
        <v>1128</v>
      </c>
      <c r="B184" s="3">
        <v>139</v>
      </c>
      <c r="C184" t="str">
        <f>VLOOKUP(A184,HOP!A:H,8,0)</f>
        <v>139.00</v>
      </c>
      <c r="D184" t="str">
        <f>VLOOKUP(A184,HOP!A:B,2,0)</f>
        <v>2000353</v>
      </c>
      <c r="E184">
        <f t="shared" si="4"/>
        <v>0</v>
      </c>
      <c r="K184" t="str">
        <f t="shared" si="5"/>
        <v>,2000353</v>
      </c>
    </row>
    <row r="185" ht="14.25" customHeight="1" spans="1:11">
      <c r="A185" s="5" t="s">
        <v>1132</v>
      </c>
      <c r="B185" s="3">
        <v>125</v>
      </c>
      <c r="C185" t="str">
        <f>VLOOKUP(A185,HOP!A:H,8,0)</f>
        <v>125.00</v>
      </c>
      <c r="D185" t="str">
        <f>VLOOKUP(A185,HOP!A:B,2,0)</f>
        <v>2000270</v>
      </c>
      <c r="E185">
        <f t="shared" si="4"/>
        <v>0</v>
      </c>
      <c r="K185" t="str">
        <f t="shared" si="5"/>
        <v>,2000270</v>
      </c>
    </row>
    <row r="186" ht="14.25" customHeight="1" spans="1:11">
      <c r="A186" s="5" t="s">
        <v>1137</v>
      </c>
      <c r="B186" s="3">
        <v>170</v>
      </c>
      <c r="C186" t="str">
        <f>VLOOKUP(A186,HOP!A:H,8,0)</f>
        <v>170.00</v>
      </c>
      <c r="D186" t="str">
        <f>VLOOKUP(A186,HOP!A:B,2,0)</f>
        <v>2000468</v>
      </c>
      <c r="E186">
        <f t="shared" si="4"/>
        <v>0</v>
      </c>
      <c r="K186" t="str">
        <f t="shared" si="5"/>
        <v>,2000468</v>
      </c>
    </row>
    <row r="187" ht="14.25" customHeight="1" spans="1:11">
      <c r="A187" s="5" t="s">
        <v>1142</v>
      </c>
      <c r="B187" s="3">
        <v>174</v>
      </c>
      <c r="C187" t="str">
        <f>VLOOKUP(A187,HOP!A:H,8,0)</f>
        <v>174.00</v>
      </c>
      <c r="D187" t="str">
        <f>VLOOKUP(A187,HOP!A:B,2,0)</f>
        <v>1991308</v>
      </c>
      <c r="E187">
        <f t="shared" si="4"/>
        <v>0</v>
      </c>
      <c r="K187" t="str">
        <f t="shared" si="5"/>
        <v>,1991308</v>
      </c>
    </row>
    <row r="188" ht="14.25" customHeight="1" spans="1:11">
      <c r="A188" s="5" t="s">
        <v>1149</v>
      </c>
      <c r="B188" s="3">
        <v>507</v>
      </c>
      <c r="C188" t="str">
        <f>VLOOKUP(A188,HOP!A:H,8,0)</f>
        <v>507.00</v>
      </c>
      <c r="D188" t="str">
        <f>VLOOKUP(A188,HOP!A:B,2,0)</f>
        <v>1996673</v>
      </c>
      <c r="E188">
        <f t="shared" si="4"/>
        <v>0</v>
      </c>
      <c r="K188" t="str">
        <f t="shared" si="5"/>
        <v>,1996673</v>
      </c>
    </row>
    <row r="189" ht="14.25" customHeight="1" spans="1:11">
      <c r="A189" s="5" t="s">
        <v>1157</v>
      </c>
      <c r="B189" s="3">
        <v>507</v>
      </c>
      <c r="C189" t="str">
        <f>VLOOKUP(A189,HOP!A:H,8,0)</f>
        <v>507.00</v>
      </c>
      <c r="D189" t="str">
        <f>VLOOKUP(A189,HOP!A:B,2,0)</f>
        <v>1997121</v>
      </c>
      <c r="E189">
        <f t="shared" si="4"/>
        <v>0</v>
      </c>
      <c r="K189" t="str">
        <f t="shared" si="5"/>
        <v>,1997121</v>
      </c>
    </row>
    <row r="190" ht="14.25" customHeight="1" spans="1:11">
      <c r="A190" s="5" t="s">
        <v>1159</v>
      </c>
      <c r="B190" s="3">
        <v>468</v>
      </c>
      <c r="C190" t="str">
        <f>VLOOKUP(A190,HOP!A:H,8,0)</f>
        <v>468.00</v>
      </c>
      <c r="D190" t="str">
        <f>VLOOKUP(A190,HOP!A:B,2,0)</f>
        <v>1996460</v>
      </c>
      <c r="E190">
        <f t="shared" si="4"/>
        <v>0</v>
      </c>
      <c r="K190" t="str">
        <f t="shared" si="5"/>
        <v>,1996460</v>
      </c>
    </row>
    <row r="191" ht="14.25" customHeight="1" spans="1:11">
      <c r="A191" s="5" t="s">
        <v>1167</v>
      </c>
      <c r="B191" s="3">
        <v>258</v>
      </c>
      <c r="C191" t="str">
        <f>VLOOKUP(A191,HOP!A:H,8,0)</f>
        <v>258.00</v>
      </c>
      <c r="D191" t="str">
        <f>VLOOKUP(A191,HOP!A:B,2,0)</f>
        <v>1999967</v>
      </c>
      <c r="E191">
        <f t="shared" si="4"/>
        <v>0</v>
      </c>
      <c r="K191" t="str">
        <f t="shared" si="5"/>
        <v>,1999967</v>
      </c>
    </row>
    <row r="192" ht="14.25" customHeight="1" spans="1:11">
      <c r="A192" s="5" t="s">
        <v>1175</v>
      </c>
      <c r="B192" s="3">
        <v>153</v>
      </c>
      <c r="C192" t="str">
        <f>VLOOKUP(A192,HOP!A:H,8,0)</f>
        <v>153.00</v>
      </c>
      <c r="D192" t="str">
        <f>VLOOKUP(A192,HOP!A:B,2,0)</f>
        <v>1999695</v>
      </c>
      <c r="E192">
        <f t="shared" si="4"/>
        <v>0</v>
      </c>
      <c r="K192" t="str">
        <f t="shared" si="5"/>
        <v>,1999695</v>
      </c>
    </row>
    <row r="193" ht="14.25" customHeight="1" spans="1:11">
      <c r="A193" s="5" t="s">
        <v>1181</v>
      </c>
      <c r="B193" s="3">
        <v>173</v>
      </c>
      <c r="C193" t="str">
        <f>VLOOKUP(A193,HOP!A:H,8,0)</f>
        <v>173.00</v>
      </c>
      <c r="D193" t="str">
        <f>VLOOKUP(A193,HOP!A:B,2,0)</f>
        <v>2001124</v>
      </c>
      <c r="E193">
        <f t="shared" si="4"/>
        <v>0</v>
      </c>
      <c r="K193" t="str">
        <f t="shared" si="5"/>
        <v>,2001124</v>
      </c>
    </row>
    <row r="194" ht="14.25" customHeight="1" spans="1:11">
      <c r="A194" s="5" t="s">
        <v>1186</v>
      </c>
      <c r="B194" s="3">
        <v>216</v>
      </c>
      <c r="C194" t="str">
        <f>VLOOKUP(A194,HOP!A:H,8,0)</f>
        <v>216.00</v>
      </c>
      <c r="D194" t="str">
        <f>VLOOKUP(A194,HOP!A:B,2,0)</f>
        <v>2001030</v>
      </c>
      <c r="E194">
        <f t="shared" si="4"/>
        <v>0</v>
      </c>
      <c r="K194" t="str">
        <f t="shared" si="5"/>
        <v>,2001030</v>
      </c>
    </row>
    <row r="195" ht="14.25" customHeight="1" spans="1:11">
      <c r="A195" s="5" t="s">
        <v>1193</v>
      </c>
      <c r="B195" s="3">
        <v>113</v>
      </c>
      <c r="C195" t="str">
        <f>VLOOKUP(A195,HOP!A:H,8,0)</f>
        <v>113.00</v>
      </c>
      <c r="D195" t="str">
        <f>VLOOKUP(A195,HOP!A:B,2,0)</f>
        <v>2000891</v>
      </c>
      <c r="E195">
        <f t="shared" ref="E195:E258" si="6">B195-C195</f>
        <v>0</v>
      </c>
      <c r="K195" t="str">
        <f t="shared" ref="K195:K258" si="7">$K$1&amp;D195</f>
        <v>,2000891</v>
      </c>
    </row>
    <row r="196" ht="14.25" customHeight="1" spans="1:11">
      <c r="A196" s="5" t="s">
        <v>1197</v>
      </c>
      <c r="B196" s="3">
        <v>854</v>
      </c>
      <c r="C196" t="str">
        <f>VLOOKUP(A196,HOP!A:H,8,0)</f>
        <v>854.00</v>
      </c>
      <c r="D196" t="str">
        <f>VLOOKUP(A196,HOP!A:B,2,0)</f>
        <v>2000679</v>
      </c>
      <c r="E196">
        <f t="shared" si="6"/>
        <v>0</v>
      </c>
      <c r="K196" t="str">
        <f t="shared" si="7"/>
        <v>,2000679</v>
      </c>
    </row>
    <row r="197" ht="14.25" customHeight="1" spans="1:11">
      <c r="A197" s="5" t="s">
        <v>1205</v>
      </c>
      <c r="B197" s="3">
        <v>217</v>
      </c>
      <c r="C197" t="str">
        <f>VLOOKUP(A197,HOP!A:H,8,0)</f>
        <v>217.00</v>
      </c>
      <c r="D197" t="str">
        <f>VLOOKUP(A197,HOP!A:B,2,0)</f>
        <v>2000753</v>
      </c>
      <c r="E197">
        <f t="shared" si="6"/>
        <v>0</v>
      </c>
      <c r="K197" t="str">
        <f t="shared" si="7"/>
        <v>,2000753</v>
      </c>
    </row>
    <row r="198" ht="14.25" customHeight="1" spans="1:11">
      <c r="A198" s="5" t="s">
        <v>1212</v>
      </c>
      <c r="B198" s="3">
        <v>115</v>
      </c>
      <c r="C198" t="str">
        <f>VLOOKUP(A198,HOP!A:H,8,0)</f>
        <v>115.00</v>
      </c>
      <c r="D198" t="str">
        <f>VLOOKUP(A198,HOP!A:B,2,0)</f>
        <v>2000984</v>
      </c>
      <c r="E198">
        <f t="shared" si="6"/>
        <v>0</v>
      </c>
      <c r="K198" t="str">
        <f t="shared" si="7"/>
        <v>,2000984</v>
      </c>
    </row>
    <row r="199" ht="14.25" customHeight="1" spans="1:11">
      <c r="A199" s="5" t="s">
        <v>1217</v>
      </c>
      <c r="B199" s="3">
        <v>166</v>
      </c>
      <c r="C199" t="str">
        <f>VLOOKUP(A199,HOP!A:H,8,0)</f>
        <v>166.00</v>
      </c>
      <c r="D199" t="str">
        <f>VLOOKUP(A199,HOP!A:B,2,0)</f>
        <v>2000584</v>
      </c>
      <c r="E199">
        <f t="shared" si="6"/>
        <v>0</v>
      </c>
      <c r="K199" t="str">
        <f t="shared" si="7"/>
        <v>,2000584</v>
      </c>
    </row>
    <row r="200" ht="14.25" customHeight="1" spans="1:11">
      <c r="A200" s="5" t="s">
        <v>1221</v>
      </c>
      <c r="B200" s="3">
        <v>144</v>
      </c>
      <c r="C200" t="str">
        <f>VLOOKUP(A200,HOP!A:H,8,0)</f>
        <v>144.00</v>
      </c>
      <c r="D200" t="str">
        <f>VLOOKUP(A200,HOP!A:B,2,0)</f>
        <v>2001108</v>
      </c>
      <c r="E200">
        <f t="shared" si="6"/>
        <v>0</v>
      </c>
      <c r="K200" t="str">
        <f t="shared" si="7"/>
        <v>,2001108</v>
      </c>
    </row>
    <row r="201" ht="14.25" customHeight="1" spans="1:11">
      <c r="A201" s="5" t="s">
        <v>1226</v>
      </c>
      <c r="B201" s="3">
        <v>364</v>
      </c>
      <c r="C201" t="str">
        <f>VLOOKUP(A201,HOP!A:H,8,0)</f>
        <v>364.00</v>
      </c>
      <c r="D201" t="str">
        <f>VLOOKUP(A201,HOP!A:B,2,0)</f>
        <v>2001265</v>
      </c>
      <c r="E201">
        <f t="shared" si="6"/>
        <v>0</v>
      </c>
      <c r="K201" t="str">
        <f t="shared" si="7"/>
        <v>,2001265</v>
      </c>
    </row>
    <row r="202" ht="14.25" customHeight="1" spans="1:11">
      <c r="A202" s="5" t="s">
        <v>1233</v>
      </c>
      <c r="B202" s="3">
        <v>115</v>
      </c>
      <c r="C202" t="str">
        <f>VLOOKUP(A202,HOP!A:H,8,0)</f>
        <v>115.00</v>
      </c>
      <c r="D202" t="str">
        <f>VLOOKUP(A202,HOP!A:B,2,0)</f>
        <v>2001104</v>
      </c>
      <c r="E202">
        <f t="shared" si="6"/>
        <v>0</v>
      </c>
      <c r="K202" t="str">
        <f t="shared" si="7"/>
        <v>,2001104</v>
      </c>
    </row>
    <row r="203" ht="14.25" customHeight="1" spans="1:11">
      <c r="A203" s="5" t="s">
        <v>1237</v>
      </c>
      <c r="B203" s="3">
        <v>115</v>
      </c>
      <c r="C203" t="str">
        <f>VLOOKUP(A203,HOP!A:H,8,0)</f>
        <v>115.00</v>
      </c>
      <c r="D203" t="str">
        <f>VLOOKUP(A203,HOP!A:B,2,0)</f>
        <v>2000485</v>
      </c>
      <c r="E203">
        <f t="shared" si="6"/>
        <v>0</v>
      </c>
      <c r="K203" t="str">
        <f t="shared" si="7"/>
        <v>,2000485</v>
      </c>
    </row>
    <row r="204" ht="14.25" customHeight="1" spans="1:11">
      <c r="A204" s="5" t="s">
        <v>1239</v>
      </c>
      <c r="B204" s="3">
        <v>114</v>
      </c>
      <c r="C204" t="str">
        <f>VLOOKUP(A204,HOP!A:H,8,0)</f>
        <v>114.00</v>
      </c>
      <c r="D204" t="str">
        <f>VLOOKUP(A204,HOP!A:B,2,0)</f>
        <v>2000417</v>
      </c>
      <c r="E204">
        <f t="shared" si="6"/>
        <v>0</v>
      </c>
      <c r="K204" t="str">
        <f t="shared" si="7"/>
        <v>,2000417</v>
      </c>
    </row>
    <row r="205" ht="14.25" customHeight="1" spans="1:11">
      <c r="A205" s="5" t="s">
        <v>1243</v>
      </c>
      <c r="B205" s="3">
        <v>125</v>
      </c>
      <c r="C205" t="str">
        <f>VLOOKUP(A205,HOP!A:H,8,0)</f>
        <v>125.00</v>
      </c>
      <c r="D205" t="str">
        <f>VLOOKUP(A205,HOP!A:B,2,0)</f>
        <v>2000391</v>
      </c>
      <c r="E205">
        <f t="shared" si="6"/>
        <v>0</v>
      </c>
      <c r="K205" t="str">
        <f t="shared" si="7"/>
        <v>,2000391</v>
      </c>
    </row>
    <row r="206" ht="14.25" customHeight="1" spans="1:11">
      <c r="A206" s="5" t="s">
        <v>1248</v>
      </c>
      <c r="B206" s="3">
        <v>131</v>
      </c>
      <c r="C206" t="str">
        <f>VLOOKUP(A206,HOP!A:H,8,0)</f>
        <v>131.00</v>
      </c>
      <c r="D206" t="str">
        <f>VLOOKUP(A206,HOP!A:B,2,0)</f>
        <v>2000370</v>
      </c>
      <c r="E206">
        <f t="shared" si="6"/>
        <v>0</v>
      </c>
      <c r="K206" t="str">
        <f t="shared" si="7"/>
        <v>,2000370</v>
      </c>
    </row>
    <row r="207" ht="14.25" customHeight="1" spans="1:11">
      <c r="A207" s="5" t="s">
        <v>1253</v>
      </c>
      <c r="B207" s="3">
        <v>105</v>
      </c>
      <c r="C207" t="str">
        <f>VLOOKUP(A207,HOP!A:H,8,0)</f>
        <v>105.00</v>
      </c>
      <c r="D207" t="str">
        <f>VLOOKUP(A207,HOP!A:B,2,0)</f>
        <v>2000317</v>
      </c>
      <c r="E207">
        <f t="shared" si="6"/>
        <v>0</v>
      </c>
      <c r="K207" t="str">
        <f t="shared" si="7"/>
        <v>,2000317</v>
      </c>
    </row>
    <row r="208" ht="14.25" customHeight="1" spans="1:11">
      <c r="A208" s="5" t="s">
        <v>1257</v>
      </c>
      <c r="B208" s="3">
        <v>114</v>
      </c>
      <c r="C208" t="str">
        <f>VLOOKUP(A208,HOP!A:H,8,0)</f>
        <v>114.00</v>
      </c>
      <c r="D208" t="str">
        <f>VLOOKUP(A208,HOP!A:B,2,0)</f>
        <v>2000121</v>
      </c>
      <c r="E208">
        <f t="shared" si="6"/>
        <v>0</v>
      </c>
      <c r="K208" t="str">
        <f t="shared" si="7"/>
        <v>,2000121</v>
      </c>
    </row>
    <row r="209" ht="14.25" customHeight="1" spans="1:11">
      <c r="A209" s="5" t="s">
        <v>1262</v>
      </c>
      <c r="B209" s="3">
        <v>392</v>
      </c>
      <c r="C209" t="str">
        <f>VLOOKUP(A209,HOP!A:H,8,0)</f>
        <v>392.00</v>
      </c>
      <c r="D209" t="str">
        <f>VLOOKUP(A209,HOP!A:B,2,0)</f>
        <v>2001424</v>
      </c>
      <c r="E209">
        <f t="shared" si="6"/>
        <v>0</v>
      </c>
      <c r="K209" t="str">
        <f t="shared" si="7"/>
        <v>,2001424</v>
      </c>
    </row>
    <row r="210" ht="14.25" customHeight="1" spans="1:11">
      <c r="A210" s="5" t="s">
        <v>1268</v>
      </c>
      <c r="B210" s="3">
        <v>187</v>
      </c>
      <c r="C210" t="str">
        <f>VLOOKUP(A210,HOP!A:H,8,0)</f>
        <v>187.00</v>
      </c>
      <c r="D210" t="str">
        <f>VLOOKUP(A210,HOP!A:B,2,0)</f>
        <v>2000436</v>
      </c>
      <c r="E210">
        <f t="shared" si="6"/>
        <v>0</v>
      </c>
      <c r="K210" t="str">
        <f t="shared" si="7"/>
        <v>,2000436</v>
      </c>
    </row>
    <row r="211" ht="14.25" customHeight="1" spans="1:11">
      <c r="A211" s="5" t="s">
        <v>1272</v>
      </c>
      <c r="B211" s="3">
        <v>77</v>
      </c>
      <c r="C211" t="str">
        <f>VLOOKUP(A211,HOP!A:H,8,0)</f>
        <v>77.00</v>
      </c>
      <c r="D211" t="str">
        <f>VLOOKUP(A211,HOP!A:B,2,0)</f>
        <v>2001413</v>
      </c>
      <c r="E211">
        <f t="shared" si="6"/>
        <v>0</v>
      </c>
      <c r="K211" t="str">
        <f t="shared" si="7"/>
        <v>,2001413</v>
      </c>
    </row>
    <row r="212" ht="14.25" customHeight="1" spans="1:11">
      <c r="A212" s="5" t="s">
        <v>1279</v>
      </c>
      <c r="B212" s="3">
        <v>150</v>
      </c>
      <c r="C212" t="str">
        <f>VLOOKUP(A212,HOP!A:H,8,0)</f>
        <v>150.00</v>
      </c>
      <c r="D212" t="str">
        <f>VLOOKUP(A212,HOP!A:B,2,0)</f>
        <v>2000241</v>
      </c>
      <c r="E212">
        <f t="shared" si="6"/>
        <v>0</v>
      </c>
      <c r="K212" t="str">
        <f t="shared" si="7"/>
        <v>,2000241</v>
      </c>
    </row>
    <row r="213" ht="14.25" customHeight="1" spans="1:11">
      <c r="A213" s="5" t="s">
        <v>1284</v>
      </c>
      <c r="B213" s="3">
        <v>219</v>
      </c>
      <c r="C213" t="str">
        <f>VLOOKUP(A213,HOP!A:H,8,0)</f>
        <v>219.00</v>
      </c>
      <c r="D213" t="str">
        <f>VLOOKUP(A213,HOP!A:B,2,0)</f>
        <v>2001420</v>
      </c>
      <c r="E213">
        <f t="shared" si="6"/>
        <v>0</v>
      </c>
      <c r="K213" t="str">
        <f t="shared" si="7"/>
        <v>,2001420</v>
      </c>
    </row>
    <row r="214" ht="14.25" customHeight="1" spans="1:11">
      <c r="A214" s="5" t="s">
        <v>1288</v>
      </c>
      <c r="B214" s="3">
        <v>232</v>
      </c>
      <c r="C214" t="str">
        <f>VLOOKUP(A214,HOP!A:H,8,0)</f>
        <v>232.00</v>
      </c>
      <c r="D214" t="str">
        <f>VLOOKUP(A214,HOP!A:B,2,0)</f>
        <v>1997511</v>
      </c>
      <c r="E214">
        <f t="shared" si="6"/>
        <v>0</v>
      </c>
      <c r="K214" t="str">
        <f t="shared" si="7"/>
        <v>,1997511</v>
      </c>
    </row>
    <row r="215" ht="14.25" customHeight="1" spans="1:11">
      <c r="A215" s="5" t="s">
        <v>1294</v>
      </c>
      <c r="B215" s="3">
        <v>146</v>
      </c>
      <c r="C215" t="str">
        <f>VLOOKUP(A215,HOP!A:H,8,0)</f>
        <v>146.00</v>
      </c>
      <c r="D215" t="str">
        <f>VLOOKUP(A215,HOP!A:B,2,0)</f>
        <v>1997097</v>
      </c>
      <c r="E215">
        <f t="shared" si="6"/>
        <v>0</v>
      </c>
      <c r="K215" t="str">
        <f t="shared" si="7"/>
        <v>,1997097</v>
      </c>
    </row>
    <row r="216" ht="14.25" customHeight="1" spans="1:11">
      <c r="A216" s="5" t="s">
        <v>1299</v>
      </c>
      <c r="B216" s="3">
        <v>242</v>
      </c>
      <c r="C216" t="str">
        <f>VLOOKUP(A216,HOP!A:H,8,0)</f>
        <v>242.00</v>
      </c>
      <c r="D216" t="str">
        <f>VLOOKUP(A216,HOP!A:B,2,0)</f>
        <v>1996581</v>
      </c>
      <c r="E216">
        <f t="shared" si="6"/>
        <v>0</v>
      </c>
      <c r="K216" t="str">
        <f t="shared" si="7"/>
        <v>,1996581</v>
      </c>
    </row>
    <row r="217" ht="14.25" customHeight="1" spans="1:11">
      <c r="A217" s="5" t="s">
        <v>1304</v>
      </c>
      <c r="B217" s="3">
        <v>230</v>
      </c>
      <c r="C217" t="str">
        <f>VLOOKUP(A217,HOP!A:H,8,0)</f>
        <v>230.00</v>
      </c>
      <c r="D217" t="str">
        <f>VLOOKUP(A217,HOP!A:B,2,0)</f>
        <v>1998274</v>
      </c>
      <c r="E217">
        <f t="shared" si="6"/>
        <v>0</v>
      </c>
      <c r="K217" t="str">
        <f t="shared" si="7"/>
        <v>,1998274</v>
      </c>
    </row>
    <row r="218" ht="14.25" customHeight="1" spans="1:11">
      <c r="A218" s="5" t="s">
        <v>1309</v>
      </c>
      <c r="B218" s="3">
        <v>320</v>
      </c>
      <c r="C218" t="str">
        <f>VLOOKUP(A218,HOP!A:H,8,0)</f>
        <v>320.00</v>
      </c>
      <c r="D218" t="str">
        <f>VLOOKUP(A218,HOP!A:B,2,0)</f>
        <v>1998577</v>
      </c>
      <c r="E218">
        <f t="shared" si="6"/>
        <v>0</v>
      </c>
      <c r="K218" t="str">
        <f t="shared" si="7"/>
        <v>,1998577</v>
      </c>
    </row>
    <row r="219" ht="14.25" customHeight="1" spans="1:11">
      <c r="A219" s="5" t="s">
        <v>1315</v>
      </c>
      <c r="B219" s="3">
        <v>300</v>
      </c>
      <c r="C219" t="str">
        <f>VLOOKUP(A219,HOP!A:H,8,0)</f>
        <v>300.00</v>
      </c>
      <c r="D219" t="str">
        <f>VLOOKUP(A219,HOP!A:B,2,0)</f>
        <v>1996808</v>
      </c>
      <c r="E219">
        <f t="shared" si="6"/>
        <v>0</v>
      </c>
      <c r="K219" t="str">
        <f t="shared" si="7"/>
        <v>,1996808</v>
      </c>
    </row>
    <row r="220" ht="14.25" customHeight="1" spans="1:11">
      <c r="A220" s="5" t="s">
        <v>1320</v>
      </c>
      <c r="B220" s="3">
        <v>109</v>
      </c>
      <c r="C220" t="str">
        <f>VLOOKUP(A220,HOP!A:H,8,0)</f>
        <v>109.00</v>
      </c>
      <c r="D220" t="str">
        <f>VLOOKUP(A220,HOP!A:B,2,0)</f>
        <v>1998675</v>
      </c>
      <c r="E220">
        <f t="shared" si="6"/>
        <v>0</v>
      </c>
      <c r="K220" t="str">
        <f t="shared" si="7"/>
        <v>,1998675</v>
      </c>
    </row>
    <row r="221" ht="14.25" customHeight="1" spans="1:11">
      <c r="A221" s="5" t="s">
        <v>1323</v>
      </c>
      <c r="B221" s="3">
        <v>282</v>
      </c>
      <c r="C221" t="str">
        <f>VLOOKUP(A221,HOP!A:H,8,0)</f>
        <v>282.00</v>
      </c>
      <c r="D221" t="str">
        <f>VLOOKUP(A221,HOP!A:B,2,0)</f>
        <v>1999867</v>
      </c>
      <c r="E221">
        <f t="shared" si="6"/>
        <v>0</v>
      </c>
      <c r="K221" t="str">
        <f t="shared" si="7"/>
        <v>,1999867</v>
      </c>
    </row>
    <row r="222" ht="14.25" customHeight="1" spans="1:11">
      <c r="A222" s="5" t="s">
        <v>1328</v>
      </c>
      <c r="B222" s="3">
        <v>281</v>
      </c>
      <c r="C222" t="str">
        <f>VLOOKUP(A222,HOP!A:H,8,0)</f>
        <v>281.00</v>
      </c>
      <c r="D222" t="str">
        <f>VLOOKUP(A222,HOP!A:B,2,0)</f>
        <v>1997552</v>
      </c>
      <c r="E222">
        <f t="shared" si="6"/>
        <v>0</v>
      </c>
      <c r="K222" t="str">
        <f t="shared" si="7"/>
        <v>,1997552</v>
      </c>
    </row>
    <row r="223" ht="14.25" customHeight="1" spans="1:11">
      <c r="A223" s="5" t="s">
        <v>1330</v>
      </c>
      <c r="B223" s="3">
        <v>282</v>
      </c>
      <c r="C223" t="str">
        <f>VLOOKUP(A223,HOP!A:H,8,0)</f>
        <v>282.00</v>
      </c>
      <c r="D223" t="str">
        <f>VLOOKUP(A223,HOP!A:B,2,0)</f>
        <v>1998964</v>
      </c>
      <c r="E223">
        <f t="shared" si="6"/>
        <v>0</v>
      </c>
      <c r="K223" t="str">
        <f t="shared" si="7"/>
        <v>,1998964</v>
      </c>
    </row>
    <row r="224" ht="14.25" customHeight="1" spans="1:11">
      <c r="A224" s="5" t="s">
        <v>1331</v>
      </c>
      <c r="B224" s="3">
        <v>103</v>
      </c>
      <c r="C224" t="str">
        <f>VLOOKUP(A224,HOP!A:H,8,0)</f>
        <v>103.00</v>
      </c>
      <c r="D224" t="str">
        <f>VLOOKUP(A224,HOP!A:B,2,0)</f>
        <v>2000827</v>
      </c>
      <c r="E224">
        <f t="shared" si="6"/>
        <v>0</v>
      </c>
      <c r="K224" t="str">
        <f t="shared" si="7"/>
        <v>,2000827</v>
      </c>
    </row>
    <row r="225" ht="14.25" customHeight="1" spans="1:11">
      <c r="A225" s="5" t="s">
        <v>1335</v>
      </c>
      <c r="B225" s="3">
        <v>148</v>
      </c>
      <c r="C225" t="str">
        <f>VLOOKUP(A225,HOP!A:H,8,0)</f>
        <v>148.00</v>
      </c>
      <c r="D225" t="str">
        <f>VLOOKUP(A225,HOP!A:B,2,0)</f>
        <v>1999845</v>
      </c>
      <c r="E225">
        <f t="shared" si="6"/>
        <v>0</v>
      </c>
      <c r="K225" t="str">
        <f t="shared" si="7"/>
        <v>,1999845</v>
      </c>
    </row>
    <row r="226" ht="14.25" customHeight="1" spans="1:11">
      <c r="A226" s="5" t="s">
        <v>1339</v>
      </c>
      <c r="B226" s="3">
        <v>191</v>
      </c>
      <c r="C226" t="str">
        <f>VLOOKUP(A226,HOP!A:H,8,0)</f>
        <v>191.00</v>
      </c>
      <c r="D226" t="str">
        <f>VLOOKUP(A226,HOP!A:B,2,0)</f>
        <v>2000186</v>
      </c>
      <c r="E226">
        <f t="shared" si="6"/>
        <v>0</v>
      </c>
      <c r="K226" t="str">
        <f t="shared" si="7"/>
        <v>,2000186</v>
      </c>
    </row>
    <row r="227" ht="14.25" customHeight="1" spans="1:11">
      <c r="A227" s="5" t="s">
        <v>1344</v>
      </c>
      <c r="B227" s="3">
        <v>275</v>
      </c>
      <c r="C227" t="str">
        <f>VLOOKUP(A227,HOP!A:H,8,0)</f>
        <v>275.00</v>
      </c>
      <c r="D227" t="str">
        <f>VLOOKUP(A227,HOP!A:B,2,0)</f>
        <v>2000348</v>
      </c>
      <c r="E227">
        <f t="shared" si="6"/>
        <v>0</v>
      </c>
      <c r="K227" t="str">
        <f t="shared" si="7"/>
        <v>,2000348</v>
      </c>
    </row>
    <row r="228" ht="14.25" customHeight="1" spans="1:11">
      <c r="A228" s="5" t="s">
        <v>1349</v>
      </c>
      <c r="B228" s="3">
        <v>166</v>
      </c>
      <c r="C228" t="str">
        <f>VLOOKUP(A228,HOP!A:H,8,0)</f>
        <v>166.00</v>
      </c>
      <c r="D228" t="str">
        <f>VLOOKUP(A228,HOP!A:B,2,0)</f>
        <v>2000697</v>
      </c>
      <c r="E228">
        <f t="shared" si="6"/>
        <v>0</v>
      </c>
      <c r="K228" t="str">
        <f t="shared" si="7"/>
        <v>,2000697</v>
      </c>
    </row>
    <row r="229" ht="14.25" customHeight="1" spans="1:11">
      <c r="A229" s="5" t="s">
        <v>1351</v>
      </c>
      <c r="B229" s="3">
        <v>172</v>
      </c>
      <c r="C229" t="str">
        <f>VLOOKUP(A229,HOP!A:H,8,0)</f>
        <v>172.00</v>
      </c>
      <c r="D229" t="str">
        <f>VLOOKUP(A229,HOP!A:B,2,0)</f>
        <v>2000614</v>
      </c>
      <c r="E229">
        <f t="shared" si="6"/>
        <v>0</v>
      </c>
      <c r="K229" t="str">
        <f t="shared" si="7"/>
        <v>,2000614</v>
      </c>
    </row>
    <row r="230" ht="14.25" customHeight="1" spans="1:11">
      <c r="A230" s="5" t="s">
        <v>1355</v>
      </c>
      <c r="B230" s="3">
        <v>178</v>
      </c>
      <c r="C230" t="str">
        <f>VLOOKUP(A230,HOP!A:H,8,0)</f>
        <v>178.00</v>
      </c>
      <c r="D230" t="str">
        <f>VLOOKUP(A230,HOP!A:B,2,0)</f>
        <v>2000646</v>
      </c>
      <c r="E230">
        <f t="shared" si="6"/>
        <v>0</v>
      </c>
      <c r="K230" t="str">
        <f t="shared" si="7"/>
        <v>,2000646</v>
      </c>
    </row>
    <row r="231" ht="14.25" customHeight="1" spans="1:11">
      <c r="A231" s="5" t="s">
        <v>1357</v>
      </c>
      <c r="B231" s="3">
        <v>152</v>
      </c>
      <c r="C231" t="str">
        <f>VLOOKUP(A231,HOP!A:H,8,0)</f>
        <v>152.00</v>
      </c>
      <c r="D231" t="str">
        <f>VLOOKUP(A231,HOP!A:B,2,0)</f>
        <v>2000918</v>
      </c>
      <c r="E231">
        <f t="shared" si="6"/>
        <v>0</v>
      </c>
      <c r="K231" t="str">
        <f t="shared" si="7"/>
        <v>,2000918</v>
      </c>
    </row>
    <row r="232" ht="14.25" customHeight="1" spans="1:11">
      <c r="A232" s="5" t="s">
        <v>1361</v>
      </c>
      <c r="B232" s="3">
        <v>154</v>
      </c>
      <c r="C232" t="str">
        <f>VLOOKUP(A232,HOP!A:H,8,0)</f>
        <v>154.00</v>
      </c>
      <c r="D232" t="str">
        <f>VLOOKUP(A232,HOP!A:B,2,0)</f>
        <v>2001007</v>
      </c>
      <c r="E232">
        <f t="shared" si="6"/>
        <v>0</v>
      </c>
      <c r="K232" t="str">
        <f t="shared" si="7"/>
        <v>,2001007</v>
      </c>
    </row>
    <row r="233" ht="14.25" customHeight="1" spans="1:11">
      <c r="A233" s="5" t="s">
        <v>1366</v>
      </c>
      <c r="B233" s="3">
        <v>133</v>
      </c>
      <c r="C233" t="str">
        <f>VLOOKUP(A233,HOP!A:H,8,0)</f>
        <v>133.00</v>
      </c>
      <c r="D233" t="str">
        <f>VLOOKUP(A233,HOP!A:B,2,0)</f>
        <v>2001305</v>
      </c>
      <c r="E233">
        <f t="shared" si="6"/>
        <v>0</v>
      </c>
      <c r="K233" t="str">
        <f t="shared" si="7"/>
        <v>,2001305</v>
      </c>
    </row>
    <row r="234" ht="14.25" customHeight="1" spans="1:11">
      <c r="A234" s="5" t="s">
        <v>1370</v>
      </c>
      <c r="B234" s="3">
        <v>116</v>
      </c>
      <c r="C234" t="str">
        <f>VLOOKUP(A234,HOP!A:H,8,0)</f>
        <v>116.00</v>
      </c>
      <c r="D234" t="str">
        <f>VLOOKUP(A234,HOP!A:B,2,0)</f>
        <v>2001287</v>
      </c>
      <c r="E234">
        <f t="shared" si="6"/>
        <v>0</v>
      </c>
      <c r="K234" t="str">
        <f t="shared" si="7"/>
        <v>,2001287</v>
      </c>
    </row>
    <row r="235" ht="14.25" customHeight="1" spans="1:11">
      <c r="A235" s="5" t="s">
        <v>1374</v>
      </c>
      <c r="B235" s="3">
        <v>150</v>
      </c>
      <c r="C235" t="str">
        <f>VLOOKUP(A235,HOP!A:H,8,0)</f>
        <v>150.00</v>
      </c>
      <c r="D235" t="str">
        <f>VLOOKUP(A235,HOP!A:B,2,0)</f>
        <v>1999231</v>
      </c>
      <c r="E235">
        <f t="shared" si="6"/>
        <v>0</v>
      </c>
      <c r="K235" t="str">
        <f t="shared" si="7"/>
        <v>,1999231</v>
      </c>
    </row>
    <row r="236" ht="14.25" customHeight="1" spans="1:11">
      <c r="A236" s="5" t="s">
        <v>1379</v>
      </c>
      <c r="B236" s="3">
        <v>123</v>
      </c>
      <c r="C236" t="str">
        <f>VLOOKUP(A236,HOP!A:H,8,0)</f>
        <v>123.00</v>
      </c>
      <c r="D236" t="str">
        <f>VLOOKUP(A236,HOP!A:B,2,0)</f>
        <v>1992489</v>
      </c>
      <c r="E236">
        <f t="shared" si="6"/>
        <v>0</v>
      </c>
      <c r="K236" t="str">
        <f t="shared" si="7"/>
        <v>,1992489</v>
      </c>
    </row>
    <row r="237" ht="14.25" customHeight="1" spans="1:11">
      <c r="A237" s="5" t="s">
        <v>1383</v>
      </c>
      <c r="B237" s="3">
        <v>112</v>
      </c>
      <c r="C237" t="str">
        <f>VLOOKUP(A237,HOP!A:H,8,0)</f>
        <v>112.00</v>
      </c>
      <c r="D237" t="str">
        <f>VLOOKUP(A237,HOP!A:B,2,0)</f>
        <v>2000530</v>
      </c>
      <c r="E237">
        <f t="shared" si="6"/>
        <v>0</v>
      </c>
      <c r="K237" t="str">
        <f t="shared" si="7"/>
        <v>,2000530</v>
      </c>
    </row>
    <row r="238" ht="14.25" customHeight="1" spans="1:11">
      <c r="A238" s="5" t="s">
        <v>1389</v>
      </c>
      <c r="B238" s="3">
        <v>158</v>
      </c>
      <c r="C238" t="str">
        <f>VLOOKUP(A238,HOP!A:H,8,0)</f>
        <v>158.00</v>
      </c>
      <c r="D238" t="str">
        <f>VLOOKUP(A238,HOP!A:B,2,0)</f>
        <v>2000246</v>
      </c>
      <c r="E238">
        <f t="shared" si="6"/>
        <v>0</v>
      </c>
      <c r="K238" t="str">
        <f t="shared" si="7"/>
        <v>,2000246</v>
      </c>
    </row>
    <row r="239" ht="14.25" customHeight="1" spans="1:11">
      <c r="A239" s="5" t="s">
        <v>1393</v>
      </c>
      <c r="B239" s="3">
        <v>135</v>
      </c>
      <c r="C239" t="str">
        <f>VLOOKUP(A239,HOP!A:H,8,0)</f>
        <v>135.00</v>
      </c>
      <c r="D239" t="str">
        <f>VLOOKUP(A239,HOP!A:B,2,0)</f>
        <v>2001029</v>
      </c>
      <c r="E239">
        <f t="shared" si="6"/>
        <v>0</v>
      </c>
      <c r="K239" t="str">
        <f t="shared" si="7"/>
        <v>,2001029</v>
      </c>
    </row>
    <row r="240" ht="14.25" customHeight="1" spans="1:11">
      <c r="A240" s="5" t="s">
        <v>1397</v>
      </c>
      <c r="B240" s="3">
        <v>105</v>
      </c>
      <c r="C240" t="str">
        <f>VLOOKUP(A240,HOP!A:H,8,0)</f>
        <v>105.00</v>
      </c>
      <c r="D240" t="str">
        <f>VLOOKUP(A240,HOP!A:B,2,0)</f>
        <v>2000053</v>
      </c>
      <c r="E240">
        <f t="shared" si="6"/>
        <v>0</v>
      </c>
      <c r="K240" t="str">
        <f t="shared" si="7"/>
        <v>,2000053</v>
      </c>
    </row>
    <row r="241" ht="14.25" customHeight="1" spans="1:11">
      <c r="A241" s="5" t="s">
        <v>1402</v>
      </c>
      <c r="B241" s="3">
        <v>298</v>
      </c>
      <c r="C241" t="str">
        <f>VLOOKUP(A241,HOP!A:H,8,0)</f>
        <v>298.00</v>
      </c>
      <c r="D241" t="str">
        <f>VLOOKUP(A241,HOP!A:B,2,0)</f>
        <v>2001196</v>
      </c>
      <c r="E241">
        <f t="shared" si="6"/>
        <v>0</v>
      </c>
      <c r="K241" t="str">
        <f t="shared" si="7"/>
        <v>,2001196</v>
      </c>
    </row>
    <row r="242" ht="14.25" customHeight="1" spans="1:11">
      <c r="A242" s="5" t="s">
        <v>1409</v>
      </c>
      <c r="B242" s="3">
        <v>157</v>
      </c>
      <c r="C242" t="str">
        <f>VLOOKUP(A242,HOP!A:H,8,0)</f>
        <v>157.00</v>
      </c>
      <c r="D242" t="str">
        <f>VLOOKUP(A242,HOP!A:B,2,0)</f>
        <v>2000950</v>
      </c>
      <c r="E242">
        <f t="shared" si="6"/>
        <v>0</v>
      </c>
      <c r="K242" t="str">
        <f t="shared" si="7"/>
        <v>,2000950</v>
      </c>
    </row>
    <row r="243" ht="14.25" customHeight="1" spans="1:11">
      <c r="A243" s="5" t="s">
        <v>1412</v>
      </c>
      <c r="B243" s="3">
        <v>114</v>
      </c>
      <c r="C243" t="str">
        <f>VLOOKUP(A243,HOP!A:H,8,0)</f>
        <v>114.00</v>
      </c>
      <c r="D243" t="str">
        <f>VLOOKUP(A243,HOP!A:B,2,0)</f>
        <v>2000076</v>
      </c>
      <c r="E243">
        <f t="shared" si="6"/>
        <v>0</v>
      </c>
      <c r="K243" t="str">
        <f t="shared" si="7"/>
        <v>,2000076</v>
      </c>
    </row>
    <row r="244" ht="14.25" customHeight="1" spans="1:11">
      <c r="A244" s="5" t="s">
        <v>1416</v>
      </c>
      <c r="B244" s="3">
        <v>124</v>
      </c>
      <c r="C244" t="str">
        <f>VLOOKUP(A244,HOP!A:H,8,0)</f>
        <v>124.00</v>
      </c>
      <c r="D244" t="str">
        <f>VLOOKUP(A244,HOP!A:B,2,0)</f>
        <v>1999859</v>
      </c>
      <c r="E244">
        <f t="shared" si="6"/>
        <v>0</v>
      </c>
      <c r="K244" t="str">
        <f t="shared" si="7"/>
        <v>,1999859</v>
      </c>
    </row>
    <row r="245" ht="14.25" customHeight="1" spans="1:11">
      <c r="A245" s="5" t="s">
        <v>1420</v>
      </c>
      <c r="B245" s="3">
        <v>230</v>
      </c>
      <c r="C245" t="str">
        <f>VLOOKUP(A245,HOP!A:H,8,0)</f>
        <v>230.00</v>
      </c>
      <c r="D245" t="str">
        <f>VLOOKUP(A245,HOP!A:B,2,0)</f>
        <v>2000122</v>
      </c>
      <c r="E245">
        <f t="shared" si="6"/>
        <v>0</v>
      </c>
      <c r="K245" t="str">
        <f t="shared" si="7"/>
        <v>,2000122</v>
      </c>
    </row>
    <row r="246" ht="14.25" customHeight="1" spans="1:11">
      <c r="A246" s="5" t="s">
        <v>1426</v>
      </c>
      <c r="B246" s="3">
        <v>126</v>
      </c>
      <c r="C246" t="str">
        <f>VLOOKUP(A246,HOP!A:H,8,0)</f>
        <v>126.00</v>
      </c>
      <c r="D246" t="str">
        <f>VLOOKUP(A246,HOP!A:B,2,0)</f>
        <v>2001134</v>
      </c>
      <c r="E246">
        <f t="shared" si="6"/>
        <v>0</v>
      </c>
      <c r="K246" t="str">
        <f t="shared" si="7"/>
        <v>,2001134</v>
      </c>
    </row>
    <row r="247" ht="14.25" customHeight="1" spans="1:11">
      <c r="A247" s="5" t="s">
        <v>1429</v>
      </c>
      <c r="B247" s="3">
        <v>164</v>
      </c>
      <c r="C247" t="str">
        <f>VLOOKUP(A247,HOP!A:H,8,0)</f>
        <v>164.00</v>
      </c>
      <c r="D247" t="str">
        <f>VLOOKUP(A247,HOP!A:B,2,0)</f>
        <v>2001033</v>
      </c>
      <c r="E247">
        <f t="shared" si="6"/>
        <v>0</v>
      </c>
      <c r="K247" t="str">
        <f t="shared" si="7"/>
        <v>,2001033</v>
      </c>
    </row>
    <row r="248" ht="14.25" customHeight="1" spans="1:11">
      <c r="A248" s="5" t="s">
        <v>1433</v>
      </c>
      <c r="B248" s="3">
        <v>125</v>
      </c>
      <c r="C248" t="str">
        <f>VLOOKUP(A248,HOP!A:H,8,0)</f>
        <v>125.00</v>
      </c>
      <c r="D248" t="str">
        <f>VLOOKUP(A248,HOP!A:B,2,0)</f>
        <v>2001057</v>
      </c>
      <c r="E248">
        <f t="shared" si="6"/>
        <v>0</v>
      </c>
      <c r="K248" t="str">
        <f t="shared" si="7"/>
        <v>,2001057</v>
      </c>
    </row>
    <row r="249" ht="14.25" customHeight="1" spans="1:11">
      <c r="A249" s="5" t="s">
        <v>1437</v>
      </c>
      <c r="B249" s="3">
        <v>193</v>
      </c>
      <c r="C249" t="str">
        <f>VLOOKUP(A249,HOP!A:H,8,0)</f>
        <v>193.00</v>
      </c>
      <c r="D249" t="str">
        <f>VLOOKUP(A249,HOP!A:B,2,0)</f>
        <v>2000577</v>
      </c>
      <c r="E249">
        <f t="shared" si="6"/>
        <v>0</v>
      </c>
      <c r="K249" t="str">
        <f t="shared" si="7"/>
        <v>,2000577</v>
      </c>
    </row>
    <row r="250" ht="14.25" customHeight="1" spans="1:11">
      <c r="A250" s="5" t="s">
        <v>1442</v>
      </c>
      <c r="B250" s="3">
        <v>118</v>
      </c>
      <c r="C250" t="str">
        <f>VLOOKUP(A250,HOP!A:H,8,0)</f>
        <v>118.00</v>
      </c>
      <c r="D250" t="str">
        <f>VLOOKUP(A250,HOP!A:B,2,0)</f>
        <v>2001289</v>
      </c>
      <c r="E250">
        <f t="shared" si="6"/>
        <v>0</v>
      </c>
      <c r="K250" t="str">
        <f t="shared" si="7"/>
        <v>,2001289</v>
      </c>
    </row>
    <row r="251" ht="14.25" customHeight="1" spans="1:11">
      <c r="A251" s="5" t="s">
        <v>1446</v>
      </c>
      <c r="B251" s="3">
        <v>189</v>
      </c>
      <c r="C251" t="str">
        <f>VLOOKUP(A251,HOP!A:H,8,0)</f>
        <v>189.00</v>
      </c>
      <c r="D251" t="str">
        <f>VLOOKUP(A251,HOP!A:B,2,0)</f>
        <v>2001234</v>
      </c>
      <c r="E251">
        <f t="shared" si="6"/>
        <v>0</v>
      </c>
      <c r="K251" t="str">
        <f t="shared" si="7"/>
        <v>,2001234</v>
      </c>
    </row>
    <row r="252" ht="14.25" customHeight="1" spans="1:11">
      <c r="A252" s="5" t="s">
        <v>1452</v>
      </c>
      <c r="B252" s="3">
        <v>242</v>
      </c>
      <c r="C252" t="str">
        <f>VLOOKUP(A252,HOP!A:H,8,0)</f>
        <v>242.00</v>
      </c>
      <c r="D252" t="str">
        <f>VLOOKUP(A252,HOP!A:B,2,0)</f>
        <v>2001251</v>
      </c>
      <c r="E252">
        <f t="shared" si="6"/>
        <v>0</v>
      </c>
      <c r="K252" t="str">
        <f t="shared" si="7"/>
        <v>,2001251</v>
      </c>
    </row>
    <row r="253" ht="14.25" customHeight="1" spans="1:11">
      <c r="A253" s="5" t="s">
        <v>1458</v>
      </c>
      <c r="B253" s="3">
        <v>141</v>
      </c>
      <c r="C253" t="str">
        <f>VLOOKUP(A253,HOP!A:H,8,0)</f>
        <v>141.00</v>
      </c>
      <c r="D253" t="str">
        <f>VLOOKUP(A253,HOP!A:B,2,0)</f>
        <v>2000405</v>
      </c>
      <c r="E253">
        <f t="shared" si="6"/>
        <v>0</v>
      </c>
      <c r="K253" t="str">
        <f t="shared" si="7"/>
        <v>,2000405</v>
      </c>
    </row>
    <row r="254" ht="14.25" customHeight="1" spans="1:11">
      <c r="A254" s="5" t="s">
        <v>1463</v>
      </c>
      <c r="B254" s="3">
        <v>234</v>
      </c>
      <c r="C254" t="str">
        <f>VLOOKUP(A254,HOP!A:H,8,0)</f>
        <v>234.00</v>
      </c>
      <c r="D254" t="str">
        <f>VLOOKUP(A254,HOP!A:B,2,0)</f>
        <v>1999924</v>
      </c>
      <c r="E254">
        <f t="shared" si="6"/>
        <v>0</v>
      </c>
      <c r="K254" t="str">
        <f t="shared" si="7"/>
        <v>,1999924</v>
      </c>
    </row>
    <row r="255" ht="14.25" customHeight="1" spans="1:11">
      <c r="A255" s="5" t="s">
        <v>1467</v>
      </c>
      <c r="B255" s="3">
        <v>240</v>
      </c>
      <c r="C255" t="str">
        <f>VLOOKUP(A255,HOP!A:H,8,0)</f>
        <v>240.00</v>
      </c>
      <c r="D255" t="str">
        <f>VLOOKUP(A255,HOP!A:B,2,0)</f>
        <v>1996444</v>
      </c>
      <c r="E255">
        <f t="shared" si="6"/>
        <v>0</v>
      </c>
      <c r="K255" t="str">
        <f t="shared" si="7"/>
        <v>,1996444</v>
      </c>
    </row>
    <row r="256" ht="14.25" customHeight="1" spans="1:11">
      <c r="A256" s="5" t="s">
        <v>1472</v>
      </c>
      <c r="B256" s="3">
        <v>396</v>
      </c>
      <c r="C256" t="str">
        <f>VLOOKUP(A256,HOP!A:H,8,0)</f>
        <v>396.00</v>
      </c>
      <c r="D256" t="str">
        <f>VLOOKUP(A256,HOP!A:B,2,0)</f>
        <v>1996078</v>
      </c>
      <c r="E256">
        <f t="shared" si="6"/>
        <v>0</v>
      </c>
      <c r="K256" t="str">
        <f t="shared" si="7"/>
        <v>,1996078</v>
      </c>
    </row>
    <row r="257" ht="14.25" customHeight="1" spans="1:11">
      <c r="A257" s="5" t="s">
        <v>1479</v>
      </c>
      <c r="B257" s="3">
        <v>573</v>
      </c>
      <c r="C257" t="str">
        <f>VLOOKUP(A257,HOP!A:H,8,0)</f>
        <v>573.00</v>
      </c>
      <c r="D257" t="str">
        <f>VLOOKUP(A257,HOP!A:B,2,0)</f>
        <v>1989193</v>
      </c>
      <c r="E257">
        <f t="shared" si="6"/>
        <v>0</v>
      </c>
      <c r="K257" t="str">
        <f t="shared" si="7"/>
        <v>,1989193</v>
      </c>
    </row>
    <row r="258" ht="14.25" customHeight="1" spans="1:11">
      <c r="A258" s="5" t="s">
        <v>1485</v>
      </c>
      <c r="B258" s="3">
        <v>124</v>
      </c>
      <c r="C258" t="str">
        <f>VLOOKUP(A258,HOP!A:H,8,0)</f>
        <v>124.00</v>
      </c>
      <c r="D258" t="str">
        <f>VLOOKUP(A258,HOP!A:B,2,0)</f>
        <v>1995814</v>
      </c>
      <c r="E258">
        <f t="shared" si="6"/>
        <v>0</v>
      </c>
      <c r="K258" t="str">
        <f t="shared" si="7"/>
        <v>,1995814</v>
      </c>
    </row>
    <row r="259" ht="14.25" customHeight="1" spans="1:11">
      <c r="A259" s="5" t="s">
        <v>1490</v>
      </c>
      <c r="B259" s="3">
        <v>220</v>
      </c>
      <c r="C259" t="str">
        <f>VLOOKUP(A259,HOP!A:H,8,0)</f>
        <v>220.00</v>
      </c>
      <c r="D259" t="str">
        <f>VLOOKUP(A259,HOP!A:B,2,0)</f>
        <v>1997122</v>
      </c>
      <c r="E259">
        <f t="shared" ref="E259:E322" si="8">B259-C259</f>
        <v>0</v>
      </c>
      <c r="K259" t="str">
        <f t="shared" ref="K259:K322" si="9">$K$1&amp;D259</f>
        <v>,1997122</v>
      </c>
    </row>
    <row r="260" ht="14.25" customHeight="1" spans="1:11">
      <c r="A260" s="5" t="s">
        <v>1495</v>
      </c>
      <c r="B260" s="3">
        <v>179</v>
      </c>
      <c r="C260" t="str">
        <f>VLOOKUP(A260,HOP!A:H,8,0)</f>
        <v>179.00</v>
      </c>
      <c r="D260" t="str">
        <f>VLOOKUP(A260,HOP!A:B,2,0)</f>
        <v>1998535</v>
      </c>
      <c r="E260">
        <f t="shared" si="8"/>
        <v>0</v>
      </c>
      <c r="K260" t="str">
        <f t="shared" si="9"/>
        <v>,1998535</v>
      </c>
    </row>
    <row r="261" ht="14.25" customHeight="1" spans="1:11">
      <c r="A261" s="5" t="s">
        <v>1500</v>
      </c>
      <c r="B261" s="3">
        <v>190</v>
      </c>
      <c r="C261" t="str">
        <f>VLOOKUP(A261,HOP!A:H,8,0)</f>
        <v>190.00</v>
      </c>
      <c r="D261" t="str">
        <f>VLOOKUP(A261,HOP!A:B,2,0)</f>
        <v>1998185</v>
      </c>
      <c r="E261">
        <f t="shared" si="8"/>
        <v>0</v>
      </c>
      <c r="K261" t="str">
        <f t="shared" si="9"/>
        <v>,1998185</v>
      </c>
    </row>
    <row r="262" ht="14.25" customHeight="1" spans="1:11">
      <c r="A262" s="5" t="s">
        <v>1505</v>
      </c>
      <c r="B262" s="3">
        <v>191</v>
      </c>
      <c r="C262" t="str">
        <f>VLOOKUP(A262,HOP!A:H,8,0)</f>
        <v>191.00</v>
      </c>
      <c r="D262" t="str">
        <f>VLOOKUP(A262,HOP!A:B,2,0)</f>
        <v>1988167</v>
      </c>
      <c r="E262">
        <f t="shared" si="8"/>
        <v>0</v>
      </c>
      <c r="K262" t="str">
        <f t="shared" si="9"/>
        <v>,1988167</v>
      </c>
    </row>
    <row r="263" ht="14.25" customHeight="1" spans="1:11">
      <c r="A263" s="5" t="s">
        <v>1511</v>
      </c>
      <c r="B263" s="3">
        <v>182</v>
      </c>
      <c r="C263" t="str">
        <f>VLOOKUP(A263,HOP!A:H,8,0)</f>
        <v>182.00</v>
      </c>
      <c r="D263" t="str">
        <f>VLOOKUP(A263,HOP!A:B,2,0)</f>
        <v>1999070</v>
      </c>
      <c r="E263">
        <f t="shared" si="8"/>
        <v>0</v>
      </c>
      <c r="K263" t="str">
        <f t="shared" si="9"/>
        <v>,1999070</v>
      </c>
    </row>
    <row r="264" ht="14.25" customHeight="1" spans="1:11">
      <c r="A264" s="5" t="s">
        <v>1515</v>
      </c>
      <c r="B264" s="3">
        <v>276</v>
      </c>
      <c r="C264" t="str">
        <f>VLOOKUP(A264,HOP!A:H,8,0)</f>
        <v>276.00</v>
      </c>
      <c r="D264" t="str">
        <f>VLOOKUP(A264,HOP!A:B,2,0)</f>
        <v>1998552</v>
      </c>
      <c r="E264">
        <f t="shared" si="8"/>
        <v>0</v>
      </c>
      <c r="K264" t="str">
        <f t="shared" si="9"/>
        <v>,1998552</v>
      </c>
    </row>
    <row r="265" ht="14.25" customHeight="1" spans="1:11">
      <c r="A265" s="5" t="s">
        <v>1520</v>
      </c>
      <c r="B265" s="3">
        <v>210</v>
      </c>
      <c r="C265" t="str">
        <f>VLOOKUP(A265,HOP!A:H,8,0)</f>
        <v>210.00</v>
      </c>
      <c r="D265" t="str">
        <f>VLOOKUP(A265,HOP!A:B,2,0)</f>
        <v>1998626</v>
      </c>
      <c r="E265">
        <f t="shared" si="8"/>
        <v>0</v>
      </c>
      <c r="K265" t="str">
        <f t="shared" si="9"/>
        <v>,1998626</v>
      </c>
    </row>
    <row r="266" ht="14.25" customHeight="1" spans="1:11">
      <c r="A266" s="5" t="s">
        <v>1523</v>
      </c>
      <c r="B266" s="3">
        <v>386</v>
      </c>
      <c r="C266" t="str">
        <f>VLOOKUP(A266,HOP!A:H,8,0)</f>
        <v>386.00</v>
      </c>
      <c r="D266" t="str">
        <f>VLOOKUP(A266,HOP!A:B,2,0)</f>
        <v>1998435</v>
      </c>
      <c r="E266">
        <f t="shared" si="8"/>
        <v>0</v>
      </c>
      <c r="K266" t="str">
        <f t="shared" si="9"/>
        <v>,1998435</v>
      </c>
    </row>
    <row r="267" ht="14.25" customHeight="1" spans="1:11">
      <c r="A267" s="5" t="s">
        <v>1530</v>
      </c>
      <c r="B267" s="3">
        <v>235</v>
      </c>
      <c r="C267" t="str">
        <f>VLOOKUP(A267,HOP!A:H,8,0)</f>
        <v>235.00</v>
      </c>
      <c r="D267" t="str">
        <f>VLOOKUP(A267,HOP!A:B,2,0)</f>
        <v>1994093</v>
      </c>
      <c r="E267">
        <f t="shared" si="8"/>
        <v>0</v>
      </c>
      <c r="K267" t="str">
        <f t="shared" si="9"/>
        <v>,1994093</v>
      </c>
    </row>
    <row r="268" ht="14.25" customHeight="1" spans="1:11">
      <c r="A268" s="5" t="s">
        <v>1537</v>
      </c>
      <c r="B268" s="3">
        <v>117</v>
      </c>
      <c r="C268" t="str">
        <f>VLOOKUP(A268,HOP!A:H,8,0)</f>
        <v>117.00</v>
      </c>
      <c r="D268" t="str">
        <f>VLOOKUP(A268,HOP!A:B,2,0)</f>
        <v>1994840</v>
      </c>
      <c r="E268">
        <f t="shared" si="8"/>
        <v>0</v>
      </c>
      <c r="K268" t="str">
        <f t="shared" si="9"/>
        <v>,1994840</v>
      </c>
    </row>
    <row r="269" ht="14.25" customHeight="1" spans="1:11">
      <c r="A269" s="5" t="s">
        <v>1541</v>
      </c>
      <c r="B269" s="3">
        <v>304</v>
      </c>
      <c r="C269" t="str">
        <f>VLOOKUP(A269,HOP!A:H,8,0)</f>
        <v>304.00</v>
      </c>
      <c r="D269" t="str">
        <f>VLOOKUP(A269,HOP!A:B,2,0)</f>
        <v>1995728</v>
      </c>
      <c r="E269">
        <f t="shared" si="8"/>
        <v>0</v>
      </c>
      <c r="K269" t="str">
        <f t="shared" si="9"/>
        <v>,1995728</v>
      </c>
    </row>
    <row r="270" ht="14.25" customHeight="1" spans="1:11">
      <c r="A270" s="5" t="s">
        <v>1546</v>
      </c>
      <c r="B270" s="3">
        <v>195</v>
      </c>
      <c r="C270" t="str">
        <f>VLOOKUP(A270,HOP!A:H,8,0)</f>
        <v>195.00</v>
      </c>
      <c r="D270" t="str">
        <f>VLOOKUP(A270,HOP!A:B,2,0)</f>
        <v>2000733</v>
      </c>
      <c r="E270">
        <f t="shared" si="8"/>
        <v>0</v>
      </c>
      <c r="K270" t="str">
        <f t="shared" si="9"/>
        <v>,2000733</v>
      </c>
    </row>
    <row r="271" ht="14.25" customHeight="1" spans="1:11">
      <c r="A271" s="5" t="s">
        <v>1551</v>
      </c>
      <c r="B271" s="3">
        <v>261</v>
      </c>
      <c r="C271" t="str">
        <f>VLOOKUP(A271,HOP!A:H,8,0)</f>
        <v>261.00</v>
      </c>
      <c r="D271" t="str">
        <f>VLOOKUP(A271,HOP!A:B,2,0)</f>
        <v>2000799</v>
      </c>
      <c r="E271">
        <f t="shared" si="8"/>
        <v>0</v>
      </c>
      <c r="K271" t="str">
        <f t="shared" si="9"/>
        <v>,2000799</v>
      </c>
    </row>
    <row r="272" ht="14.25" customHeight="1" spans="1:11">
      <c r="A272" s="5" t="s">
        <v>1556</v>
      </c>
      <c r="B272" s="3">
        <v>120</v>
      </c>
      <c r="C272" t="str">
        <f>VLOOKUP(A272,HOP!A:H,8,0)</f>
        <v>120.00</v>
      </c>
      <c r="D272" t="str">
        <f>VLOOKUP(A272,HOP!A:B,2,0)</f>
        <v>2000859</v>
      </c>
      <c r="E272">
        <f t="shared" si="8"/>
        <v>0</v>
      </c>
      <c r="K272" t="str">
        <f t="shared" si="9"/>
        <v>,2000859</v>
      </c>
    </row>
    <row r="273" ht="14.25" customHeight="1" spans="1:11">
      <c r="A273" s="5" t="s">
        <v>1558</v>
      </c>
      <c r="B273" s="3">
        <v>131</v>
      </c>
      <c r="C273" t="str">
        <f>VLOOKUP(A273,HOP!A:H,8,0)</f>
        <v>131.00</v>
      </c>
      <c r="D273" t="str">
        <f>VLOOKUP(A273,HOP!A:B,2,0)</f>
        <v>2000880</v>
      </c>
      <c r="E273">
        <f t="shared" si="8"/>
        <v>0</v>
      </c>
      <c r="K273" t="str">
        <f t="shared" si="9"/>
        <v>,2000880</v>
      </c>
    </row>
    <row r="274" ht="14.25" customHeight="1" spans="1:11">
      <c r="A274" s="5" t="s">
        <v>1562</v>
      </c>
      <c r="B274" s="3">
        <v>356</v>
      </c>
      <c r="C274" t="str">
        <f>VLOOKUP(A274,HOP!A:H,8,0)</f>
        <v>356.00</v>
      </c>
      <c r="D274" t="str">
        <f>VLOOKUP(A274,HOP!A:B,2,0)</f>
        <v>2000887</v>
      </c>
      <c r="E274">
        <f t="shared" si="8"/>
        <v>0</v>
      </c>
      <c r="K274" t="str">
        <f t="shared" si="9"/>
        <v>,2000887</v>
      </c>
    </row>
    <row r="275" ht="14.25" customHeight="1" spans="1:11">
      <c r="A275" s="5" t="s">
        <v>1567</v>
      </c>
      <c r="B275" s="3">
        <v>150</v>
      </c>
      <c r="C275" t="str">
        <f>VLOOKUP(A275,HOP!A:H,8,0)</f>
        <v>150.00</v>
      </c>
      <c r="D275" t="str">
        <f>VLOOKUP(A275,HOP!A:B,2,0)</f>
        <v>2000883</v>
      </c>
      <c r="E275">
        <f t="shared" si="8"/>
        <v>0</v>
      </c>
      <c r="K275" t="str">
        <f t="shared" si="9"/>
        <v>,2000883</v>
      </c>
    </row>
    <row r="276" ht="14.25" customHeight="1" spans="1:11">
      <c r="A276" s="5" t="s">
        <v>1571</v>
      </c>
      <c r="B276" s="3">
        <v>212</v>
      </c>
      <c r="C276" t="str">
        <f>VLOOKUP(A276,HOP!A:H,8,0)</f>
        <v>212.00</v>
      </c>
      <c r="D276" t="str">
        <f>VLOOKUP(A276,HOP!A:B,2,0)</f>
        <v>2000894</v>
      </c>
      <c r="E276">
        <f t="shared" si="8"/>
        <v>0</v>
      </c>
      <c r="K276" t="str">
        <f t="shared" si="9"/>
        <v>,2000894</v>
      </c>
    </row>
    <row r="277" ht="14.25" customHeight="1" spans="1:11">
      <c r="A277" s="5" t="s">
        <v>1577</v>
      </c>
      <c r="B277" s="3">
        <v>116</v>
      </c>
      <c r="C277" t="str">
        <f>VLOOKUP(A277,HOP!A:H,8,0)</f>
        <v>116.00</v>
      </c>
      <c r="D277" t="str">
        <f>VLOOKUP(A277,HOP!A:B,2,0)</f>
        <v>2000693</v>
      </c>
      <c r="E277">
        <f t="shared" si="8"/>
        <v>0</v>
      </c>
      <c r="K277" t="str">
        <f t="shared" si="9"/>
        <v>,2000693</v>
      </c>
    </row>
    <row r="278" ht="14.25" customHeight="1" spans="1:11">
      <c r="A278" s="5" t="s">
        <v>1582</v>
      </c>
      <c r="B278" s="3">
        <v>107</v>
      </c>
      <c r="C278" t="str">
        <f>VLOOKUP(A278,HOP!A:H,8,0)</f>
        <v>107.00</v>
      </c>
      <c r="D278" t="str">
        <f>VLOOKUP(A278,HOP!A:B,2,0)</f>
        <v>2000759</v>
      </c>
      <c r="E278">
        <f t="shared" si="8"/>
        <v>0</v>
      </c>
      <c r="K278" t="str">
        <f t="shared" si="9"/>
        <v>,2000759</v>
      </c>
    </row>
    <row r="279" ht="14.25" customHeight="1" spans="1:11">
      <c r="A279" s="5" t="s">
        <v>1588</v>
      </c>
      <c r="B279" s="3">
        <v>275</v>
      </c>
      <c r="C279" t="str">
        <f>VLOOKUP(A279,HOP!A:H,8,0)</f>
        <v>275.00</v>
      </c>
      <c r="D279" t="str">
        <f>VLOOKUP(A279,HOP!A:B,2,0)</f>
        <v>2000885</v>
      </c>
      <c r="E279">
        <f t="shared" si="8"/>
        <v>0</v>
      </c>
      <c r="K279" t="str">
        <f t="shared" si="9"/>
        <v>,2000885</v>
      </c>
    </row>
    <row r="280" ht="14.25" customHeight="1" spans="1:11">
      <c r="A280" s="5" t="s">
        <v>1592</v>
      </c>
      <c r="B280" s="3">
        <v>183</v>
      </c>
      <c r="C280" t="str">
        <f>VLOOKUP(A280,HOP!A:H,8,0)</f>
        <v>183.00</v>
      </c>
      <c r="D280" t="str">
        <f>VLOOKUP(A280,HOP!A:B,2,0)</f>
        <v>2000737</v>
      </c>
      <c r="E280">
        <f t="shared" si="8"/>
        <v>0</v>
      </c>
      <c r="K280" t="str">
        <f t="shared" si="9"/>
        <v>,2000737</v>
      </c>
    </row>
    <row r="281" ht="14.25" customHeight="1" spans="1:11">
      <c r="A281" s="5" t="s">
        <v>1597</v>
      </c>
      <c r="B281" s="3">
        <v>806</v>
      </c>
      <c r="C281" t="str">
        <f>VLOOKUP(A281,HOP!A:H,8,0)</f>
        <v>806.00</v>
      </c>
      <c r="D281" t="str">
        <f>VLOOKUP(A281,HOP!A:B,2,0)</f>
        <v>2000472</v>
      </c>
      <c r="E281">
        <f t="shared" si="8"/>
        <v>0</v>
      </c>
      <c r="K281" t="str">
        <f t="shared" si="9"/>
        <v>,2000472</v>
      </c>
    </row>
    <row r="282" ht="14.25" customHeight="1" spans="1:11">
      <c r="A282" s="5" t="s">
        <v>1603</v>
      </c>
      <c r="B282" s="3">
        <v>235</v>
      </c>
      <c r="C282" t="str">
        <f>VLOOKUP(A282,HOP!A:H,8,0)</f>
        <v>235.00</v>
      </c>
      <c r="D282" t="str">
        <f>VLOOKUP(A282,HOP!A:B,2,0)</f>
        <v>2000606</v>
      </c>
      <c r="E282">
        <f t="shared" si="8"/>
        <v>0</v>
      </c>
      <c r="K282" t="str">
        <f t="shared" si="9"/>
        <v>,2000606</v>
      </c>
    </row>
    <row r="283" ht="14.25" customHeight="1" spans="1:11">
      <c r="A283" s="5" t="s">
        <v>1608</v>
      </c>
      <c r="B283" s="3">
        <v>260</v>
      </c>
      <c r="C283" t="str">
        <f>VLOOKUP(A283,HOP!A:H,8,0)</f>
        <v>260.00</v>
      </c>
      <c r="D283" t="str">
        <f>VLOOKUP(A283,HOP!A:B,2,0)</f>
        <v>2000956</v>
      </c>
      <c r="E283">
        <f t="shared" si="8"/>
        <v>0</v>
      </c>
      <c r="K283" t="str">
        <f t="shared" si="9"/>
        <v>,2000956</v>
      </c>
    </row>
    <row r="284" ht="14.25" customHeight="1" spans="1:11">
      <c r="A284" s="5" t="s">
        <v>1614</v>
      </c>
      <c r="B284" s="3">
        <v>252</v>
      </c>
      <c r="C284" t="str">
        <f>VLOOKUP(A284,HOP!A:H,8,0)</f>
        <v>252.00</v>
      </c>
      <c r="D284" t="str">
        <f>VLOOKUP(A284,HOP!A:B,2,0)</f>
        <v>2000898</v>
      </c>
      <c r="E284">
        <f t="shared" si="8"/>
        <v>0</v>
      </c>
      <c r="K284" t="str">
        <f t="shared" si="9"/>
        <v>,2000898</v>
      </c>
    </row>
    <row r="285" ht="14.25" customHeight="1" spans="1:11">
      <c r="A285" s="5" t="s">
        <v>1619</v>
      </c>
      <c r="B285" s="3">
        <v>133</v>
      </c>
      <c r="C285" t="str">
        <f>VLOOKUP(A285,HOP!A:H,8,0)</f>
        <v>133.00</v>
      </c>
      <c r="D285" t="str">
        <f>VLOOKUP(A285,HOP!A:B,2,0)</f>
        <v>2000518</v>
      </c>
      <c r="E285">
        <f t="shared" si="8"/>
        <v>0</v>
      </c>
      <c r="K285" t="str">
        <f t="shared" si="9"/>
        <v>,2000518</v>
      </c>
    </row>
    <row r="286" ht="14.25" customHeight="1" spans="1:11">
      <c r="A286" s="5" t="s">
        <v>1622</v>
      </c>
      <c r="B286" s="3">
        <v>150</v>
      </c>
      <c r="C286" t="str">
        <f>VLOOKUP(A286,HOP!A:H,8,0)</f>
        <v>150.00</v>
      </c>
      <c r="D286" t="str">
        <f>VLOOKUP(A286,HOP!A:B,2,0)</f>
        <v>2001094</v>
      </c>
      <c r="E286">
        <f t="shared" si="8"/>
        <v>0</v>
      </c>
      <c r="K286" t="str">
        <f t="shared" si="9"/>
        <v>,2001094</v>
      </c>
    </row>
    <row r="287" ht="14.25" customHeight="1" spans="1:11">
      <c r="A287" s="5" t="s">
        <v>1627</v>
      </c>
      <c r="B287" s="3">
        <v>105</v>
      </c>
      <c r="C287" t="str">
        <f>VLOOKUP(A287,HOP!A:H,8,0)</f>
        <v>105.00</v>
      </c>
      <c r="D287" t="str">
        <f>VLOOKUP(A287,HOP!A:B,2,0)</f>
        <v>2001031</v>
      </c>
      <c r="E287">
        <f t="shared" si="8"/>
        <v>0</v>
      </c>
      <c r="K287" t="str">
        <f t="shared" si="9"/>
        <v>,2001031</v>
      </c>
    </row>
    <row r="288" ht="14.25" customHeight="1" spans="1:11">
      <c r="A288" s="5" t="s">
        <v>1629</v>
      </c>
      <c r="B288" s="3">
        <v>169</v>
      </c>
      <c r="C288" t="str">
        <f>VLOOKUP(A288,HOP!A:H,8,0)</f>
        <v>169.00</v>
      </c>
      <c r="D288" t="str">
        <f>VLOOKUP(A288,HOP!A:B,2,0)</f>
        <v>2000942</v>
      </c>
      <c r="E288">
        <f t="shared" si="8"/>
        <v>0</v>
      </c>
      <c r="K288" t="str">
        <f t="shared" si="9"/>
        <v>,2000942</v>
      </c>
    </row>
    <row r="289" ht="14.25" customHeight="1" spans="1:11">
      <c r="A289" s="5" t="s">
        <v>1633</v>
      </c>
      <c r="B289" s="3">
        <v>103</v>
      </c>
      <c r="C289" t="str">
        <f>VLOOKUP(A289,HOP!A:H,8,0)</f>
        <v>103.00</v>
      </c>
      <c r="D289" t="str">
        <f>VLOOKUP(A289,HOP!A:B,2,0)</f>
        <v>2000158</v>
      </c>
      <c r="E289">
        <f t="shared" si="8"/>
        <v>0</v>
      </c>
      <c r="K289" t="str">
        <f t="shared" si="9"/>
        <v>,2000158</v>
      </c>
    </row>
    <row r="290" ht="14.25" customHeight="1" spans="1:11">
      <c r="A290" s="5" t="s">
        <v>1637</v>
      </c>
      <c r="B290" s="3">
        <v>161</v>
      </c>
      <c r="C290" t="str">
        <f>VLOOKUP(A290,HOP!A:H,8,0)</f>
        <v>161.00</v>
      </c>
      <c r="D290" t="str">
        <f>VLOOKUP(A290,HOP!A:B,2,0)</f>
        <v>2001145</v>
      </c>
      <c r="E290">
        <f t="shared" si="8"/>
        <v>0</v>
      </c>
      <c r="K290" t="str">
        <f t="shared" si="9"/>
        <v>,2001145</v>
      </c>
    </row>
    <row r="291" ht="14.25" customHeight="1" spans="1:11">
      <c r="A291" s="5" t="s">
        <v>1641</v>
      </c>
      <c r="B291" s="3">
        <v>177</v>
      </c>
      <c r="C291" t="str">
        <f>VLOOKUP(A291,HOP!A:H,8,0)</f>
        <v>177.00</v>
      </c>
      <c r="D291" t="str">
        <f>VLOOKUP(A291,HOP!A:B,2,0)</f>
        <v>2001188</v>
      </c>
      <c r="E291">
        <f t="shared" si="8"/>
        <v>0</v>
      </c>
      <c r="K291" t="str">
        <f t="shared" si="9"/>
        <v>,2001188</v>
      </c>
    </row>
    <row r="292" ht="14.25" customHeight="1" spans="1:11">
      <c r="A292" s="5" t="s">
        <v>1645</v>
      </c>
      <c r="B292" s="3">
        <v>178</v>
      </c>
      <c r="C292" t="str">
        <f>VLOOKUP(A292,HOP!A:H,8,0)</f>
        <v>178.00</v>
      </c>
      <c r="D292" t="str">
        <f>VLOOKUP(A292,HOP!A:B,2,0)</f>
        <v>2000316</v>
      </c>
      <c r="E292">
        <f t="shared" si="8"/>
        <v>0</v>
      </c>
      <c r="K292" t="str">
        <f t="shared" si="9"/>
        <v>,2000316</v>
      </c>
    </row>
    <row r="293" ht="14.25" customHeight="1" spans="1:11">
      <c r="A293" s="5" t="s">
        <v>1648</v>
      </c>
      <c r="B293" s="3">
        <v>379</v>
      </c>
      <c r="C293" t="str">
        <f>VLOOKUP(A293,HOP!A:H,8,0)</f>
        <v>379.00</v>
      </c>
      <c r="D293" t="str">
        <f>VLOOKUP(A293,HOP!A:B,2,0)</f>
        <v>1998211</v>
      </c>
      <c r="E293">
        <f t="shared" si="8"/>
        <v>0</v>
      </c>
      <c r="K293" t="str">
        <f t="shared" si="9"/>
        <v>,1998211</v>
      </c>
    </row>
    <row r="294" ht="14.25" customHeight="1" spans="1:11">
      <c r="A294" s="5" t="s">
        <v>1655</v>
      </c>
      <c r="B294" s="3">
        <v>341</v>
      </c>
      <c r="C294" t="str">
        <f>VLOOKUP(A294,HOP!A:H,8,0)</f>
        <v>341.00</v>
      </c>
      <c r="D294" t="str">
        <f>VLOOKUP(A294,HOP!A:B,2,0)</f>
        <v>2000123</v>
      </c>
      <c r="E294">
        <f t="shared" si="8"/>
        <v>0</v>
      </c>
      <c r="K294" t="str">
        <f t="shared" si="9"/>
        <v>,2000123</v>
      </c>
    </row>
    <row r="295" ht="14.25" customHeight="1" spans="1:11">
      <c r="A295" s="5" t="s">
        <v>1662</v>
      </c>
      <c r="B295" s="3">
        <v>102</v>
      </c>
      <c r="C295" t="str">
        <f>VLOOKUP(A295,HOP!A:H,8,0)</f>
        <v>102.00</v>
      </c>
      <c r="D295" t="str">
        <f>VLOOKUP(A295,HOP!A:B,2,0)</f>
        <v>2001197</v>
      </c>
      <c r="E295">
        <f t="shared" si="8"/>
        <v>0</v>
      </c>
      <c r="K295" t="str">
        <f t="shared" si="9"/>
        <v>,2001197</v>
      </c>
    </row>
    <row r="296" ht="14.25" customHeight="1" spans="1:11">
      <c r="A296" s="5" t="s">
        <v>1667</v>
      </c>
      <c r="B296" s="3">
        <v>282</v>
      </c>
      <c r="C296" t="str">
        <f>VLOOKUP(A296,HOP!A:H,8,0)</f>
        <v>282.00</v>
      </c>
      <c r="D296" t="str">
        <f>VLOOKUP(A296,HOP!A:B,2,0)</f>
        <v>2000287</v>
      </c>
      <c r="E296">
        <f t="shared" si="8"/>
        <v>0</v>
      </c>
      <c r="K296" t="str">
        <f t="shared" si="9"/>
        <v>,2000287</v>
      </c>
    </row>
    <row r="297" ht="14.25" customHeight="1" spans="1:11">
      <c r="A297" s="5" t="s">
        <v>1672</v>
      </c>
      <c r="B297" s="3">
        <v>123</v>
      </c>
      <c r="C297" t="str">
        <f>VLOOKUP(A297,HOP!A:H,8,0)</f>
        <v>123.00</v>
      </c>
      <c r="D297" t="str">
        <f>VLOOKUP(A297,HOP!A:B,2,0)</f>
        <v>2000367</v>
      </c>
      <c r="E297">
        <f t="shared" si="8"/>
        <v>0</v>
      </c>
      <c r="K297" t="str">
        <f t="shared" si="9"/>
        <v>,2000367</v>
      </c>
    </row>
    <row r="298" ht="14.25" customHeight="1" spans="1:11">
      <c r="A298" s="5" t="s">
        <v>1677</v>
      </c>
      <c r="B298" s="3">
        <v>112</v>
      </c>
      <c r="C298" t="str">
        <f>VLOOKUP(A298,HOP!A:H,8,0)</f>
        <v>112.00</v>
      </c>
      <c r="D298" t="str">
        <f>VLOOKUP(A298,HOP!A:B,2,0)</f>
        <v>2000538</v>
      </c>
      <c r="E298">
        <f t="shared" si="8"/>
        <v>0</v>
      </c>
      <c r="K298" t="str">
        <f t="shared" si="9"/>
        <v>,2000538</v>
      </c>
    </row>
    <row r="299" ht="14.25" customHeight="1" spans="1:11">
      <c r="A299" s="5" t="s">
        <v>1682</v>
      </c>
      <c r="B299" s="3">
        <v>213</v>
      </c>
      <c r="C299" t="str">
        <f>VLOOKUP(A299,HOP!A:H,8,0)</f>
        <v>213.00</v>
      </c>
      <c r="D299" t="str">
        <f>VLOOKUP(A299,HOP!A:B,2,0)</f>
        <v>2001261</v>
      </c>
      <c r="E299">
        <f t="shared" si="8"/>
        <v>0</v>
      </c>
      <c r="K299" t="str">
        <f t="shared" si="9"/>
        <v>,2001261</v>
      </c>
    </row>
    <row r="300" ht="14.25" customHeight="1" spans="1:11">
      <c r="A300" s="5" t="s">
        <v>1684</v>
      </c>
      <c r="B300" s="3">
        <v>106</v>
      </c>
      <c r="C300" t="str">
        <f>VLOOKUP(A300,HOP!A:H,8,0)</f>
        <v>106.00</v>
      </c>
      <c r="D300" t="str">
        <f>VLOOKUP(A300,HOP!A:B,2,0)</f>
        <v>2000495</v>
      </c>
      <c r="E300">
        <f t="shared" si="8"/>
        <v>0</v>
      </c>
      <c r="K300" t="str">
        <f t="shared" si="9"/>
        <v>,2000495</v>
      </c>
    </row>
    <row r="301" ht="14.25" customHeight="1" spans="1:11">
      <c r="A301" s="5" t="s">
        <v>1688</v>
      </c>
      <c r="B301" s="3">
        <v>133</v>
      </c>
      <c r="C301" t="str">
        <f>VLOOKUP(A301,HOP!A:H,8,0)</f>
        <v>133.00</v>
      </c>
      <c r="D301" t="str">
        <f>VLOOKUP(A301,HOP!A:B,2,0)</f>
        <v>2000471</v>
      </c>
      <c r="E301">
        <f t="shared" si="8"/>
        <v>0</v>
      </c>
      <c r="K301" t="str">
        <f t="shared" si="9"/>
        <v>,2000471</v>
      </c>
    </row>
    <row r="302" ht="14.25" customHeight="1" spans="1:11">
      <c r="A302" s="5" t="s">
        <v>1689</v>
      </c>
      <c r="B302" s="3">
        <v>139</v>
      </c>
      <c r="C302" t="str">
        <f>VLOOKUP(A302,HOP!A:H,8,0)</f>
        <v>139.00</v>
      </c>
      <c r="D302" t="str">
        <f>VLOOKUP(A302,HOP!A:B,2,0)</f>
        <v>2000224</v>
      </c>
      <c r="E302">
        <f t="shared" si="8"/>
        <v>0</v>
      </c>
      <c r="K302" t="str">
        <f t="shared" si="9"/>
        <v>,2000224</v>
      </c>
    </row>
    <row r="303" ht="14.25" customHeight="1" spans="1:11">
      <c r="A303" s="5" t="s">
        <v>1694</v>
      </c>
      <c r="B303" s="3">
        <v>456</v>
      </c>
      <c r="C303" t="str">
        <f>VLOOKUP(A303,HOP!A:H,8,0)</f>
        <v>456.00</v>
      </c>
      <c r="D303" t="str">
        <f>VLOOKUP(A303,HOP!A:B,2,0)</f>
        <v>2000341</v>
      </c>
      <c r="E303">
        <f t="shared" si="8"/>
        <v>0</v>
      </c>
      <c r="K303" t="str">
        <f t="shared" si="9"/>
        <v>,2000341</v>
      </c>
    </row>
    <row r="304" ht="14.25" customHeight="1" spans="1:11">
      <c r="A304" s="5" t="s">
        <v>1700</v>
      </c>
      <c r="B304" s="3">
        <v>120</v>
      </c>
      <c r="C304" t="str">
        <f>VLOOKUP(A304,HOP!A:H,8,0)</f>
        <v>120.00</v>
      </c>
      <c r="D304" t="str">
        <f>VLOOKUP(A304,HOP!A:B,2,0)</f>
        <v>1999446</v>
      </c>
      <c r="E304">
        <f t="shared" si="8"/>
        <v>0</v>
      </c>
      <c r="K304" t="str">
        <f t="shared" si="9"/>
        <v>,1999446</v>
      </c>
    </row>
    <row r="305" ht="14.25" customHeight="1" spans="1:11">
      <c r="A305" s="5" t="s">
        <v>1705</v>
      </c>
      <c r="B305" s="3">
        <v>357</v>
      </c>
      <c r="C305" t="str">
        <f>VLOOKUP(A305,HOP!A:H,8,0)</f>
        <v>357.00</v>
      </c>
      <c r="D305" t="str">
        <f>VLOOKUP(A305,HOP!A:B,2,0)</f>
        <v>2000260</v>
      </c>
      <c r="E305">
        <f t="shared" si="8"/>
        <v>0</v>
      </c>
      <c r="K305" t="str">
        <f t="shared" si="9"/>
        <v>,2000260</v>
      </c>
    </row>
    <row r="306" ht="14.25" customHeight="1" spans="1:11">
      <c r="A306" s="5" t="s">
        <v>1712</v>
      </c>
      <c r="B306" s="3">
        <v>202</v>
      </c>
      <c r="C306" t="str">
        <f>VLOOKUP(A306,HOP!A:H,8,0)</f>
        <v>202.00</v>
      </c>
      <c r="D306" t="str">
        <f>VLOOKUP(A306,HOP!A:B,2,0)</f>
        <v>2001482</v>
      </c>
      <c r="E306">
        <f t="shared" si="8"/>
        <v>0</v>
      </c>
      <c r="K306" t="str">
        <f t="shared" si="9"/>
        <v>,2001482</v>
      </c>
    </row>
    <row r="307" ht="14.25" customHeight="1" spans="1:11">
      <c r="A307" s="5" t="s">
        <v>1717</v>
      </c>
      <c r="B307" s="3">
        <v>117</v>
      </c>
      <c r="C307" t="str">
        <f>VLOOKUP(A307,HOP!A:H,8,0)</f>
        <v>117.00</v>
      </c>
      <c r="D307" t="str">
        <f>VLOOKUP(A307,HOP!A:B,2,0)</f>
        <v>2000263</v>
      </c>
      <c r="E307">
        <f t="shared" si="8"/>
        <v>0</v>
      </c>
      <c r="K307" t="str">
        <f t="shared" si="9"/>
        <v>,2000263</v>
      </c>
    </row>
    <row r="308" ht="14.25" customHeight="1" spans="1:11">
      <c r="A308" s="5" t="s">
        <v>1719</v>
      </c>
      <c r="B308" s="3">
        <v>102</v>
      </c>
      <c r="C308" t="str">
        <f>VLOOKUP(A308,HOP!A:H,8,0)</f>
        <v>102.00</v>
      </c>
      <c r="D308" t="str">
        <f>VLOOKUP(A308,HOP!A:B,2,0)</f>
        <v>2000444</v>
      </c>
      <c r="E308">
        <f t="shared" si="8"/>
        <v>0</v>
      </c>
      <c r="K308" t="str">
        <f t="shared" si="9"/>
        <v>,2000444</v>
      </c>
    </row>
    <row r="309" ht="14.25" customHeight="1" spans="1:11">
      <c r="A309" s="5" t="s">
        <v>1721</v>
      </c>
      <c r="B309" s="3">
        <v>176</v>
      </c>
      <c r="C309" t="str">
        <f>VLOOKUP(A309,HOP!A:H,8,0)</f>
        <v>176.00</v>
      </c>
      <c r="D309" t="str">
        <f>VLOOKUP(A309,HOP!A:B,2,0)</f>
        <v>2001410</v>
      </c>
      <c r="E309">
        <f t="shared" si="8"/>
        <v>0</v>
      </c>
      <c r="K309" t="str">
        <f t="shared" si="9"/>
        <v>,2001410</v>
      </c>
    </row>
    <row r="310" ht="14.25" customHeight="1" spans="1:11">
      <c r="A310" s="5" t="s">
        <v>1726</v>
      </c>
      <c r="B310" s="3">
        <v>101</v>
      </c>
      <c r="C310" t="str">
        <f>VLOOKUP(A310,HOP!A:H,8,0)</f>
        <v>101.00</v>
      </c>
      <c r="D310" t="str">
        <f>VLOOKUP(A310,HOP!A:B,2,0)</f>
        <v>2001391</v>
      </c>
      <c r="E310">
        <f t="shared" si="8"/>
        <v>0</v>
      </c>
      <c r="K310" t="str">
        <f t="shared" si="9"/>
        <v>,2001391</v>
      </c>
    </row>
    <row r="311" ht="14.25" customHeight="1" spans="1:11">
      <c r="A311" s="5" t="s">
        <v>1729</v>
      </c>
      <c r="B311" s="3">
        <v>213</v>
      </c>
      <c r="C311" t="str">
        <f>VLOOKUP(A311,HOP!A:H,8,0)</f>
        <v>213.00</v>
      </c>
      <c r="D311" t="str">
        <f>VLOOKUP(A311,HOP!A:B,2,0)</f>
        <v>1999097</v>
      </c>
      <c r="E311">
        <f t="shared" si="8"/>
        <v>0</v>
      </c>
      <c r="K311" t="str">
        <f t="shared" si="9"/>
        <v>,1999097</v>
      </c>
    </row>
    <row r="312" ht="14.25" customHeight="1" spans="1:11">
      <c r="A312" s="5" t="s">
        <v>1733</v>
      </c>
      <c r="B312" s="3">
        <v>178</v>
      </c>
      <c r="C312" t="str">
        <f>VLOOKUP(A312,HOP!A:H,8,0)</f>
        <v>178.00</v>
      </c>
      <c r="D312" t="str">
        <f>VLOOKUP(A312,HOP!A:B,2,0)</f>
        <v>2001450</v>
      </c>
      <c r="E312">
        <f t="shared" si="8"/>
        <v>0</v>
      </c>
      <c r="K312" t="str">
        <f t="shared" si="9"/>
        <v>,2001450</v>
      </c>
    </row>
    <row r="313" ht="14.25" customHeight="1" spans="1:11">
      <c r="A313" s="5" t="s">
        <v>1737</v>
      </c>
      <c r="B313" s="3">
        <v>115</v>
      </c>
      <c r="C313" t="str">
        <f>VLOOKUP(A313,HOP!A:H,8,0)</f>
        <v>115.00</v>
      </c>
      <c r="D313" t="str">
        <f>VLOOKUP(A313,HOP!A:B,2,0)</f>
        <v>2000841</v>
      </c>
      <c r="E313">
        <f t="shared" si="8"/>
        <v>0</v>
      </c>
      <c r="K313" t="str">
        <f t="shared" si="9"/>
        <v>,2000841</v>
      </c>
    </row>
    <row r="314" ht="14.25" customHeight="1" spans="1:11">
      <c r="A314" s="5" t="s">
        <v>1739</v>
      </c>
      <c r="B314" s="3">
        <v>381</v>
      </c>
      <c r="C314" t="str">
        <f>VLOOKUP(A314,HOP!A:H,8,0)</f>
        <v>381.00</v>
      </c>
      <c r="D314" t="str">
        <f>VLOOKUP(A314,HOP!A:B,2,0)</f>
        <v>1991383</v>
      </c>
      <c r="E314">
        <f t="shared" si="8"/>
        <v>0</v>
      </c>
      <c r="K314" t="str">
        <f t="shared" si="9"/>
        <v>,1991383</v>
      </c>
    </row>
    <row r="315" ht="14.25" customHeight="1" spans="1:11">
      <c r="A315" s="5" t="s">
        <v>1746</v>
      </c>
      <c r="B315" s="3">
        <v>683</v>
      </c>
      <c r="C315" t="str">
        <f>VLOOKUP(A315,HOP!A:H,8,0)</f>
        <v>683.00</v>
      </c>
      <c r="D315" t="str">
        <f>VLOOKUP(A315,HOP!A:B,2,0)</f>
        <v>1995582</v>
      </c>
      <c r="E315">
        <f t="shared" si="8"/>
        <v>0</v>
      </c>
      <c r="K315" t="str">
        <f t="shared" si="9"/>
        <v>,1995582</v>
      </c>
    </row>
    <row r="316" ht="14.25" customHeight="1" spans="1:11">
      <c r="A316" s="5" t="s">
        <v>1753</v>
      </c>
      <c r="B316" s="3">
        <v>612</v>
      </c>
      <c r="C316" t="str">
        <f>VLOOKUP(A316,HOP!A:H,8,0)</f>
        <v>612.00</v>
      </c>
      <c r="D316" t="str">
        <f>VLOOKUP(A316,HOP!A:B,2,0)</f>
        <v>1996718</v>
      </c>
      <c r="E316">
        <f t="shared" si="8"/>
        <v>0</v>
      </c>
      <c r="K316" t="str">
        <f t="shared" si="9"/>
        <v>,1996718</v>
      </c>
    </row>
    <row r="317" ht="14.25" customHeight="1" spans="1:11">
      <c r="A317" s="5" t="s">
        <v>1761</v>
      </c>
      <c r="B317" s="3">
        <v>154</v>
      </c>
      <c r="C317" t="str">
        <f>VLOOKUP(A317,HOP!A:H,8,0)</f>
        <v>154.00</v>
      </c>
      <c r="D317" t="str">
        <f>VLOOKUP(A317,HOP!A:B,2,0)</f>
        <v>1999043</v>
      </c>
      <c r="E317">
        <f t="shared" si="8"/>
        <v>0</v>
      </c>
      <c r="K317" t="str">
        <f t="shared" si="9"/>
        <v>,1999043</v>
      </c>
    </row>
    <row r="318" ht="14.25" customHeight="1" spans="1:11">
      <c r="A318" s="5" t="s">
        <v>1765</v>
      </c>
      <c r="B318" s="3">
        <v>337</v>
      </c>
      <c r="C318" t="str">
        <f>VLOOKUP(A318,HOP!A:H,8,0)</f>
        <v>337.00</v>
      </c>
      <c r="D318" t="str">
        <f>VLOOKUP(A318,HOP!A:B,2,0)</f>
        <v>1996471</v>
      </c>
      <c r="E318">
        <f t="shared" si="8"/>
        <v>0</v>
      </c>
      <c r="K318" t="str">
        <f t="shared" si="9"/>
        <v>,1996471</v>
      </c>
    </row>
    <row r="319" ht="14.25" customHeight="1" spans="1:11">
      <c r="A319" s="5" t="s">
        <v>1769</v>
      </c>
      <c r="B319" s="3">
        <v>119</v>
      </c>
      <c r="C319" t="str">
        <f>VLOOKUP(A319,HOP!A:H,8,0)</f>
        <v>119.00</v>
      </c>
      <c r="D319" t="str">
        <f>VLOOKUP(A319,HOP!A:B,2,0)</f>
        <v>1996445</v>
      </c>
      <c r="E319">
        <f t="shared" si="8"/>
        <v>0</v>
      </c>
      <c r="K319" t="str">
        <f t="shared" si="9"/>
        <v>,1996445</v>
      </c>
    </row>
    <row r="320" ht="14.25" customHeight="1" spans="1:11">
      <c r="A320" s="5" t="s">
        <v>1774</v>
      </c>
      <c r="B320" s="3">
        <v>329</v>
      </c>
      <c r="C320" t="str">
        <f>VLOOKUP(A320,HOP!A:H,8,0)</f>
        <v>329.00</v>
      </c>
      <c r="D320" t="str">
        <f>VLOOKUP(A320,HOP!A:B,2,0)</f>
        <v>1988639</v>
      </c>
      <c r="E320">
        <f t="shared" si="8"/>
        <v>0</v>
      </c>
      <c r="K320" t="str">
        <f t="shared" si="9"/>
        <v>,1988639</v>
      </c>
    </row>
    <row r="321" ht="14.25" customHeight="1" spans="1:11">
      <c r="A321" s="5" t="s">
        <v>1779</v>
      </c>
      <c r="B321" s="3">
        <v>115</v>
      </c>
      <c r="C321" t="str">
        <f>VLOOKUP(A321,HOP!A:H,8,0)</f>
        <v>115.00</v>
      </c>
      <c r="D321" t="str">
        <f>VLOOKUP(A321,HOP!A:B,2,0)</f>
        <v>2001324</v>
      </c>
      <c r="E321">
        <f t="shared" si="8"/>
        <v>0</v>
      </c>
      <c r="K321" t="str">
        <f t="shared" si="9"/>
        <v>,2001324</v>
      </c>
    </row>
    <row r="322" ht="14.25" customHeight="1" spans="1:11">
      <c r="A322" s="5" t="s">
        <v>1783</v>
      </c>
      <c r="B322" s="3">
        <v>122</v>
      </c>
      <c r="C322" t="str">
        <f>VLOOKUP(A322,HOP!A:H,8,0)</f>
        <v>122.00</v>
      </c>
      <c r="D322" t="str">
        <f>VLOOKUP(A322,HOP!A:B,2,0)</f>
        <v>2000966</v>
      </c>
      <c r="E322">
        <f t="shared" si="8"/>
        <v>0</v>
      </c>
      <c r="K322" t="str">
        <f t="shared" si="9"/>
        <v>,2000966</v>
      </c>
    </row>
    <row r="323" ht="14.25" customHeight="1" spans="1:11">
      <c r="A323" s="5" t="s">
        <v>1785</v>
      </c>
      <c r="B323" s="3">
        <v>126</v>
      </c>
      <c r="C323" t="str">
        <f>VLOOKUP(A323,HOP!A:H,8,0)</f>
        <v>126.00</v>
      </c>
      <c r="D323" t="str">
        <f>VLOOKUP(A323,HOP!A:B,2,0)</f>
        <v>2001493</v>
      </c>
      <c r="E323">
        <f t="shared" ref="E323:E386" si="10">B323-C323</f>
        <v>0</v>
      </c>
      <c r="K323" t="str">
        <f t="shared" ref="K323:K386" si="11">$K$1&amp;D323</f>
        <v>,2001493</v>
      </c>
    </row>
    <row r="324" ht="14.25" customHeight="1" spans="1:11">
      <c r="A324" s="5" t="s">
        <v>1790</v>
      </c>
      <c r="B324" s="3">
        <v>144</v>
      </c>
      <c r="C324" t="str">
        <f>VLOOKUP(A324,HOP!A:H,8,0)</f>
        <v>144.00</v>
      </c>
      <c r="D324" t="str">
        <f>VLOOKUP(A324,HOP!A:B,2,0)</f>
        <v>2000342</v>
      </c>
      <c r="E324">
        <f t="shared" si="10"/>
        <v>0</v>
      </c>
      <c r="K324" t="str">
        <f t="shared" si="11"/>
        <v>,2000342</v>
      </c>
    </row>
    <row r="325" ht="14.25" customHeight="1" spans="1:11">
      <c r="A325" s="5" t="s">
        <v>1795</v>
      </c>
      <c r="B325" s="3">
        <v>178</v>
      </c>
      <c r="C325" t="str">
        <f>VLOOKUP(A325,HOP!A:H,8,0)</f>
        <v>178.00</v>
      </c>
      <c r="D325" t="str">
        <f>VLOOKUP(A325,HOP!A:B,2,0)</f>
        <v>2001019</v>
      </c>
      <c r="E325">
        <f t="shared" si="10"/>
        <v>0</v>
      </c>
      <c r="K325" t="str">
        <f t="shared" si="11"/>
        <v>,2001019</v>
      </c>
    </row>
    <row r="326" ht="14.25" customHeight="1" spans="1:11">
      <c r="A326" s="5" t="s">
        <v>1799</v>
      </c>
      <c r="B326" s="3">
        <v>182</v>
      </c>
      <c r="C326" t="str">
        <f>VLOOKUP(A326,HOP!A:H,8,0)</f>
        <v>182.00</v>
      </c>
      <c r="D326" t="str">
        <f>VLOOKUP(A326,HOP!A:B,2,0)</f>
        <v>2000937</v>
      </c>
      <c r="E326">
        <f t="shared" si="10"/>
        <v>0</v>
      </c>
      <c r="K326" t="str">
        <f t="shared" si="11"/>
        <v>,2000937</v>
      </c>
    </row>
    <row r="327" ht="14.25" customHeight="1" spans="1:11">
      <c r="A327" s="5" t="s">
        <v>1804</v>
      </c>
      <c r="B327" s="3">
        <v>166</v>
      </c>
      <c r="C327" t="str">
        <f>VLOOKUP(A327,HOP!A:H,8,0)</f>
        <v>166.00</v>
      </c>
      <c r="D327" t="str">
        <f>VLOOKUP(A327,HOP!A:B,2,0)</f>
        <v>2000935</v>
      </c>
      <c r="E327">
        <f t="shared" si="10"/>
        <v>0</v>
      </c>
      <c r="K327" t="str">
        <f t="shared" si="11"/>
        <v>,2000935</v>
      </c>
    </row>
    <row r="328" ht="14.25" customHeight="1" spans="1:11">
      <c r="A328" s="5" t="s">
        <v>1809</v>
      </c>
      <c r="B328" s="3">
        <v>178</v>
      </c>
      <c r="C328" t="str">
        <f>VLOOKUP(A328,HOP!A:H,8,0)</f>
        <v>178.00</v>
      </c>
      <c r="D328" t="str">
        <f>VLOOKUP(A328,HOP!A:B,2,0)</f>
        <v>2000931</v>
      </c>
      <c r="E328">
        <f t="shared" si="10"/>
        <v>0</v>
      </c>
      <c r="K328" t="str">
        <f t="shared" si="11"/>
        <v>,2000931</v>
      </c>
    </row>
    <row r="329" ht="14.25" customHeight="1" spans="1:11">
      <c r="A329" s="5" t="s">
        <v>1814</v>
      </c>
      <c r="B329" s="3">
        <v>186</v>
      </c>
      <c r="C329" t="str">
        <f>VLOOKUP(A329,HOP!A:H,8,0)</f>
        <v>186.00</v>
      </c>
      <c r="D329" t="str">
        <f>VLOOKUP(A329,HOP!A:B,2,0)</f>
        <v>2001426</v>
      </c>
      <c r="E329">
        <f t="shared" si="10"/>
        <v>0</v>
      </c>
      <c r="K329" t="str">
        <f t="shared" si="11"/>
        <v>,2001426</v>
      </c>
    </row>
    <row r="330" ht="14.25" customHeight="1" spans="1:11">
      <c r="A330" s="5" t="s">
        <v>1818</v>
      </c>
      <c r="B330" s="3">
        <v>109</v>
      </c>
      <c r="C330" t="str">
        <f>VLOOKUP(A330,HOP!A:H,8,0)</f>
        <v>109.00</v>
      </c>
      <c r="D330" t="str">
        <f>VLOOKUP(A330,HOP!A:B,2,0)</f>
        <v>2001004</v>
      </c>
      <c r="E330">
        <f t="shared" si="10"/>
        <v>0</v>
      </c>
      <c r="K330" t="str">
        <f t="shared" si="11"/>
        <v>,2001004</v>
      </c>
    </row>
    <row r="331" ht="14.25" customHeight="1" spans="1:11">
      <c r="A331" s="5" t="s">
        <v>1823</v>
      </c>
      <c r="B331" s="3">
        <v>186</v>
      </c>
      <c r="C331" t="str">
        <f>VLOOKUP(A331,HOP!A:H,8,0)</f>
        <v>186.00</v>
      </c>
      <c r="D331" t="str">
        <f>VLOOKUP(A331,HOP!A:B,2,0)</f>
        <v>2000283</v>
      </c>
      <c r="E331">
        <f t="shared" si="10"/>
        <v>0</v>
      </c>
      <c r="K331" t="str">
        <f t="shared" si="11"/>
        <v>,2000283</v>
      </c>
    </row>
    <row r="332" ht="14.25" customHeight="1" spans="1:11">
      <c r="A332" s="5" t="s">
        <v>1828</v>
      </c>
      <c r="B332" s="3">
        <v>149</v>
      </c>
      <c r="C332" t="str">
        <f>VLOOKUP(A332,HOP!A:H,8,0)</f>
        <v>149.00</v>
      </c>
      <c r="D332" t="str">
        <f>VLOOKUP(A332,HOP!A:B,2,0)</f>
        <v>2000264</v>
      </c>
      <c r="E332">
        <f t="shared" si="10"/>
        <v>0</v>
      </c>
      <c r="K332" t="str">
        <f t="shared" si="11"/>
        <v>,2000264</v>
      </c>
    </row>
    <row r="333" ht="14.25" customHeight="1" spans="1:11">
      <c r="A333" s="5" t="s">
        <v>1833</v>
      </c>
      <c r="B333" s="3">
        <v>187</v>
      </c>
      <c r="C333" t="str">
        <f>VLOOKUP(A333,HOP!A:H,8,0)</f>
        <v>187.00</v>
      </c>
      <c r="D333" t="str">
        <f>VLOOKUP(A333,HOP!A:B,2,0)</f>
        <v>2000447</v>
      </c>
      <c r="E333">
        <f t="shared" si="10"/>
        <v>0</v>
      </c>
      <c r="K333" t="str">
        <f t="shared" si="11"/>
        <v>,2000447</v>
      </c>
    </row>
    <row r="334" ht="14.25" customHeight="1" spans="1:11">
      <c r="A334" s="5" t="s">
        <v>1835</v>
      </c>
      <c r="B334" s="3">
        <v>182</v>
      </c>
      <c r="C334" t="str">
        <f>VLOOKUP(A334,HOP!A:H,8,0)</f>
        <v>182.00</v>
      </c>
      <c r="D334" t="str">
        <f>VLOOKUP(A334,HOP!A:B,2,0)</f>
        <v>2001235</v>
      </c>
      <c r="E334">
        <f t="shared" si="10"/>
        <v>0</v>
      </c>
      <c r="K334" t="str">
        <f t="shared" si="11"/>
        <v>,2001235</v>
      </c>
    </row>
    <row r="335" ht="14.25" customHeight="1" spans="1:11">
      <c r="A335" s="5" t="s">
        <v>1840</v>
      </c>
      <c r="B335" s="3">
        <v>173</v>
      </c>
      <c r="C335" t="str">
        <f>VLOOKUP(A335,HOP!A:H,8,0)</f>
        <v>173.00</v>
      </c>
      <c r="D335" t="str">
        <f>VLOOKUP(A335,HOP!A:B,2,0)</f>
        <v>2001154</v>
      </c>
      <c r="E335">
        <f t="shared" si="10"/>
        <v>0</v>
      </c>
      <c r="K335" t="str">
        <f t="shared" si="11"/>
        <v>,2001154</v>
      </c>
    </row>
    <row r="336" ht="14.25" customHeight="1" spans="1:11">
      <c r="A336" s="5" t="s">
        <v>1844</v>
      </c>
      <c r="B336" s="3">
        <v>185</v>
      </c>
      <c r="C336" t="str">
        <f>VLOOKUP(A336,HOP!A:H,8,0)</f>
        <v>185.00</v>
      </c>
      <c r="D336" t="str">
        <f>VLOOKUP(A336,HOP!A:B,2,0)</f>
        <v>2001065</v>
      </c>
      <c r="E336">
        <f t="shared" si="10"/>
        <v>0</v>
      </c>
      <c r="K336" t="str">
        <f t="shared" si="11"/>
        <v>,2001065</v>
      </c>
    </row>
    <row r="337" ht="14.25" customHeight="1" spans="1:11">
      <c r="A337" s="5" t="s">
        <v>1850</v>
      </c>
      <c r="B337" s="3">
        <v>304</v>
      </c>
      <c r="C337" t="str">
        <f>VLOOKUP(A337,HOP!A:H,8,0)</f>
        <v>304.00</v>
      </c>
      <c r="D337" t="str">
        <f>VLOOKUP(A337,HOP!A:B,2,0)</f>
        <v>2001272</v>
      </c>
      <c r="E337">
        <f t="shared" si="10"/>
        <v>0</v>
      </c>
      <c r="K337" t="str">
        <f t="shared" si="11"/>
        <v>,2001272</v>
      </c>
    </row>
    <row r="338" ht="14.25" customHeight="1" spans="1:11">
      <c r="A338" s="5" t="s">
        <v>1855</v>
      </c>
      <c r="B338" s="3">
        <v>124</v>
      </c>
      <c r="C338" t="str">
        <f>VLOOKUP(A338,HOP!A:H,8,0)</f>
        <v>124.00</v>
      </c>
      <c r="D338" t="str">
        <f>VLOOKUP(A338,HOP!A:B,2,0)</f>
        <v>2000339</v>
      </c>
      <c r="E338">
        <f t="shared" si="10"/>
        <v>0</v>
      </c>
      <c r="K338" t="str">
        <f t="shared" si="11"/>
        <v>,2000339</v>
      </c>
    </row>
    <row r="339" ht="14.25" customHeight="1" spans="1:11">
      <c r="A339" s="5" t="s">
        <v>1860</v>
      </c>
      <c r="B339" s="3">
        <v>125</v>
      </c>
      <c r="C339" t="str">
        <f>VLOOKUP(A339,HOP!A:H,8,0)</f>
        <v>125.00</v>
      </c>
      <c r="D339" t="str">
        <f>VLOOKUP(A339,HOP!A:B,2,0)</f>
        <v>2001076</v>
      </c>
      <c r="E339">
        <f t="shared" si="10"/>
        <v>0</v>
      </c>
      <c r="K339" t="str">
        <f t="shared" si="11"/>
        <v>,2001076</v>
      </c>
    </row>
    <row r="340" ht="14.25" customHeight="1" spans="1:11">
      <c r="A340" s="42" t="s">
        <v>1864</v>
      </c>
      <c r="B340" s="3">
        <v>124</v>
      </c>
      <c r="C340" t="str">
        <f>VLOOKUP(A340,HOP!A:H,8,0)</f>
        <v>0.00</v>
      </c>
      <c r="D340" t="str">
        <f>VLOOKUP(A340,HOP!A:B,2,0)</f>
        <v>2000146</v>
      </c>
      <c r="E340">
        <f t="shared" si="10"/>
        <v>124</v>
      </c>
      <c r="F340" s="6" t="s">
        <v>3357</v>
      </c>
      <c r="K340" t="str">
        <f t="shared" si="11"/>
        <v>,2000146</v>
      </c>
    </row>
    <row r="341" ht="14.25" customHeight="1" spans="1:11">
      <c r="A341" s="5" t="s">
        <v>1868</v>
      </c>
      <c r="B341" s="3">
        <v>103</v>
      </c>
      <c r="C341" t="str">
        <f>VLOOKUP(A341,HOP!A:H,8,0)</f>
        <v>103.00</v>
      </c>
      <c r="D341" t="str">
        <f>VLOOKUP(A341,HOP!A:B,2,0)</f>
        <v>2000724</v>
      </c>
      <c r="E341">
        <f t="shared" si="10"/>
        <v>0</v>
      </c>
      <c r="K341" t="str">
        <f t="shared" si="11"/>
        <v>,2000724</v>
      </c>
    </row>
    <row r="342" ht="14.25" customHeight="1" spans="1:11">
      <c r="A342" s="5" t="s">
        <v>1872</v>
      </c>
      <c r="B342" s="3">
        <v>115</v>
      </c>
      <c r="C342" t="str">
        <f>VLOOKUP(A342,HOP!A:H,8,0)</f>
        <v>115.00</v>
      </c>
      <c r="D342" t="str">
        <f>VLOOKUP(A342,HOP!A:B,2,0)</f>
        <v>2000742</v>
      </c>
      <c r="E342">
        <f t="shared" si="10"/>
        <v>0</v>
      </c>
      <c r="K342" t="str">
        <f t="shared" si="11"/>
        <v>,2000742</v>
      </c>
    </row>
    <row r="343" ht="14.25" customHeight="1" spans="1:11">
      <c r="A343" s="5" t="s">
        <v>1876</v>
      </c>
      <c r="B343" s="3">
        <v>101</v>
      </c>
      <c r="C343" t="str">
        <f>VLOOKUP(A343,HOP!A:H,8,0)</f>
        <v>101.00</v>
      </c>
      <c r="D343" t="str">
        <f>VLOOKUP(A343,HOP!A:B,2,0)</f>
        <v>2000745</v>
      </c>
      <c r="E343">
        <f t="shared" si="10"/>
        <v>0</v>
      </c>
      <c r="K343" t="str">
        <f t="shared" si="11"/>
        <v>,2000745</v>
      </c>
    </row>
    <row r="344" ht="14.25" customHeight="1" spans="1:11">
      <c r="A344" s="5" t="s">
        <v>1880</v>
      </c>
      <c r="B344" s="3">
        <v>134</v>
      </c>
      <c r="C344" t="str">
        <f>VLOOKUP(A344,HOP!A:H,8,0)</f>
        <v>134.00</v>
      </c>
      <c r="D344" t="str">
        <f>VLOOKUP(A344,HOP!A:B,2,0)</f>
        <v>2000603</v>
      </c>
      <c r="E344">
        <f t="shared" si="10"/>
        <v>0</v>
      </c>
      <c r="K344" t="str">
        <f t="shared" si="11"/>
        <v>,2000603</v>
      </c>
    </row>
    <row r="345" ht="14.25" customHeight="1" spans="1:11">
      <c r="A345" s="5" t="s">
        <v>1885</v>
      </c>
      <c r="B345" s="3">
        <v>107</v>
      </c>
      <c r="C345" t="str">
        <f>VLOOKUP(A345,HOP!A:H,8,0)</f>
        <v>107.00</v>
      </c>
      <c r="D345" t="str">
        <f>VLOOKUP(A345,HOP!A:B,2,0)</f>
        <v>2000609</v>
      </c>
      <c r="E345">
        <f t="shared" si="10"/>
        <v>0</v>
      </c>
      <c r="K345" t="str">
        <f t="shared" si="11"/>
        <v>,2000609</v>
      </c>
    </row>
    <row r="346" ht="14.25" customHeight="1" spans="1:11">
      <c r="A346" s="5" t="s">
        <v>1889</v>
      </c>
      <c r="B346" s="3">
        <v>192</v>
      </c>
      <c r="C346" t="str">
        <f>VLOOKUP(A346,HOP!A:H,8,0)</f>
        <v>192.00</v>
      </c>
      <c r="D346" t="str">
        <f>VLOOKUP(A346,HOP!A:B,2,0)</f>
        <v>2000785</v>
      </c>
      <c r="E346">
        <f t="shared" si="10"/>
        <v>0</v>
      </c>
      <c r="K346" t="str">
        <f t="shared" si="11"/>
        <v>,2000785</v>
      </c>
    </row>
    <row r="347" ht="14.25" customHeight="1" spans="1:11">
      <c r="A347" s="5" t="s">
        <v>1894</v>
      </c>
      <c r="B347" s="3">
        <v>398</v>
      </c>
      <c r="C347" t="str">
        <f>VLOOKUP(A347,HOP!A:H,8,0)</f>
        <v>398.00</v>
      </c>
      <c r="D347" t="str">
        <f>VLOOKUP(A347,HOP!A:B,2,0)</f>
        <v>2001317</v>
      </c>
      <c r="E347">
        <f t="shared" si="10"/>
        <v>0</v>
      </c>
      <c r="K347" t="str">
        <f t="shared" si="11"/>
        <v>,2001317</v>
      </c>
    </row>
    <row r="348" ht="14.25" customHeight="1" spans="1:11">
      <c r="A348" s="5" t="s">
        <v>1899</v>
      </c>
      <c r="B348" s="3">
        <v>183</v>
      </c>
      <c r="C348" t="str">
        <f>VLOOKUP(A348,HOP!A:H,8,0)</f>
        <v>183.00</v>
      </c>
      <c r="D348" t="str">
        <f>VLOOKUP(A348,HOP!A:B,2,0)</f>
        <v>2000840</v>
      </c>
      <c r="E348">
        <f t="shared" si="10"/>
        <v>0</v>
      </c>
      <c r="K348" t="str">
        <f t="shared" si="11"/>
        <v>,2000840</v>
      </c>
    </row>
    <row r="349" ht="14.25" customHeight="1" spans="1:11">
      <c r="A349" s="5" t="s">
        <v>1903</v>
      </c>
      <c r="B349" s="3">
        <v>252</v>
      </c>
      <c r="C349" t="str">
        <f>VLOOKUP(A349,HOP!A:H,8,0)</f>
        <v>252.00</v>
      </c>
      <c r="D349" t="str">
        <f>VLOOKUP(A349,HOP!A:B,2,0)</f>
        <v>2000897</v>
      </c>
      <c r="E349">
        <f t="shared" si="10"/>
        <v>0</v>
      </c>
      <c r="K349" t="str">
        <f t="shared" si="11"/>
        <v>,2000897</v>
      </c>
    </row>
    <row r="350" ht="14.25" customHeight="1" spans="1:11">
      <c r="A350" s="5" t="s">
        <v>1907</v>
      </c>
      <c r="B350" s="3">
        <v>213</v>
      </c>
      <c r="C350" t="str">
        <f>VLOOKUP(A350,HOP!A:H,8,0)</f>
        <v>213.00</v>
      </c>
      <c r="D350" t="str">
        <f>VLOOKUP(A350,HOP!A:B,2,0)</f>
        <v>2001051</v>
      </c>
      <c r="E350">
        <f t="shared" si="10"/>
        <v>0</v>
      </c>
      <c r="K350" t="str">
        <f t="shared" si="11"/>
        <v>,2001051</v>
      </c>
    </row>
    <row r="351" ht="14.25" customHeight="1" spans="1:11">
      <c r="A351" s="5" t="s">
        <v>1909</v>
      </c>
      <c r="B351" s="3">
        <v>192</v>
      </c>
      <c r="C351" t="str">
        <f>VLOOKUP(A351,HOP!A:H,8,0)</f>
        <v>192.00</v>
      </c>
      <c r="D351" t="str">
        <f>VLOOKUP(A351,HOP!A:B,2,0)</f>
        <v>2000376</v>
      </c>
      <c r="E351">
        <f t="shared" si="10"/>
        <v>0</v>
      </c>
      <c r="K351" t="str">
        <f t="shared" si="11"/>
        <v>,2000376</v>
      </c>
    </row>
    <row r="352" ht="14.25" customHeight="1" spans="1:11">
      <c r="A352" s="5" t="s">
        <v>1911</v>
      </c>
      <c r="B352" s="3">
        <v>138</v>
      </c>
      <c r="C352" t="str">
        <f>VLOOKUP(A352,HOP!A:H,8,0)</f>
        <v>138.00</v>
      </c>
      <c r="D352" t="str">
        <f>VLOOKUP(A352,HOP!A:B,2,0)</f>
        <v>2000558</v>
      </c>
      <c r="E352">
        <f t="shared" si="10"/>
        <v>0</v>
      </c>
      <c r="K352" t="str">
        <f t="shared" si="11"/>
        <v>,2000558</v>
      </c>
    </row>
    <row r="353" ht="14.25" customHeight="1" spans="1:11">
      <c r="A353" s="5" t="s">
        <v>1915</v>
      </c>
      <c r="B353" s="3">
        <v>170</v>
      </c>
      <c r="C353" t="str">
        <f>VLOOKUP(A353,HOP!A:H,8,0)</f>
        <v>170.00</v>
      </c>
      <c r="D353" t="str">
        <f>VLOOKUP(A353,HOP!A:B,2,0)</f>
        <v>2001434</v>
      </c>
      <c r="E353">
        <f t="shared" si="10"/>
        <v>0</v>
      </c>
      <c r="K353" t="str">
        <f t="shared" si="11"/>
        <v>,2001434</v>
      </c>
    </row>
    <row r="354" ht="14.25" customHeight="1" spans="1:11">
      <c r="A354" s="5" t="s">
        <v>1919</v>
      </c>
      <c r="B354" s="3">
        <v>188</v>
      </c>
      <c r="C354" t="str">
        <f>VLOOKUP(A354,HOP!A:H,8,0)</f>
        <v>188.00</v>
      </c>
      <c r="D354" t="str">
        <f>VLOOKUP(A354,HOP!A:B,2,0)</f>
        <v>2001189</v>
      </c>
      <c r="E354">
        <f t="shared" si="10"/>
        <v>0</v>
      </c>
      <c r="K354" t="str">
        <f t="shared" si="11"/>
        <v>,2001189</v>
      </c>
    </row>
    <row r="355" ht="14.25" customHeight="1" spans="1:11">
      <c r="A355" s="5" t="s">
        <v>1924</v>
      </c>
      <c r="B355" s="3">
        <v>603</v>
      </c>
      <c r="C355" t="str">
        <f>VLOOKUP(A355,HOP!A:H,8,0)</f>
        <v>603.00</v>
      </c>
      <c r="D355" t="str">
        <f>VLOOKUP(A355,HOP!A:B,2,0)</f>
        <v>1994816</v>
      </c>
      <c r="E355">
        <f t="shared" si="10"/>
        <v>0</v>
      </c>
      <c r="K355" t="str">
        <f t="shared" si="11"/>
        <v>,1994816</v>
      </c>
    </row>
    <row r="356" ht="14.25" customHeight="1" spans="1:11">
      <c r="A356" s="5" t="s">
        <v>1932</v>
      </c>
      <c r="B356" s="3">
        <v>434</v>
      </c>
      <c r="C356" t="str">
        <f>VLOOKUP(A356,HOP!A:H,8,0)</f>
        <v>434.00</v>
      </c>
      <c r="D356" t="str">
        <f>VLOOKUP(A356,HOP!A:B,2,0)</f>
        <v>1995456</v>
      </c>
      <c r="E356">
        <f t="shared" si="10"/>
        <v>0</v>
      </c>
      <c r="K356" t="str">
        <f t="shared" si="11"/>
        <v>,1995456</v>
      </c>
    </row>
    <row r="357" ht="14.25" customHeight="1" spans="1:11">
      <c r="A357" s="5" t="s">
        <v>1939</v>
      </c>
      <c r="B357" s="3">
        <v>597</v>
      </c>
      <c r="C357" t="str">
        <f>VLOOKUP(A357,HOP!A:H,8,0)</f>
        <v>597.00</v>
      </c>
      <c r="D357" t="str">
        <f>VLOOKUP(A357,HOP!A:B,2,0)</f>
        <v>1995391</v>
      </c>
      <c r="E357">
        <f t="shared" si="10"/>
        <v>0</v>
      </c>
      <c r="K357" t="str">
        <f t="shared" si="11"/>
        <v>,1995391</v>
      </c>
    </row>
    <row r="358" ht="14.25" customHeight="1" spans="1:11">
      <c r="A358" s="5" t="s">
        <v>1946</v>
      </c>
      <c r="B358" s="3">
        <v>444</v>
      </c>
      <c r="C358" t="str">
        <f>VLOOKUP(A358,HOP!A:H,8,0)</f>
        <v>444.00</v>
      </c>
      <c r="D358" t="str">
        <f>VLOOKUP(A358,HOP!A:B,2,0)</f>
        <v>1999452</v>
      </c>
      <c r="E358">
        <f t="shared" si="10"/>
        <v>0</v>
      </c>
      <c r="K358" t="str">
        <f t="shared" si="11"/>
        <v>,1999452</v>
      </c>
    </row>
    <row r="359" ht="14.25" customHeight="1" spans="1:11">
      <c r="A359" s="5" t="s">
        <v>1951</v>
      </c>
      <c r="B359" s="3">
        <v>345</v>
      </c>
      <c r="C359" t="str">
        <f>VLOOKUP(A359,HOP!A:H,8,0)</f>
        <v>345.00</v>
      </c>
      <c r="D359" t="str">
        <f>VLOOKUP(A359,HOP!A:B,2,0)</f>
        <v>1996478</v>
      </c>
      <c r="E359">
        <f t="shared" si="10"/>
        <v>0</v>
      </c>
      <c r="K359" t="str">
        <f t="shared" si="11"/>
        <v>,1996478</v>
      </c>
    </row>
    <row r="360" ht="14.25" customHeight="1" spans="1:11">
      <c r="A360" s="5" t="s">
        <v>1955</v>
      </c>
      <c r="B360" s="3">
        <v>173</v>
      </c>
      <c r="C360" t="str">
        <f>VLOOKUP(A360,HOP!A:H,8,0)</f>
        <v>173.00</v>
      </c>
      <c r="D360" t="str">
        <f>VLOOKUP(A360,HOP!A:B,2,0)</f>
        <v>1998003</v>
      </c>
      <c r="E360">
        <f t="shared" si="10"/>
        <v>0</v>
      </c>
      <c r="K360" t="str">
        <f t="shared" si="11"/>
        <v>,1998003</v>
      </c>
    </row>
    <row r="361" ht="14.25" customHeight="1" spans="1:11">
      <c r="A361" s="5" t="s">
        <v>1959</v>
      </c>
      <c r="B361" s="3">
        <v>303</v>
      </c>
      <c r="C361" t="str">
        <f>VLOOKUP(A361,HOP!A:H,8,0)</f>
        <v>303.00</v>
      </c>
      <c r="D361" t="str">
        <f>VLOOKUP(A361,HOP!A:B,2,0)</f>
        <v>1998033</v>
      </c>
      <c r="E361">
        <f t="shared" si="10"/>
        <v>0</v>
      </c>
      <c r="K361" t="str">
        <f t="shared" si="11"/>
        <v>,1998033</v>
      </c>
    </row>
    <row r="362" ht="14.25" customHeight="1" spans="1:11">
      <c r="A362" s="5" t="s">
        <v>1965</v>
      </c>
      <c r="B362" s="3">
        <v>78</v>
      </c>
      <c r="C362" t="str">
        <f>VLOOKUP(A362,HOP!A:H,8,0)</f>
        <v>78.00</v>
      </c>
      <c r="D362" t="str">
        <f>VLOOKUP(A362,HOP!A:B,2,0)</f>
        <v>1991859</v>
      </c>
      <c r="E362">
        <f t="shared" si="10"/>
        <v>0</v>
      </c>
      <c r="K362" t="str">
        <f t="shared" si="11"/>
        <v>,1991859</v>
      </c>
    </row>
    <row r="363" ht="14.25" customHeight="1" spans="1:11">
      <c r="A363" s="5" t="s">
        <v>1969</v>
      </c>
      <c r="B363" s="3">
        <v>362</v>
      </c>
      <c r="C363" t="str">
        <f>VLOOKUP(A363,HOP!A:H,8,0)</f>
        <v>362.00</v>
      </c>
      <c r="D363" t="str">
        <f>VLOOKUP(A363,HOP!A:B,2,0)</f>
        <v>1998180</v>
      </c>
      <c r="E363">
        <f t="shared" si="10"/>
        <v>0</v>
      </c>
      <c r="K363" t="str">
        <f t="shared" si="11"/>
        <v>,1998180</v>
      </c>
    </row>
    <row r="364" ht="14.25" customHeight="1" spans="1:11">
      <c r="A364" s="5" t="s">
        <v>1976</v>
      </c>
      <c r="B364" s="3">
        <v>738</v>
      </c>
      <c r="C364" t="str">
        <f>VLOOKUP(A364,HOP!A:H,8,0)</f>
        <v>738.00</v>
      </c>
      <c r="D364" t="str">
        <f>VLOOKUP(A364,HOP!A:B,2,0)</f>
        <v>1997753</v>
      </c>
      <c r="E364">
        <f t="shared" si="10"/>
        <v>0</v>
      </c>
      <c r="K364" t="str">
        <f t="shared" si="11"/>
        <v>,1997753</v>
      </c>
    </row>
    <row r="365" ht="14.25" customHeight="1" spans="1:11">
      <c r="A365" s="5" t="s">
        <v>1982</v>
      </c>
      <c r="B365" s="3">
        <v>402</v>
      </c>
      <c r="C365" t="str">
        <f>VLOOKUP(A365,HOP!A:H,8,0)</f>
        <v>402.00</v>
      </c>
      <c r="D365" t="str">
        <f>VLOOKUP(A365,HOP!A:B,2,0)</f>
        <v>1996490</v>
      </c>
      <c r="E365">
        <f t="shared" si="10"/>
        <v>0</v>
      </c>
      <c r="K365" t="str">
        <f t="shared" si="11"/>
        <v>,1996490</v>
      </c>
    </row>
    <row r="366" ht="14.25" customHeight="1" spans="1:11">
      <c r="A366" s="5" t="s">
        <v>1988</v>
      </c>
      <c r="B366" s="3">
        <v>292</v>
      </c>
      <c r="C366" t="str">
        <f>VLOOKUP(A366,HOP!A:H,8,0)</f>
        <v>292.00</v>
      </c>
      <c r="D366" t="str">
        <f>VLOOKUP(A366,HOP!A:B,2,0)</f>
        <v>1999596</v>
      </c>
      <c r="E366">
        <f t="shared" si="10"/>
        <v>0</v>
      </c>
      <c r="K366" t="str">
        <f t="shared" si="11"/>
        <v>,1999596</v>
      </c>
    </row>
    <row r="367" ht="14.25" customHeight="1" spans="1:11">
      <c r="A367" s="5" t="s">
        <v>1994</v>
      </c>
      <c r="B367" s="3">
        <v>164</v>
      </c>
      <c r="C367" t="str">
        <f>VLOOKUP(A367,HOP!A:H,8,0)</f>
        <v>164.00</v>
      </c>
      <c r="D367" t="str">
        <f>VLOOKUP(A367,HOP!A:B,2,0)</f>
        <v>1999870</v>
      </c>
      <c r="E367">
        <f t="shared" si="10"/>
        <v>0</v>
      </c>
      <c r="K367" t="str">
        <f t="shared" si="11"/>
        <v>,1999870</v>
      </c>
    </row>
    <row r="368" ht="14.25" customHeight="1" spans="1:11">
      <c r="A368" s="5" t="s">
        <v>1996</v>
      </c>
      <c r="B368" s="3">
        <v>115</v>
      </c>
      <c r="C368" t="str">
        <f>VLOOKUP(A368,HOP!A:H,8,0)</f>
        <v>115.00</v>
      </c>
      <c r="D368" t="str">
        <f>VLOOKUP(A368,HOP!A:B,2,0)</f>
        <v>2000784</v>
      </c>
      <c r="E368">
        <f t="shared" si="10"/>
        <v>0</v>
      </c>
      <c r="K368" t="str">
        <f t="shared" si="11"/>
        <v>,2000784</v>
      </c>
    </row>
    <row r="369" ht="14.25" customHeight="1" spans="1:11">
      <c r="A369" s="5" t="s">
        <v>1998</v>
      </c>
      <c r="B369" s="3">
        <v>196</v>
      </c>
      <c r="C369" t="str">
        <f>VLOOKUP(A369,HOP!A:H,8,0)</f>
        <v>196.00</v>
      </c>
      <c r="D369" t="str">
        <f>VLOOKUP(A369,HOP!A:B,2,0)</f>
        <v>2001059</v>
      </c>
      <c r="E369">
        <f t="shared" si="10"/>
        <v>0</v>
      </c>
      <c r="K369" t="str">
        <f t="shared" si="11"/>
        <v>,2001059</v>
      </c>
    </row>
    <row r="370" ht="14.25" customHeight="1" spans="1:11">
      <c r="A370" s="5" t="s">
        <v>2003</v>
      </c>
      <c r="B370" s="3">
        <v>165</v>
      </c>
      <c r="C370" t="str">
        <f>VLOOKUP(A370,HOP!A:H,8,0)</f>
        <v>165.00</v>
      </c>
      <c r="D370" t="str">
        <f>VLOOKUP(A370,HOP!A:B,2,0)</f>
        <v>2000905</v>
      </c>
      <c r="E370">
        <f t="shared" si="10"/>
        <v>0</v>
      </c>
      <c r="K370" t="str">
        <f t="shared" si="11"/>
        <v>,2000905</v>
      </c>
    </row>
    <row r="371" ht="14.25" customHeight="1" spans="1:11">
      <c r="A371" s="5" t="s">
        <v>2008</v>
      </c>
      <c r="B371" s="3">
        <v>210</v>
      </c>
      <c r="C371" t="str">
        <f>VLOOKUP(A371,HOP!A:H,8,0)</f>
        <v>210.00</v>
      </c>
      <c r="D371" t="str">
        <f>VLOOKUP(A371,HOP!A:B,2,0)</f>
        <v>2001146</v>
      </c>
      <c r="E371">
        <f t="shared" si="10"/>
        <v>0</v>
      </c>
      <c r="K371" t="str">
        <f t="shared" si="11"/>
        <v>,2001146</v>
      </c>
    </row>
    <row r="372" ht="14.25" customHeight="1" spans="1:11">
      <c r="A372" s="5" t="s">
        <v>2012</v>
      </c>
      <c r="B372" s="3">
        <v>85</v>
      </c>
      <c r="C372" t="str">
        <f>VLOOKUP(A372,HOP!A:H,8,0)</f>
        <v>85.00</v>
      </c>
      <c r="D372" t="str">
        <f>VLOOKUP(A372,HOP!A:B,2,0)</f>
        <v>2001022</v>
      </c>
      <c r="E372">
        <f t="shared" si="10"/>
        <v>0</v>
      </c>
      <c r="K372" t="str">
        <f t="shared" si="11"/>
        <v>,2001022</v>
      </c>
    </row>
    <row r="373" ht="14.25" customHeight="1" spans="1:11">
      <c r="A373" s="5" t="s">
        <v>2018</v>
      </c>
      <c r="B373" s="3">
        <v>116</v>
      </c>
      <c r="C373" t="str">
        <f>VLOOKUP(A373,HOP!A:H,8,0)</f>
        <v>116.00</v>
      </c>
      <c r="D373" t="str">
        <f>VLOOKUP(A373,HOP!A:B,2,0)</f>
        <v>2000986</v>
      </c>
      <c r="E373">
        <f t="shared" si="10"/>
        <v>0</v>
      </c>
      <c r="K373" t="str">
        <f t="shared" si="11"/>
        <v>,2000986</v>
      </c>
    </row>
    <row r="374" ht="14.25" customHeight="1" spans="1:11">
      <c r="A374" s="5" t="s">
        <v>2022</v>
      </c>
      <c r="B374" s="3">
        <v>225</v>
      </c>
      <c r="C374" t="str">
        <f>VLOOKUP(A374,HOP!A:H,8,0)</f>
        <v>225.00</v>
      </c>
      <c r="D374" t="str">
        <f>VLOOKUP(A374,HOP!A:B,2,0)</f>
        <v>2000939</v>
      </c>
      <c r="E374">
        <f t="shared" si="10"/>
        <v>0</v>
      </c>
      <c r="K374" t="str">
        <f t="shared" si="11"/>
        <v>,2000939</v>
      </c>
    </row>
    <row r="375" ht="14.25" customHeight="1" spans="1:11">
      <c r="A375" s="5" t="s">
        <v>2028</v>
      </c>
      <c r="B375" s="3">
        <v>106</v>
      </c>
      <c r="C375" t="str">
        <f>VLOOKUP(A375,HOP!A:H,8,0)</f>
        <v>106.00</v>
      </c>
      <c r="D375" t="str">
        <f>VLOOKUP(A375,HOP!A:B,2,0)</f>
        <v>2001182</v>
      </c>
      <c r="E375">
        <f t="shared" si="10"/>
        <v>0</v>
      </c>
      <c r="K375" t="str">
        <f t="shared" si="11"/>
        <v>,2001182</v>
      </c>
    </row>
    <row r="376" ht="14.25" customHeight="1" spans="1:11">
      <c r="A376" s="5" t="s">
        <v>2032</v>
      </c>
      <c r="B376" s="3">
        <v>115</v>
      </c>
      <c r="C376" t="str">
        <f>VLOOKUP(A376,HOP!A:H,8,0)</f>
        <v>115.00</v>
      </c>
      <c r="D376" t="str">
        <f>VLOOKUP(A376,HOP!A:B,2,0)</f>
        <v>2000780</v>
      </c>
      <c r="E376">
        <f t="shared" si="10"/>
        <v>0</v>
      </c>
      <c r="K376" t="str">
        <f t="shared" si="11"/>
        <v>,2000780</v>
      </c>
    </row>
    <row r="377" ht="14.25" customHeight="1" spans="1:11">
      <c r="A377" s="5" t="s">
        <v>2034</v>
      </c>
      <c r="B377" s="3">
        <v>115</v>
      </c>
      <c r="C377" t="str">
        <f>VLOOKUP(A377,HOP!A:H,8,0)</f>
        <v>115.00</v>
      </c>
      <c r="D377" t="str">
        <f>VLOOKUP(A377,HOP!A:B,2,0)</f>
        <v>2000779</v>
      </c>
      <c r="E377">
        <f t="shared" si="10"/>
        <v>0</v>
      </c>
      <c r="K377" t="str">
        <f t="shared" si="11"/>
        <v>,2000779</v>
      </c>
    </row>
    <row r="378" ht="14.25" customHeight="1" spans="1:11">
      <c r="A378" s="5" t="s">
        <v>2035</v>
      </c>
      <c r="B378" s="3">
        <v>187</v>
      </c>
      <c r="C378" t="str">
        <f>VLOOKUP(A378,HOP!A:H,8,0)</f>
        <v>187.00</v>
      </c>
      <c r="D378" t="str">
        <f>VLOOKUP(A378,HOP!A:B,2,0)</f>
        <v>2000856</v>
      </c>
      <c r="E378">
        <f t="shared" si="10"/>
        <v>0</v>
      </c>
      <c r="K378" t="str">
        <f t="shared" si="11"/>
        <v>,2000856</v>
      </c>
    </row>
    <row r="379" ht="14.25" customHeight="1" spans="1:11">
      <c r="A379" s="5" t="s">
        <v>2039</v>
      </c>
      <c r="B379" s="3">
        <v>118</v>
      </c>
      <c r="C379" t="str">
        <f>VLOOKUP(A379,HOP!A:H,8,0)</f>
        <v>118.00</v>
      </c>
      <c r="D379" t="str">
        <f>VLOOKUP(A379,HOP!A:B,2,0)</f>
        <v>2000219</v>
      </c>
      <c r="E379">
        <f t="shared" si="10"/>
        <v>0</v>
      </c>
      <c r="K379" t="str">
        <f t="shared" si="11"/>
        <v>,2000219</v>
      </c>
    </row>
    <row r="380" ht="14.25" customHeight="1" spans="1:11">
      <c r="A380" s="5" t="s">
        <v>2043</v>
      </c>
      <c r="B380" s="3">
        <v>235</v>
      </c>
      <c r="C380" t="str">
        <f>VLOOKUP(A380,HOP!A:H,8,0)</f>
        <v>235.00</v>
      </c>
      <c r="D380" t="str">
        <f>VLOOKUP(A380,HOP!A:B,2,0)</f>
        <v>2001271</v>
      </c>
      <c r="E380">
        <f t="shared" si="10"/>
        <v>0</v>
      </c>
      <c r="K380" t="str">
        <f t="shared" si="11"/>
        <v>,2001271</v>
      </c>
    </row>
    <row r="381" ht="14.25" customHeight="1" spans="1:11">
      <c r="A381" s="5" t="s">
        <v>2047</v>
      </c>
      <c r="B381" s="3">
        <v>74</v>
      </c>
      <c r="C381" t="str">
        <f>VLOOKUP(A381,HOP!A:H,8,0)</f>
        <v>74.00</v>
      </c>
      <c r="D381" t="str">
        <f>VLOOKUP(A381,HOP!A:B,2,0)</f>
        <v>2000955</v>
      </c>
      <c r="E381">
        <f t="shared" si="10"/>
        <v>0</v>
      </c>
      <c r="K381" t="str">
        <f t="shared" si="11"/>
        <v>,2000955</v>
      </c>
    </row>
    <row r="382" ht="14.25" customHeight="1" spans="1:11">
      <c r="A382" s="5" t="s">
        <v>2053</v>
      </c>
      <c r="B382" s="3">
        <v>144</v>
      </c>
      <c r="C382" t="str">
        <f>VLOOKUP(A382,HOP!A:H,8,0)</f>
        <v>144.00</v>
      </c>
      <c r="D382" t="str">
        <f>VLOOKUP(A382,HOP!A:B,2,0)</f>
        <v>2000978</v>
      </c>
      <c r="E382">
        <f t="shared" si="10"/>
        <v>0</v>
      </c>
      <c r="K382" t="str">
        <f t="shared" si="11"/>
        <v>,2000978</v>
      </c>
    </row>
    <row r="383" ht="14.25" customHeight="1" spans="1:11">
      <c r="A383" s="5" t="s">
        <v>2055</v>
      </c>
      <c r="B383" s="3">
        <v>292</v>
      </c>
      <c r="C383" t="str">
        <f>VLOOKUP(A383,HOP!A:H,8,0)</f>
        <v>292.00</v>
      </c>
      <c r="D383" t="str">
        <f>VLOOKUP(A383,HOP!A:B,2,0)</f>
        <v>1999602</v>
      </c>
      <c r="E383">
        <f t="shared" si="10"/>
        <v>0</v>
      </c>
      <c r="K383" t="str">
        <f t="shared" si="11"/>
        <v>,1999602</v>
      </c>
    </row>
    <row r="384" ht="14.25" customHeight="1" spans="1:11">
      <c r="A384" s="5" t="s">
        <v>2057</v>
      </c>
      <c r="B384" s="3">
        <v>132</v>
      </c>
      <c r="C384" t="str">
        <f>VLOOKUP(A384,HOP!A:H,8,0)</f>
        <v>132.00</v>
      </c>
      <c r="D384" t="str">
        <f>VLOOKUP(A384,HOP!A:B,2,0)</f>
        <v>2001093</v>
      </c>
      <c r="E384">
        <f t="shared" si="10"/>
        <v>0</v>
      </c>
      <c r="K384" t="str">
        <f t="shared" si="11"/>
        <v>,2001093</v>
      </c>
    </row>
    <row r="385" ht="14.25" customHeight="1" spans="1:11">
      <c r="A385" s="5" t="s">
        <v>2061</v>
      </c>
      <c r="B385" s="3">
        <v>552</v>
      </c>
      <c r="C385" t="str">
        <f>VLOOKUP(A385,HOP!A:H,8,0)</f>
        <v>552.00</v>
      </c>
      <c r="D385" t="str">
        <f>VLOOKUP(A385,HOP!A:B,2,0)</f>
        <v>2001214</v>
      </c>
      <c r="E385">
        <f t="shared" si="10"/>
        <v>0</v>
      </c>
      <c r="K385" t="str">
        <f t="shared" si="11"/>
        <v>,2001214</v>
      </c>
    </row>
    <row r="386" ht="14.25" customHeight="1" spans="1:11">
      <c r="A386" s="5" t="s">
        <v>2068</v>
      </c>
      <c r="B386" s="3">
        <v>160</v>
      </c>
      <c r="C386" t="str">
        <f>VLOOKUP(A386,HOP!A:H,8,0)</f>
        <v>160.00</v>
      </c>
      <c r="D386" t="str">
        <f>VLOOKUP(A386,HOP!A:B,2,0)</f>
        <v>2001067</v>
      </c>
      <c r="E386">
        <f t="shared" si="10"/>
        <v>0</v>
      </c>
      <c r="K386" t="str">
        <f t="shared" si="11"/>
        <v>,2001067</v>
      </c>
    </row>
    <row r="387" ht="14.25" customHeight="1" spans="1:11">
      <c r="A387" s="5" t="s">
        <v>2071</v>
      </c>
      <c r="B387" s="3">
        <v>115</v>
      </c>
      <c r="C387" t="str">
        <f>VLOOKUP(A387,HOP!A:H,8,0)</f>
        <v>115.00</v>
      </c>
      <c r="D387" t="str">
        <f>VLOOKUP(A387,HOP!A:B,2,0)</f>
        <v>2001062</v>
      </c>
      <c r="E387">
        <f t="shared" ref="E387:E450" si="12">B387-C387</f>
        <v>0</v>
      </c>
      <c r="K387" t="str">
        <f t="shared" ref="K387:K450" si="13">$K$1&amp;D387</f>
        <v>,2001062</v>
      </c>
    </row>
    <row r="388" ht="14.25" customHeight="1" spans="1:11">
      <c r="A388" s="5" t="s">
        <v>2075</v>
      </c>
      <c r="B388" s="3">
        <v>104</v>
      </c>
      <c r="C388" t="str">
        <f>VLOOKUP(A388,HOP!A:H,8,0)</f>
        <v>104.00</v>
      </c>
      <c r="D388" t="str">
        <f>VLOOKUP(A388,HOP!A:B,2,0)</f>
        <v>2001106</v>
      </c>
      <c r="E388">
        <f t="shared" si="12"/>
        <v>0</v>
      </c>
      <c r="K388" t="str">
        <f t="shared" si="13"/>
        <v>,2001106</v>
      </c>
    </row>
    <row r="389" ht="14.25" customHeight="1" spans="1:11">
      <c r="A389" s="5" t="s">
        <v>2080</v>
      </c>
      <c r="B389" s="3">
        <v>106</v>
      </c>
      <c r="C389" t="str">
        <f>VLOOKUP(A389,HOP!A:H,8,0)</f>
        <v>106.00</v>
      </c>
      <c r="D389" t="str">
        <f>VLOOKUP(A389,HOP!A:B,2,0)</f>
        <v>2001025</v>
      </c>
      <c r="E389">
        <f t="shared" si="12"/>
        <v>0</v>
      </c>
      <c r="K389" t="str">
        <f t="shared" si="13"/>
        <v>,2001025</v>
      </c>
    </row>
    <row r="390" ht="14.25" customHeight="1" spans="1:11">
      <c r="A390" s="5" t="s">
        <v>2082</v>
      </c>
      <c r="B390" s="3">
        <v>191</v>
      </c>
      <c r="C390" t="str">
        <f>VLOOKUP(A390,HOP!A:H,8,0)</f>
        <v>191.00</v>
      </c>
      <c r="D390" t="str">
        <f>VLOOKUP(A390,HOP!A:B,2,0)</f>
        <v>2001267</v>
      </c>
      <c r="E390">
        <f t="shared" si="12"/>
        <v>0</v>
      </c>
      <c r="K390" t="str">
        <f t="shared" si="13"/>
        <v>,2001267</v>
      </c>
    </row>
    <row r="391" ht="14.25" customHeight="1" spans="1:11">
      <c r="A391" s="5" t="s">
        <v>2087</v>
      </c>
      <c r="B391" s="3">
        <v>243</v>
      </c>
      <c r="C391" t="str">
        <f>VLOOKUP(A391,HOP!A:H,8,0)</f>
        <v>243.00</v>
      </c>
      <c r="D391" t="str">
        <f>VLOOKUP(A391,HOP!A:B,2,0)</f>
        <v>2001121</v>
      </c>
      <c r="E391">
        <f t="shared" si="12"/>
        <v>0</v>
      </c>
      <c r="K391" t="str">
        <f t="shared" si="13"/>
        <v>,2001121</v>
      </c>
    </row>
    <row r="392" ht="14.25" customHeight="1" spans="1:11">
      <c r="A392" s="5" t="s">
        <v>2093</v>
      </c>
      <c r="B392" s="3">
        <v>840</v>
      </c>
      <c r="C392" t="str">
        <f>VLOOKUP(A392,HOP!A:H,8,0)</f>
        <v>840.00</v>
      </c>
      <c r="D392" t="str">
        <f>VLOOKUP(A392,HOP!A:B,2,0)</f>
        <v>2001014</v>
      </c>
      <c r="E392">
        <f t="shared" si="12"/>
        <v>0</v>
      </c>
      <c r="K392" t="str">
        <f t="shared" si="13"/>
        <v>,2001014</v>
      </c>
    </row>
    <row r="393" ht="14.25" customHeight="1" spans="1:11">
      <c r="A393" s="5" t="s">
        <v>2099</v>
      </c>
      <c r="B393" s="3">
        <v>142</v>
      </c>
      <c r="C393" t="str">
        <f>VLOOKUP(A393,HOP!A:H,8,0)</f>
        <v>142.00</v>
      </c>
      <c r="D393" t="str">
        <f>VLOOKUP(A393,HOP!A:B,2,0)</f>
        <v>2000355</v>
      </c>
      <c r="E393">
        <f t="shared" si="12"/>
        <v>0</v>
      </c>
      <c r="K393" t="str">
        <f t="shared" si="13"/>
        <v>,2000355</v>
      </c>
    </row>
    <row r="394" ht="14.25" customHeight="1" spans="1:11">
      <c r="A394" s="5" t="s">
        <v>2104</v>
      </c>
      <c r="B394" s="3">
        <v>162</v>
      </c>
      <c r="C394" t="str">
        <f>VLOOKUP(A394,HOP!A:H,8,0)</f>
        <v>162.00</v>
      </c>
      <c r="D394" t="str">
        <f>VLOOKUP(A394,HOP!A:B,2,0)</f>
        <v>2001283</v>
      </c>
      <c r="E394">
        <f t="shared" si="12"/>
        <v>0</v>
      </c>
      <c r="K394" t="str">
        <f t="shared" si="13"/>
        <v>,2001283</v>
      </c>
    </row>
    <row r="395" ht="14.25" customHeight="1" spans="1:11">
      <c r="A395" s="5" t="s">
        <v>2109</v>
      </c>
      <c r="B395" s="3">
        <v>183</v>
      </c>
      <c r="C395" t="str">
        <f>VLOOKUP(A395,HOP!A:H,8,0)</f>
        <v>183.00</v>
      </c>
      <c r="D395" t="str">
        <f>VLOOKUP(A395,HOP!A:B,2,0)</f>
        <v>2000500</v>
      </c>
      <c r="E395">
        <f t="shared" si="12"/>
        <v>0</v>
      </c>
      <c r="K395" t="str">
        <f t="shared" si="13"/>
        <v>,2000500</v>
      </c>
    </row>
    <row r="396" ht="14.25" customHeight="1" spans="1:11">
      <c r="A396" s="5" t="s">
        <v>2113</v>
      </c>
      <c r="B396" s="3">
        <v>199</v>
      </c>
      <c r="C396" t="str">
        <f>VLOOKUP(A396,HOP!A:H,8,0)</f>
        <v>199.00</v>
      </c>
      <c r="D396" t="str">
        <f>VLOOKUP(A396,HOP!A:B,2,0)</f>
        <v>2000449</v>
      </c>
      <c r="E396">
        <f t="shared" si="12"/>
        <v>0</v>
      </c>
      <c r="K396" t="str">
        <f t="shared" si="13"/>
        <v>,2000449</v>
      </c>
    </row>
    <row r="397" ht="14.25" customHeight="1" spans="1:11">
      <c r="A397" s="5" t="s">
        <v>2115</v>
      </c>
      <c r="B397" s="3">
        <v>190</v>
      </c>
      <c r="C397" t="str">
        <f>VLOOKUP(A397,HOP!A:H,8,0)</f>
        <v>190.00</v>
      </c>
      <c r="D397" t="str">
        <f>VLOOKUP(A397,HOP!A:B,2,0)</f>
        <v>2000549</v>
      </c>
      <c r="E397">
        <f t="shared" si="12"/>
        <v>0</v>
      </c>
      <c r="K397" t="str">
        <f t="shared" si="13"/>
        <v>,2000549</v>
      </c>
    </row>
    <row r="398" ht="14.25" customHeight="1" spans="1:11">
      <c r="A398" s="5" t="s">
        <v>2119</v>
      </c>
      <c r="B398" s="3">
        <v>65</v>
      </c>
      <c r="C398" t="str">
        <f>VLOOKUP(A398,HOP!A:H,8,0)</f>
        <v>65.00</v>
      </c>
      <c r="D398" t="str">
        <f>VLOOKUP(A398,HOP!A:B,2,0)</f>
        <v>2000157</v>
      </c>
      <c r="E398">
        <f t="shared" si="12"/>
        <v>0</v>
      </c>
      <c r="K398" t="str">
        <f t="shared" si="13"/>
        <v>,2000157</v>
      </c>
    </row>
    <row r="399" ht="14.25" customHeight="1" spans="1:11">
      <c r="A399" s="5" t="s">
        <v>2127</v>
      </c>
      <c r="B399" s="3">
        <v>115</v>
      </c>
      <c r="C399" t="str">
        <f>VLOOKUP(A399,HOP!A:H,8,0)</f>
        <v>115.00</v>
      </c>
      <c r="D399" t="str">
        <f>VLOOKUP(A399,HOP!A:B,2,0)</f>
        <v>2000993</v>
      </c>
      <c r="E399">
        <f t="shared" si="12"/>
        <v>0</v>
      </c>
      <c r="K399" t="str">
        <f t="shared" si="13"/>
        <v>,2000993</v>
      </c>
    </row>
    <row r="400" ht="14.25" customHeight="1" spans="1:11">
      <c r="A400" s="5" t="s">
        <v>2131</v>
      </c>
      <c r="B400" s="3">
        <v>179</v>
      </c>
      <c r="C400" t="str">
        <f>VLOOKUP(A400,HOP!A:H,8,0)</f>
        <v>179.00</v>
      </c>
      <c r="D400" t="str">
        <f>VLOOKUP(A400,HOP!A:B,2,0)</f>
        <v>1999803</v>
      </c>
      <c r="E400">
        <f t="shared" si="12"/>
        <v>0</v>
      </c>
      <c r="K400" t="str">
        <f t="shared" si="13"/>
        <v>,1999803</v>
      </c>
    </row>
    <row r="401" ht="14.25" customHeight="1" spans="1:11">
      <c r="A401" s="5" t="s">
        <v>2136</v>
      </c>
      <c r="B401" s="3">
        <v>111</v>
      </c>
      <c r="C401" t="str">
        <f>VLOOKUP(A401,HOP!A:H,8,0)</f>
        <v>111.00</v>
      </c>
      <c r="D401" t="str">
        <f>VLOOKUP(A401,HOP!A:B,2,0)</f>
        <v>2000524</v>
      </c>
      <c r="E401">
        <f t="shared" si="12"/>
        <v>0</v>
      </c>
      <c r="K401" t="str">
        <f t="shared" si="13"/>
        <v>,2000524</v>
      </c>
    </row>
    <row r="402" ht="14.25" customHeight="1" spans="1:11">
      <c r="A402" s="5" t="s">
        <v>2138</v>
      </c>
      <c r="B402" s="3">
        <v>280</v>
      </c>
      <c r="C402" t="str">
        <f>VLOOKUP(A402,HOP!A:H,8,0)</f>
        <v>280.00</v>
      </c>
      <c r="D402" t="str">
        <f>VLOOKUP(A402,HOP!A:B,2,0)</f>
        <v>2000030</v>
      </c>
      <c r="E402">
        <f t="shared" si="12"/>
        <v>0</v>
      </c>
      <c r="K402" t="str">
        <f t="shared" si="13"/>
        <v>,2000030</v>
      </c>
    </row>
    <row r="403" ht="14.25" customHeight="1" spans="1:11">
      <c r="A403" s="5" t="s">
        <v>2143</v>
      </c>
      <c r="B403" s="3">
        <v>178</v>
      </c>
      <c r="C403" t="str">
        <f>VLOOKUP(A403,HOP!A:H,8,0)</f>
        <v>178.00</v>
      </c>
      <c r="D403" t="str">
        <f>VLOOKUP(A403,HOP!A:B,2,0)</f>
        <v>2001293</v>
      </c>
      <c r="E403">
        <f t="shared" si="12"/>
        <v>0</v>
      </c>
      <c r="K403" t="str">
        <f t="shared" si="13"/>
        <v>,2001293</v>
      </c>
    </row>
    <row r="404" ht="14.25" customHeight="1" spans="1:11">
      <c r="A404" s="5" t="s">
        <v>2147</v>
      </c>
      <c r="B404" s="3">
        <v>210</v>
      </c>
      <c r="C404" t="str">
        <f>VLOOKUP(A404,HOP!A:H,8,0)</f>
        <v>210.00</v>
      </c>
      <c r="D404" t="str">
        <f>VLOOKUP(A404,HOP!A:B,2,0)</f>
        <v>2001455</v>
      </c>
      <c r="E404">
        <f t="shared" si="12"/>
        <v>0</v>
      </c>
      <c r="K404" t="str">
        <f t="shared" si="13"/>
        <v>,2001455</v>
      </c>
    </row>
    <row r="405" ht="14.25" customHeight="1" spans="1:11">
      <c r="A405" s="5" t="s">
        <v>2151</v>
      </c>
      <c r="B405" s="3">
        <v>122</v>
      </c>
      <c r="C405" t="str">
        <f>VLOOKUP(A405,HOP!A:H,8,0)</f>
        <v>122.00</v>
      </c>
      <c r="D405" t="str">
        <f>VLOOKUP(A405,HOP!A:B,2,0)</f>
        <v>2000454</v>
      </c>
      <c r="E405">
        <f t="shared" si="12"/>
        <v>0</v>
      </c>
      <c r="K405" t="str">
        <f t="shared" si="13"/>
        <v>,2000454</v>
      </c>
    </row>
    <row r="406" ht="14.25" customHeight="1" spans="1:11">
      <c r="A406" s="5" t="s">
        <v>2153</v>
      </c>
      <c r="B406" s="3">
        <v>117</v>
      </c>
      <c r="C406" t="str">
        <f>VLOOKUP(A406,HOP!A:H,8,0)</f>
        <v>117.00</v>
      </c>
      <c r="D406" t="str">
        <f>VLOOKUP(A406,HOP!A:B,2,0)</f>
        <v>2000475</v>
      </c>
      <c r="E406">
        <f t="shared" si="12"/>
        <v>0</v>
      </c>
      <c r="K406" t="str">
        <f t="shared" si="13"/>
        <v>,2000475</v>
      </c>
    </row>
    <row r="407" ht="14.25" customHeight="1" spans="1:11">
      <c r="A407" s="5" t="s">
        <v>2158</v>
      </c>
      <c r="B407" s="3">
        <v>163</v>
      </c>
      <c r="C407" t="str">
        <f>VLOOKUP(A407,HOP!A:H,8,0)</f>
        <v>163.00</v>
      </c>
      <c r="D407" t="str">
        <f>VLOOKUP(A407,HOP!A:B,2,0)</f>
        <v>2000422</v>
      </c>
      <c r="E407">
        <f t="shared" si="12"/>
        <v>0</v>
      </c>
      <c r="K407" t="str">
        <f t="shared" si="13"/>
        <v>,2000422</v>
      </c>
    </row>
    <row r="408" ht="14.25" customHeight="1" spans="1:11">
      <c r="A408" s="5" t="s">
        <v>2163</v>
      </c>
      <c r="B408" s="3">
        <v>434</v>
      </c>
      <c r="C408" t="str">
        <f>VLOOKUP(A408,HOP!A:H,8,0)</f>
        <v>434.00</v>
      </c>
      <c r="D408" t="str">
        <f>VLOOKUP(A408,HOP!A:B,2,0)</f>
        <v>2000284</v>
      </c>
      <c r="E408">
        <f t="shared" si="12"/>
        <v>0</v>
      </c>
      <c r="K408" t="str">
        <f t="shared" si="13"/>
        <v>,2000284</v>
      </c>
    </row>
    <row r="409" ht="14.25" customHeight="1" spans="1:11">
      <c r="A409" s="5" t="s">
        <v>2167</v>
      </c>
      <c r="B409" s="3">
        <v>275</v>
      </c>
      <c r="C409" t="str">
        <f>VLOOKUP(A409,HOP!A:H,8,0)</f>
        <v>275.00</v>
      </c>
      <c r="D409" t="str">
        <f>VLOOKUP(A409,HOP!A:B,2,0)</f>
        <v>2000870</v>
      </c>
      <c r="E409">
        <f t="shared" si="12"/>
        <v>0</v>
      </c>
      <c r="K409" t="str">
        <f t="shared" si="13"/>
        <v>,2000870</v>
      </c>
    </row>
    <row r="410" ht="14.25" customHeight="1" spans="1:11">
      <c r="A410" s="5" t="s">
        <v>2171</v>
      </c>
      <c r="B410" s="3">
        <v>273</v>
      </c>
      <c r="C410" t="str">
        <f>VLOOKUP(A410,HOP!A:H,8,0)</f>
        <v>273.00</v>
      </c>
      <c r="D410" t="str">
        <f>VLOOKUP(A410,HOP!A:B,2,0)</f>
        <v>1995400</v>
      </c>
      <c r="E410">
        <f t="shared" si="12"/>
        <v>0</v>
      </c>
      <c r="K410" t="str">
        <f t="shared" si="13"/>
        <v>,1995400</v>
      </c>
    </row>
    <row r="411" ht="14.25" customHeight="1" spans="1:11">
      <c r="A411" s="5" t="s">
        <v>2178</v>
      </c>
      <c r="B411" s="3">
        <v>518</v>
      </c>
      <c r="C411" t="str">
        <f>VLOOKUP(A411,HOP!A:H,8,0)</f>
        <v>518.00</v>
      </c>
      <c r="D411" t="str">
        <f>VLOOKUP(A411,HOP!A:B,2,0)</f>
        <v>1998346</v>
      </c>
      <c r="E411">
        <f t="shared" si="12"/>
        <v>0</v>
      </c>
      <c r="K411" t="str">
        <f t="shared" si="13"/>
        <v>,1998346</v>
      </c>
    </row>
    <row r="412" ht="14.25" customHeight="1" spans="1:11">
      <c r="A412" s="5" t="s">
        <v>2185</v>
      </c>
      <c r="B412" s="3">
        <v>801</v>
      </c>
      <c r="C412" t="str">
        <f>VLOOKUP(A412,HOP!A:H,8,0)</f>
        <v>801.00</v>
      </c>
      <c r="D412" t="str">
        <f>VLOOKUP(A412,HOP!A:B,2,0)</f>
        <v>1996654</v>
      </c>
      <c r="E412">
        <f t="shared" si="12"/>
        <v>0</v>
      </c>
      <c r="K412" t="str">
        <f t="shared" si="13"/>
        <v>,1996654</v>
      </c>
    </row>
    <row r="413" ht="14.25" customHeight="1" spans="1:11">
      <c r="A413" s="5" t="s">
        <v>2191</v>
      </c>
      <c r="B413" s="3">
        <v>282</v>
      </c>
      <c r="C413" t="str">
        <f>VLOOKUP(A413,HOP!A:H,8,0)</f>
        <v>282.00</v>
      </c>
      <c r="D413" t="str">
        <f>VLOOKUP(A413,HOP!A:B,2,0)</f>
        <v>1997020</v>
      </c>
      <c r="E413">
        <f t="shared" si="12"/>
        <v>0</v>
      </c>
      <c r="K413" t="str">
        <f t="shared" si="13"/>
        <v>,1997020</v>
      </c>
    </row>
    <row r="414" ht="14.25" customHeight="1" spans="1:11">
      <c r="A414" s="5" t="s">
        <v>2196</v>
      </c>
      <c r="B414" s="3">
        <v>584</v>
      </c>
      <c r="C414" t="str">
        <f>VLOOKUP(A414,HOP!A:H,8,0)</f>
        <v>584.00</v>
      </c>
      <c r="D414" t="str">
        <f>VLOOKUP(A414,HOP!A:B,2,0)</f>
        <v>1997907</v>
      </c>
      <c r="E414">
        <f t="shared" si="12"/>
        <v>0</v>
      </c>
      <c r="K414" t="str">
        <f t="shared" si="13"/>
        <v>,1997907</v>
      </c>
    </row>
    <row r="415" ht="14.25" customHeight="1" spans="1:11">
      <c r="A415" s="5" t="s">
        <v>2202</v>
      </c>
      <c r="B415" s="3">
        <v>250</v>
      </c>
      <c r="C415" t="str">
        <f>VLOOKUP(A415,HOP!A:H,8,0)</f>
        <v>250.00</v>
      </c>
      <c r="D415" t="str">
        <f>VLOOKUP(A415,HOP!A:B,2,0)</f>
        <v>1998744</v>
      </c>
      <c r="E415">
        <f t="shared" si="12"/>
        <v>0</v>
      </c>
      <c r="K415" t="str">
        <f t="shared" si="13"/>
        <v>,1998744</v>
      </c>
    </row>
    <row r="416" ht="14.25" customHeight="1" spans="1:11">
      <c r="A416" s="5" t="s">
        <v>2208</v>
      </c>
      <c r="B416" s="3">
        <v>154</v>
      </c>
      <c r="C416" t="str">
        <f>VLOOKUP(A416,HOP!A:H,8,0)</f>
        <v>154.00</v>
      </c>
      <c r="D416" t="str">
        <f>VLOOKUP(A416,HOP!A:B,2,0)</f>
        <v>1998101</v>
      </c>
      <c r="E416">
        <f t="shared" si="12"/>
        <v>0</v>
      </c>
      <c r="K416" t="str">
        <f t="shared" si="13"/>
        <v>,1998101</v>
      </c>
    </row>
    <row r="417" ht="14.25" customHeight="1" spans="1:11">
      <c r="A417" s="5" t="s">
        <v>2213</v>
      </c>
      <c r="B417" s="3">
        <v>246</v>
      </c>
      <c r="C417" t="str">
        <f>VLOOKUP(A417,HOP!A:H,8,0)</f>
        <v>246.00</v>
      </c>
      <c r="D417" t="str">
        <f>VLOOKUP(A417,HOP!A:B,2,0)</f>
        <v>1998751</v>
      </c>
      <c r="E417">
        <f t="shared" si="12"/>
        <v>0</v>
      </c>
      <c r="K417" t="str">
        <f t="shared" si="13"/>
        <v>,1998751</v>
      </c>
    </row>
    <row r="418" ht="14.25" customHeight="1" spans="1:11">
      <c r="A418" s="5" t="s">
        <v>2219</v>
      </c>
      <c r="B418" s="3">
        <v>133</v>
      </c>
      <c r="C418" t="str">
        <f>VLOOKUP(A418,HOP!A:H,8,0)</f>
        <v>133.00</v>
      </c>
      <c r="D418" t="str">
        <f>VLOOKUP(A418,HOP!A:B,2,0)</f>
        <v>1999235</v>
      </c>
      <c r="E418">
        <f t="shared" si="12"/>
        <v>0</v>
      </c>
      <c r="K418" t="str">
        <f t="shared" si="13"/>
        <v>,1999235</v>
      </c>
    </row>
    <row r="419" ht="14.25" customHeight="1" spans="1:11">
      <c r="A419" s="5" t="s">
        <v>2223</v>
      </c>
      <c r="B419" s="3">
        <v>390</v>
      </c>
      <c r="C419" t="str">
        <f>VLOOKUP(A419,HOP!A:H,8,0)</f>
        <v>390.00</v>
      </c>
      <c r="D419" t="str">
        <f>VLOOKUP(A419,HOP!A:B,2,0)</f>
        <v>1997873</v>
      </c>
      <c r="E419">
        <f t="shared" si="12"/>
        <v>0</v>
      </c>
      <c r="K419" t="str">
        <f t="shared" si="13"/>
        <v>,1997873</v>
      </c>
    </row>
    <row r="420" ht="14.25" customHeight="1" spans="1:11">
      <c r="A420" s="42" t="s">
        <v>2230</v>
      </c>
      <c r="B420" s="3">
        <v>246</v>
      </c>
      <c r="C420" t="str">
        <f>VLOOKUP(A420,HOP!A:H,8,0)</f>
        <v>123.00</v>
      </c>
      <c r="D420" t="str">
        <f>VLOOKUP(A420,HOP!A:B,2,0)</f>
        <v>1999083</v>
      </c>
      <c r="E420">
        <f t="shared" si="12"/>
        <v>123</v>
      </c>
      <c r="F420" s="6" t="s">
        <v>3358</v>
      </c>
      <c r="K420" t="str">
        <f t="shared" si="13"/>
        <v>,1999083</v>
      </c>
    </row>
    <row r="421" ht="14.25" customHeight="1" spans="1:11">
      <c r="A421" s="5" t="s">
        <v>2235</v>
      </c>
      <c r="B421" s="3">
        <v>252</v>
      </c>
      <c r="C421" t="str">
        <f>VLOOKUP(A421,HOP!A:H,8,0)</f>
        <v>252.00</v>
      </c>
      <c r="D421" t="str">
        <f>VLOOKUP(A421,HOP!A:B,2,0)</f>
        <v>2000112</v>
      </c>
      <c r="E421">
        <f t="shared" si="12"/>
        <v>0</v>
      </c>
      <c r="K421" t="str">
        <f t="shared" si="13"/>
        <v>,2000112</v>
      </c>
    </row>
    <row r="422" ht="14.25" customHeight="1" spans="1:11">
      <c r="A422" s="5" t="s">
        <v>2239</v>
      </c>
      <c r="B422" s="3">
        <v>124</v>
      </c>
      <c r="C422" t="str">
        <f>VLOOKUP(A422,HOP!A:H,8,0)</f>
        <v>124.00</v>
      </c>
      <c r="D422" t="str">
        <f>VLOOKUP(A422,HOP!A:B,2,0)</f>
        <v>2000086</v>
      </c>
      <c r="E422">
        <f t="shared" si="12"/>
        <v>0</v>
      </c>
      <c r="K422" t="str">
        <f t="shared" si="13"/>
        <v>,2000086</v>
      </c>
    </row>
    <row r="423" ht="14.25" customHeight="1" spans="1:11">
      <c r="A423" s="5" t="s">
        <v>2243</v>
      </c>
      <c r="B423" s="3">
        <v>103</v>
      </c>
      <c r="C423" t="str">
        <f>VLOOKUP(A423,HOP!A:H,8,0)</f>
        <v>103.00</v>
      </c>
      <c r="D423" t="str">
        <f>VLOOKUP(A423,HOP!A:B,2,0)</f>
        <v>1991108</v>
      </c>
      <c r="E423">
        <f t="shared" si="12"/>
        <v>0</v>
      </c>
      <c r="K423" t="str">
        <f t="shared" si="13"/>
        <v>,1991108</v>
      </c>
    </row>
    <row r="424" ht="14.25" customHeight="1" spans="1:11">
      <c r="A424" s="5" t="s">
        <v>2247</v>
      </c>
      <c r="B424" s="3">
        <v>115</v>
      </c>
      <c r="C424" t="str">
        <f>VLOOKUP(A424,HOP!A:H,8,0)</f>
        <v>115.00</v>
      </c>
      <c r="D424" t="str">
        <f>VLOOKUP(A424,HOP!A:B,2,0)</f>
        <v>2001169</v>
      </c>
      <c r="E424">
        <f t="shared" si="12"/>
        <v>0</v>
      </c>
      <c r="K424" t="str">
        <f t="shared" si="13"/>
        <v>,2001169</v>
      </c>
    </row>
    <row r="425" ht="14.25" customHeight="1" spans="1:11">
      <c r="A425" s="5" t="s">
        <v>2251</v>
      </c>
      <c r="B425" s="3">
        <v>160</v>
      </c>
      <c r="C425" t="str">
        <f>VLOOKUP(A425,HOP!A:H,8,0)</f>
        <v>160.00</v>
      </c>
      <c r="D425" t="str">
        <f>VLOOKUP(A425,HOP!A:B,2,0)</f>
        <v>2000983</v>
      </c>
      <c r="E425">
        <f t="shared" si="12"/>
        <v>0</v>
      </c>
      <c r="K425" t="str">
        <f t="shared" si="13"/>
        <v>,2000983</v>
      </c>
    </row>
    <row r="426" ht="14.25" customHeight="1" spans="1:11">
      <c r="A426" s="5" t="s">
        <v>2256</v>
      </c>
      <c r="B426" s="3">
        <v>161</v>
      </c>
      <c r="C426" t="str">
        <f>VLOOKUP(A426,HOP!A:H,8,0)</f>
        <v>161.00</v>
      </c>
      <c r="D426" t="str">
        <f>VLOOKUP(A426,HOP!A:B,2,0)</f>
        <v>2000975</v>
      </c>
      <c r="E426">
        <f t="shared" si="12"/>
        <v>0</v>
      </c>
      <c r="K426" t="str">
        <f t="shared" si="13"/>
        <v>,2000975</v>
      </c>
    </row>
    <row r="427" ht="14.25" customHeight="1" spans="1:11">
      <c r="A427" s="5" t="s">
        <v>2261</v>
      </c>
      <c r="B427" s="3">
        <v>278</v>
      </c>
      <c r="C427" t="str">
        <f>VLOOKUP(A427,HOP!A:H,8,0)</f>
        <v>278.00</v>
      </c>
      <c r="D427" t="str">
        <f>VLOOKUP(A427,HOP!A:B,2,0)</f>
        <v>2001183</v>
      </c>
      <c r="E427">
        <f t="shared" si="12"/>
        <v>0</v>
      </c>
      <c r="K427" t="str">
        <f t="shared" si="13"/>
        <v>,2001183</v>
      </c>
    </row>
    <row r="428" ht="14.25" customHeight="1" spans="1:11">
      <c r="A428" s="5" t="s">
        <v>2267</v>
      </c>
      <c r="B428" s="3">
        <v>187</v>
      </c>
      <c r="C428" t="str">
        <f>VLOOKUP(A428,HOP!A:H,8,0)</f>
        <v>187.00</v>
      </c>
      <c r="D428" t="str">
        <f>VLOOKUP(A428,HOP!A:B,2,0)</f>
        <v>2000838</v>
      </c>
      <c r="E428">
        <f t="shared" si="12"/>
        <v>0</v>
      </c>
      <c r="K428" t="str">
        <f t="shared" si="13"/>
        <v>,2000838</v>
      </c>
    </row>
    <row r="429" ht="14.25" customHeight="1" spans="1:11">
      <c r="A429" s="5" t="s">
        <v>2269</v>
      </c>
      <c r="B429" s="3">
        <v>374</v>
      </c>
      <c r="C429" t="str">
        <f>VLOOKUP(A429,HOP!A:H,8,0)</f>
        <v>374.00</v>
      </c>
      <c r="D429" t="str">
        <f>VLOOKUP(A429,HOP!A:B,2,0)</f>
        <v>2000878</v>
      </c>
      <c r="E429">
        <f t="shared" si="12"/>
        <v>0</v>
      </c>
      <c r="K429" t="str">
        <f t="shared" si="13"/>
        <v>,2000878</v>
      </c>
    </row>
    <row r="430" ht="14.25" customHeight="1" spans="1:11">
      <c r="A430" s="5" t="s">
        <v>2275</v>
      </c>
      <c r="B430" s="3">
        <v>225</v>
      </c>
      <c r="C430" t="str">
        <f>VLOOKUP(A430,HOP!A:H,8,0)</f>
        <v>225.00</v>
      </c>
      <c r="D430" t="str">
        <f>VLOOKUP(A430,HOP!A:B,2,0)</f>
        <v>2001244</v>
      </c>
      <c r="E430">
        <f t="shared" si="12"/>
        <v>0</v>
      </c>
      <c r="K430" t="str">
        <f t="shared" si="13"/>
        <v>,2001244</v>
      </c>
    </row>
    <row r="431" ht="14.25" customHeight="1" spans="1:11">
      <c r="A431" s="5" t="s">
        <v>2280</v>
      </c>
      <c r="B431" s="3">
        <v>936</v>
      </c>
      <c r="C431" t="str">
        <f>VLOOKUP(A431,HOP!A:H,8,0)</f>
        <v>936.00</v>
      </c>
      <c r="D431" t="str">
        <f>VLOOKUP(A431,HOP!A:B,2,0)</f>
        <v>2000963</v>
      </c>
      <c r="E431">
        <f t="shared" si="12"/>
        <v>0</v>
      </c>
      <c r="K431" t="str">
        <f t="shared" si="13"/>
        <v>,2000963</v>
      </c>
    </row>
    <row r="432" ht="14.25" customHeight="1" spans="1:11">
      <c r="A432" s="5" t="s">
        <v>2287</v>
      </c>
      <c r="B432" s="3">
        <v>133</v>
      </c>
      <c r="C432" t="str">
        <f>VLOOKUP(A432,HOP!A:H,8,0)</f>
        <v>133.00</v>
      </c>
      <c r="D432" t="str">
        <f>VLOOKUP(A432,HOP!A:B,2,0)</f>
        <v>2001252</v>
      </c>
      <c r="E432">
        <f t="shared" si="12"/>
        <v>0</v>
      </c>
      <c r="K432" t="str">
        <f t="shared" si="13"/>
        <v>,2001252</v>
      </c>
    </row>
    <row r="433" ht="14.25" customHeight="1" spans="1:11">
      <c r="A433" s="5" t="s">
        <v>2289</v>
      </c>
      <c r="B433" s="3">
        <v>486</v>
      </c>
      <c r="C433" t="str">
        <f>VLOOKUP(A433,HOP!A:H,8,0)</f>
        <v>486.00</v>
      </c>
      <c r="D433" t="str">
        <f>VLOOKUP(A433,HOP!A:B,2,0)</f>
        <v>2001077</v>
      </c>
      <c r="E433">
        <f t="shared" si="12"/>
        <v>0</v>
      </c>
      <c r="K433" t="str">
        <f t="shared" si="13"/>
        <v>,2001077</v>
      </c>
    </row>
    <row r="434" ht="14.25" customHeight="1" spans="1:11">
      <c r="A434" s="5" t="s">
        <v>2295</v>
      </c>
      <c r="B434" s="3">
        <v>106</v>
      </c>
      <c r="C434" t="str">
        <f>VLOOKUP(A434,HOP!A:H,8,0)</f>
        <v>106.00</v>
      </c>
      <c r="D434" t="str">
        <f>VLOOKUP(A434,HOP!A:B,2,0)</f>
        <v>2001055</v>
      </c>
      <c r="E434">
        <f t="shared" si="12"/>
        <v>0</v>
      </c>
      <c r="K434" t="str">
        <f t="shared" si="13"/>
        <v>,2001055</v>
      </c>
    </row>
    <row r="435" ht="14.25" customHeight="1" spans="1:11">
      <c r="A435" s="5" t="s">
        <v>2299</v>
      </c>
      <c r="B435" s="3">
        <v>133</v>
      </c>
      <c r="C435" t="str">
        <f>VLOOKUP(A435,HOP!A:H,8,0)</f>
        <v>133.00</v>
      </c>
      <c r="D435" t="str">
        <f>VLOOKUP(A435,HOP!A:B,2,0)</f>
        <v>2001044</v>
      </c>
      <c r="E435">
        <f t="shared" si="12"/>
        <v>0</v>
      </c>
      <c r="K435" t="str">
        <f t="shared" si="13"/>
        <v>,2001044</v>
      </c>
    </row>
    <row r="436" ht="14.25" customHeight="1" spans="1:11">
      <c r="A436" s="5" t="s">
        <v>2303</v>
      </c>
      <c r="B436" s="3">
        <v>145</v>
      </c>
      <c r="C436" t="str">
        <f>VLOOKUP(A436,HOP!A:H,8,0)</f>
        <v>145.00</v>
      </c>
      <c r="D436" t="str">
        <f>VLOOKUP(A436,HOP!A:B,2,0)</f>
        <v>2000907</v>
      </c>
      <c r="E436">
        <f t="shared" si="12"/>
        <v>0</v>
      </c>
      <c r="K436" t="str">
        <f t="shared" si="13"/>
        <v>,2000907</v>
      </c>
    </row>
    <row r="437" ht="14.25" customHeight="1" spans="1:11">
      <c r="A437" s="5" t="s">
        <v>2307</v>
      </c>
      <c r="B437" s="3">
        <v>103</v>
      </c>
      <c r="C437" t="str">
        <f>VLOOKUP(A437,HOP!A:H,8,0)</f>
        <v>103.00</v>
      </c>
      <c r="D437" t="str">
        <f>VLOOKUP(A437,HOP!A:B,2,0)</f>
        <v>2001117</v>
      </c>
      <c r="E437">
        <f t="shared" si="12"/>
        <v>0</v>
      </c>
      <c r="K437" t="str">
        <f t="shared" si="13"/>
        <v>,2001117</v>
      </c>
    </row>
    <row r="438" ht="14.25" customHeight="1" spans="1:11">
      <c r="A438" s="5" t="s">
        <v>2311</v>
      </c>
      <c r="B438" s="3">
        <v>163</v>
      </c>
      <c r="C438" t="str">
        <f>VLOOKUP(A438,HOP!A:H,8,0)</f>
        <v>163.00</v>
      </c>
      <c r="D438" t="str">
        <f>VLOOKUP(A438,HOP!A:B,2,0)</f>
        <v>2000678</v>
      </c>
      <c r="E438">
        <f t="shared" si="12"/>
        <v>0</v>
      </c>
      <c r="K438" t="str">
        <f t="shared" si="13"/>
        <v>,2000678</v>
      </c>
    </row>
    <row r="439" ht="14.25" customHeight="1" spans="1:11">
      <c r="A439" s="5" t="s">
        <v>2315</v>
      </c>
      <c r="B439" s="3">
        <v>170</v>
      </c>
      <c r="C439" t="str">
        <f>VLOOKUP(A439,HOP!A:H,8,0)</f>
        <v>170.00</v>
      </c>
      <c r="D439" t="str">
        <f>VLOOKUP(A439,HOP!A:B,2,0)</f>
        <v>2000680</v>
      </c>
      <c r="E439">
        <f t="shared" si="12"/>
        <v>0</v>
      </c>
      <c r="K439" t="str">
        <f t="shared" si="13"/>
        <v>,2000680</v>
      </c>
    </row>
    <row r="440" ht="14.25" customHeight="1" spans="1:11">
      <c r="A440" s="5" t="s">
        <v>2319</v>
      </c>
      <c r="B440" s="3">
        <v>124</v>
      </c>
      <c r="C440" t="str">
        <f>VLOOKUP(A440,HOP!A:H,8,0)</f>
        <v>124.00</v>
      </c>
      <c r="D440" t="str">
        <f>VLOOKUP(A440,HOP!A:B,2,0)</f>
        <v>2000732</v>
      </c>
      <c r="E440">
        <f t="shared" si="12"/>
        <v>0</v>
      </c>
      <c r="K440" t="str">
        <f t="shared" si="13"/>
        <v>,2000732</v>
      </c>
    </row>
    <row r="441" ht="14.25" customHeight="1" spans="1:11">
      <c r="A441" s="5" t="s">
        <v>2324</v>
      </c>
      <c r="B441" s="3">
        <v>210</v>
      </c>
      <c r="C441" t="str">
        <f>VLOOKUP(A441,HOP!A:H,8,0)</f>
        <v>210.00</v>
      </c>
      <c r="D441" t="str">
        <f>VLOOKUP(A441,HOP!A:B,2,0)</f>
        <v>2001239</v>
      </c>
      <c r="E441">
        <f t="shared" si="12"/>
        <v>0</v>
      </c>
      <c r="K441" t="str">
        <f t="shared" si="13"/>
        <v>,2001239</v>
      </c>
    </row>
    <row r="442" ht="14.25" customHeight="1" spans="1:11">
      <c r="A442" s="5" t="s">
        <v>2329</v>
      </c>
      <c r="B442" s="3">
        <v>106</v>
      </c>
      <c r="C442" t="str">
        <f>VLOOKUP(A442,HOP!A:H,8,0)</f>
        <v>106.00</v>
      </c>
      <c r="D442" t="str">
        <f>VLOOKUP(A442,HOP!A:B,2,0)</f>
        <v>2000762</v>
      </c>
      <c r="E442">
        <f t="shared" si="12"/>
        <v>0</v>
      </c>
      <c r="K442" t="str">
        <f t="shared" si="13"/>
        <v>,2000762</v>
      </c>
    </row>
    <row r="443" ht="14.25" customHeight="1" spans="1:11">
      <c r="A443" s="5" t="s">
        <v>2334</v>
      </c>
      <c r="B443" s="3">
        <v>133</v>
      </c>
      <c r="C443" t="str">
        <f>VLOOKUP(A443,HOP!A:H,8,0)</f>
        <v>133.00</v>
      </c>
      <c r="D443" t="str">
        <f>VLOOKUP(A443,HOP!A:B,2,0)</f>
        <v>2000772</v>
      </c>
      <c r="E443">
        <f t="shared" si="12"/>
        <v>0</v>
      </c>
      <c r="K443" t="str">
        <f t="shared" si="13"/>
        <v>,2000772</v>
      </c>
    </row>
    <row r="444" ht="14.25" customHeight="1" spans="1:11">
      <c r="A444" s="5" t="s">
        <v>2337</v>
      </c>
      <c r="B444" s="3">
        <v>139</v>
      </c>
      <c r="C444" t="str">
        <f>VLOOKUP(A444,HOP!A:H,8,0)</f>
        <v>139.00</v>
      </c>
      <c r="D444" t="str">
        <f>VLOOKUP(A444,HOP!A:B,2,0)</f>
        <v>2000749</v>
      </c>
      <c r="E444">
        <f t="shared" si="12"/>
        <v>0</v>
      </c>
      <c r="K444" t="str">
        <f t="shared" si="13"/>
        <v>,2000749</v>
      </c>
    </row>
    <row r="445" ht="14.25" customHeight="1" spans="1:11">
      <c r="A445" s="5" t="s">
        <v>2342</v>
      </c>
      <c r="B445" s="3">
        <v>143</v>
      </c>
      <c r="C445" t="str">
        <f>VLOOKUP(A445,HOP!A:H,8,0)</f>
        <v>143.00</v>
      </c>
      <c r="D445" t="str">
        <f>VLOOKUP(A445,HOP!A:B,2,0)</f>
        <v>2000691</v>
      </c>
      <c r="E445">
        <f t="shared" si="12"/>
        <v>0</v>
      </c>
      <c r="K445" t="str">
        <f t="shared" si="13"/>
        <v>,2000691</v>
      </c>
    </row>
    <row r="446" ht="14.25" customHeight="1" spans="1:11">
      <c r="A446" s="5" t="s">
        <v>2344</v>
      </c>
      <c r="B446" s="3">
        <v>105</v>
      </c>
      <c r="C446" t="str">
        <f>VLOOKUP(A446,HOP!A:H,8,0)</f>
        <v>105.00</v>
      </c>
      <c r="D446" t="str">
        <f>VLOOKUP(A446,HOP!A:B,2,0)</f>
        <v>2000789</v>
      </c>
      <c r="E446">
        <f t="shared" si="12"/>
        <v>0</v>
      </c>
      <c r="K446" t="str">
        <f t="shared" si="13"/>
        <v>,2000789</v>
      </c>
    </row>
    <row r="447" ht="14.25" customHeight="1" spans="1:11">
      <c r="A447" s="5" t="s">
        <v>2348</v>
      </c>
      <c r="B447" s="3">
        <v>110</v>
      </c>
      <c r="C447" t="str">
        <f>VLOOKUP(A447,HOP!A:H,8,0)</f>
        <v>110.00</v>
      </c>
      <c r="D447" t="str">
        <f>VLOOKUP(A447,HOP!A:B,2,0)</f>
        <v>2000462</v>
      </c>
      <c r="E447">
        <f t="shared" si="12"/>
        <v>0</v>
      </c>
      <c r="K447" t="str">
        <f t="shared" si="13"/>
        <v>,2000462</v>
      </c>
    </row>
    <row r="448" ht="14.25" customHeight="1" spans="1:11">
      <c r="A448" s="5" t="s">
        <v>2350</v>
      </c>
      <c r="B448" s="3">
        <v>144</v>
      </c>
      <c r="C448" t="str">
        <f>VLOOKUP(A448,HOP!A:H,8,0)</f>
        <v>144.00</v>
      </c>
      <c r="D448" t="str">
        <f>VLOOKUP(A448,HOP!A:B,2,0)</f>
        <v>2000592</v>
      </c>
      <c r="E448">
        <f t="shared" si="12"/>
        <v>0</v>
      </c>
      <c r="K448" t="str">
        <f t="shared" si="13"/>
        <v>,2000592</v>
      </c>
    </row>
    <row r="449" ht="14.25" customHeight="1" spans="1:11">
      <c r="A449" s="5" t="s">
        <v>2354</v>
      </c>
      <c r="B449" s="3">
        <v>167</v>
      </c>
      <c r="C449" t="str">
        <f>VLOOKUP(A449,HOP!A:H,8,0)</f>
        <v>167.00</v>
      </c>
      <c r="D449" t="str">
        <f>VLOOKUP(A449,HOP!A:B,2,0)</f>
        <v>1999638</v>
      </c>
      <c r="E449">
        <f t="shared" si="12"/>
        <v>0</v>
      </c>
      <c r="K449" t="str">
        <f t="shared" si="13"/>
        <v>,1999638</v>
      </c>
    </row>
    <row r="450" ht="14.25" customHeight="1" spans="1:11">
      <c r="A450" s="42" t="s">
        <v>2358</v>
      </c>
      <c r="B450" s="3">
        <v>172</v>
      </c>
      <c r="C450" t="str">
        <f>VLOOKUP(A450,HOP!A:H,8,0)</f>
        <v>0.00</v>
      </c>
      <c r="D450" t="str">
        <f>VLOOKUP(A450,HOP!A:B,2,0)</f>
        <v>2001107</v>
      </c>
      <c r="E450">
        <f t="shared" si="12"/>
        <v>172</v>
      </c>
      <c r="F450" s="6" t="s">
        <v>3359</v>
      </c>
      <c r="K450" t="str">
        <f t="shared" si="13"/>
        <v>,2001107</v>
      </c>
    </row>
    <row r="451" ht="14.25" customHeight="1" spans="1:11">
      <c r="A451" s="5" t="s">
        <v>2363</v>
      </c>
      <c r="B451" s="3">
        <v>118</v>
      </c>
      <c r="C451" t="str">
        <f>VLOOKUP(A451,HOP!A:H,8,0)</f>
        <v>118.00</v>
      </c>
      <c r="D451" t="str">
        <f>VLOOKUP(A451,HOP!A:B,2,0)</f>
        <v>2001156</v>
      </c>
      <c r="E451">
        <f t="shared" ref="E451:E514" si="14">B451-C451</f>
        <v>0</v>
      </c>
      <c r="K451" t="str">
        <f t="shared" ref="K451:K514" si="15">$K$1&amp;D451</f>
        <v>,2001156</v>
      </c>
    </row>
    <row r="452" ht="14.25" customHeight="1" spans="1:11">
      <c r="A452" s="5" t="s">
        <v>2367</v>
      </c>
      <c r="B452" s="3">
        <v>261</v>
      </c>
      <c r="C452" t="str">
        <f>VLOOKUP(A452,HOP!A:H,8,0)</f>
        <v>261.00</v>
      </c>
      <c r="D452" t="str">
        <f>VLOOKUP(A452,HOP!A:B,2,0)</f>
        <v>2001333</v>
      </c>
      <c r="E452">
        <f t="shared" si="14"/>
        <v>0</v>
      </c>
      <c r="K452" t="str">
        <f t="shared" si="15"/>
        <v>,2001333</v>
      </c>
    </row>
    <row r="453" ht="14.25" customHeight="1" spans="1:11">
      <c r="A453" s="5" t="s">
        <v>2371</v>
      </c>
      <c r="B453" s="3">
        <v>174</v>
      </c>
      <c r="C453" t="str">
        <f>VLOOKUP(A453,HOP!A:H,8,0)</f>
        <v>174.00</v>
      </c>
      <c r="D453" t="str">
        <f>VLOOKUP(A453,HOP!A:B,2,0)</f>
        <v>2001161</v>
      </c>
      <c r="E453">
        <f t="shared" si="14"/>
        <v>0</v>
      </c>
      <c r="K453" t="str">
        <f t="shared" si="15"/>
        <v>,2001161</v>
      </c>
    </row>
    <row r="454" ht="14.25" customHeight="1" spans="1:11">
      <c r="A454" s="5" t="s">
        <v>2376</v>
      </c>
      <c r="B454" s="3">
        <v>142</v>
      </c>
      <c r="C454" t="str">
        <f>VLOOKUP(A454,HOP!A:H,8,0)</f>
        <v>142.00</v>
      </c>
      <c r="D454" t="str">
        <f>VLOOKUP(A454,HOP!A:B,2,0)</f>
        <v>2001243</v>
      </c>
      <c r="E454">
        <f t="shared" si="14"/>
        <v>0</v>
      </c>
      <c r="K454" t="str">
        <f t="shared" si="15"/>
        <v>,2001243</v>
      </c>
    </row>
    <row r="455" ht="14.25" customHeight="1" spans="1:11">
      <c r="A455" s="5" t="s">
        <v>2380</v>
      </c>
      <c r="B455" s="3">
        <v>114</v>
      </c>
      <c r="C455" t="str">
        <f>VLOOKUP(A455,HOP!A:H,8,0)</f>
        <v>114.00</v>
      </c>
      <c r="D455" t="str">
        <f>VLOOKUP(A455,HOP!A:B,2,0)</f>
        <v>2000201</v>
      </c>
      <c r="E455">
        <f t="shared" si="14"/>
        <v>0</v>
      </c>
      <c r="K455" t="str">
        <f t="shared" si="15"/>
        <v>,2000201</v>
      </c>
    </row>
    <row r="456" ht="14.25" customHeight="1" spans="1:11">
      <c r="A456" s="5" t="s">
        <v>2382</v>
      </c>
      <c r="B456" s="3">
        <v>98</v>
      </c>
      <c r="C456" t="str">
        <f>VLOOKUP(A456,HOP!A:H,8,0)</f>
        <v>98.00</v>
      </c>
      <c r="D456" t="str">
        <f>VLOOKUP(A456,HOP!A:B,2,0)</f>
        <v>2000108</v>
      </c>
      <c r="E456">
        <f t="shared" si="14"/>
        <v>0</v>
      </c>
      <c r="K456" t="str">
        <f t="shared" si="15"/>
        <v>,2000108</v>
      </c>
    </row>
    <row r="457" ht="14.25" customHeight="1" spans="1:11">
      <c r="A457" s="5" t="s">
        <v>2386</v>
      </c>
      <c r="B457" s="3">
        <v>151</v>
      </c>
      <c r="C457" t="str">
        <f>VLOOKUP(A457,HOP!A:H,8,0)</f>
        <v>151.00</v>
      </c>
      <c r="D457" t="str">
        <f>VLOOKUP(A457,HOP!A:B,2,0)</f>
        <v>2001387</v>
      </c>
      <c r="E457">
        <f t="shared" si="14"/>
        <v>0</v>
      </c>
      <c r="K457" t="str">
        <f t="shared" si="15"/>
        <v>,2001387</v>
      </c>
    </row>
    <row r="458" ht="14.25" customHeight="1" spans="1:11">
      <c r="A458" s="5" t="s">
        <v>2390</v>
      </c>
      <c r="B458" s="3">
        <v>107</v>
      </c>
      <c r="C458" t="str">
        <f>VLOOKUP(A458,HOP!A:H,8,0)</f>
        <v>107.00</v>
      </c>
      <c r="D458" t="str">
        <f>VLOOKUP(A458,HOP!A:B,2,0)</f>
        <v>2001327</v>
      </c>
      <c r="E458">
        <f t="shared" si="14"/>
        <v>0</v>
      </c>
      <c r="K458" t="str">
        <f t="shared" si="15"/>
        <v>,2001327</v>
      </c>
    </row>
    <row r="459" ht="14.25" customHeight="1" spans="1:11">
      <c r="A459" s="5" t="s">
        <v>2395</v>
      </c>
      <c r="B459" s="3">
        <v>322</v>
      </c>
      <c r="C459" t="str">
        <f>VLOOKUP(A459,HOP!A:H,8,0)</f>
        <v>322.00</v>
      </c>
      <c r="D459" t="str">
        <f>VLOOKUP(A459,HOP!A:B,2,0)</f>
        <v>2001480</v>
      </c>
      <c r="E459">
        <f t="shared" si="14"/>
        <v>0</v>
      </c>
      <c r="K459" t="str">
        <f t="shared" si="15"/>
        <v>,2001480</v>
      </c>
    </row>
    <row r="460" ht="14.25" customHeight="1" spans="1:11">
      <c r="A460" s="5" t="s">
        <v>2401</v>
      </c>
      <c r="B460" s="3">
        <v>122</v>
      </c>
      <c r="C460" t="str">
        <f>VLOOKUP(A460,HOP!A:H,8,0)</f>
        <v>122.00</v>
      </c>
      <c r="D460" t="str">
        <f>VLOOKUP(A460,HOP!A:B,2,0)</f>
        <v>2000544</v>
      </c>
      <c r="E460">
        <f t="shared" si="14"/>
        <v>0</v>
      </c>
      <c r="K460" t="str">
        <f t="shared" si="15"/>
        <v>,2000544</v>
      </c>
    </row>
    <row r="461" ht="14.25" customHeight="1" spans="1:11">
      <c r="A461" s="5" t="s">
        <v>2403</v>
      </c>
      <c r="B461" s="3">
        <v>132</v>
      </c>
      <c r="C461" t="str">
        <f>VLOOKUP(A461,HOP!A:H,8,0)</f>
        <v>132.00</v>
      </c>
      <c r="D461" t="str">
        <f>VLOOKUP(A461,HOP!A:B,2,0)</f>
        <v>1999428</v>
      </c>
      <c r="E461">
        <f t="shared" si="14"/>
        <v>0</v>
      </c>
      <c r="K461" t="str">
        <f t="shared" si="15"/>
        <v>,1999428</v>
      </c>
    </row>
    <row r="462" ht="14.25" customHeight="1" spans="1:11">
      <c r="A462" s="5" t="s">
        <v>2407</v>
      </c>
      <c r="B462" s="3">
        <v>115</v>
      </c>
      <c r="C462" t="str">
        <f>VLOOKUP(A462,HOP!A:H,8,0)</f>
        <v>115.00</v>
      </c>
      <c r="D462" t="str">
        <f>VLOOKUP(A462,HOP!A:B,2,0)</f>
        <v>2000149</v>
      </c>
      <c r="E462">
        <f t="shared" si="14"/>
        <v>0</v>
      </c>
      <c r="K462" t="str">
        <f t="shared" si="15"/>
        <v>,2000149</v>
      </c>
    </row>
    <row r="463" ht="14.25" customHeight="1" spans="1:11">
      <c r="A463" s="5" t="s">
        <v>2411</v>
      </c>
      <c r="B463" s="3">
        <v>136</v>
      </c>
      <c r="C463" t="str">
        <f>VLOOKUP(A463,HOP!A:H,8,0)</f>
        <v>136.00</v>
      </c>
      <c r="D463" t="str">
        <f>VLOOKUP(A463,HOP!A:B,2,0)</f>
        <v>2000464</v>
      </c>
      <c r="E463">
        <f t="shared" si="14"/>
        <v>0</v>
      </c>
      <c r="K463" t="str">
        <f t="shared" si="15"/>
        <v>,2000464</v>
      </c>
    </row>
    <row r="464" ht="14.25" customHeight="1" spans="1:11">
      <c r="A464" s="5" t="s">
        <v>2416</v>
      </c>
      <c r="B464" s="3">
        <v>246</v>
      </c>
      <c r="C464" t="str">
        <f>VLOOKUP(A464,HOP!A:H,8,0)</f>
        <v>246.00</v>
      </c>
      <c r="D464" t="str">
        <f>VLOOKUP(A464,HOP!A:B,2,0)</f>
        <v>1999776</v>
      </c>
      <c r="E464">
        <f t="shared" si="14"/>
        <v>0</v>
      </c>
      <c r="K464" t="str">
        <f t="shared" si="15"/>
        <v>,1999776</v>
      </c>
    </row>
    <row r="465" ht="14.25" customHeight="1" spans="1:11">
      <c r="A465" s="5" t="s">
        <v>2422</v>
      </c>
      <c r="B465" s="3">
        <v>174</v>
      </c>
      <c r="C465" t="str">
        <f>VLOOKUP(A465,HOP!A:H,8,0)</f>
        <v>174.00</v>
      </c>
      <c r="D465" t="str">
        <f>VLOOKUP(A465,HOP!A:B,2,0)</f>
        <v>2001292</v>
      </c>
      <c r="E465">
        <f t="shared" si="14"/>
        <v>0</v>
      </c>
      <c r="K465" t="str">
        <f t="shared" si="15"/>
        <v>,2001292</v>
      </c>
    </row>
    <row r="466" ht="14.25" customHeight="1" spans="1:11">
      <c r="A466" s="5" t="s">
        <v>2427</v>
      </c>
      <c r="B466" s="3">
        <v>298</v>
      </c>
      <c r="C466" t="str">
        <f>VLOOKUP(A466,HOP!A:H,8,0)</f>
        <v>298.00</v>
      </c>
      <c r="D466" t="str">
        <f>VLOOKUP(A466,HOP!A:B,2,0)</f>
        <v>1999224</v>
      </c>
      <c r="E466">
        <f t="shared" si="14"/>
        <v>0</v>
      </c>
      <c r="K466" t="str">
        <f t="shared" si="15"/>
        <v>,1999224</v>
      </c>
    </row>
    <row r="467" ht="14.25" customHeight="1" spans="1:11">
      <c r="A467" s="5" t="s">
        <v>2432</v>
      </c>
      <c r="B467" s="3">
        <v>110</v>
      </c>
      <c r="C467" t="str">
        <f>VLOOKUP(A467,HOP!A:H,8,0)</f>
        <v>110.00</v>
      </c>
      <c r="D467" t="str">
        <f>VLOOKUP(A467,HOP!A:B,2,0)</f>
        <v>2000439</v>
      </c>
      <c r="E467">
        <f t="shared" si="14"/>
        <v>0</v>
      </c>
      <c r="K467" t="str">
        <f t="shared" si="15"/>
        <v>,2000439</v>
      </c>
    </row>
    <row r="468" ht="14.25" customHeight="1" spans="1:11">
      <c r="A468" s="5" t="s">
        <v>2434</v>
      </c>
      <c r="B468" s="3">
        <v>1518</v>
      </c>
      <c r="C468" t="str">
        <f>VLOOKUP(A468,HOP!A:H,8,0)</f>
        <v>1518.00</v>
      </c>
      <c r="D468" t="str">
        <f>VLOOKUP(A468,HOP!A:B,2,0)</f>
        <v>1989365</v>
      </c>
      <c r="E468">
        <f t="shared" si="14"/>
        <v>0</v>
      </c>
      <c r="K468" t="str">
        <f t="shared" si="15"/>
        <v>,1989365</v>
      </c>
    </row>
    <row r="469" ht="14.25" customHeight="1" spans="1:11">
      <c r="A469" s="5" t="s">
        <v>2441</v>
      </c>
      <c r="B469" s="3">
        <v>246</v>
      </c>
      <c r="C469" t="str">
        <f>VLOOKUP(A469,HOP!A:H,8,0)</f>
        <v>246.00</v>
      </c>
      <c r="D469" t="str">
        <f>VLOOKUP(A469,HOP!A:B,2,0)</f>
        <v>1995553</v>
      </c>
      <c r="E469">
        <f t="shared" si="14"/>
        <v>0</v>
      </c>
      <c r="K469" t="str">
        <f t="shared" si="15"/>
        <v>,1995553</v>
      </c>
    </row>
    <row r="470" ht="14.25" customHeight="1" spans="1:11">
      <c r="A470" s="5" t="s">
        <v>2446</v>
      </c>
      <c r="B470" s="3">
        <v>584</v>
      </c>
      <c r="C470" t="str">
        <f>VLOOKUP(A470,HOP!A:H,8,0)</f>
        <v>584.00</v>
      </c>
      <c r="D470" t="str">
        <f>VLOOKUP(A470,HOP!A:B,2,0)</f>
        <v>1987463</v>
      </c>
      <c r="E470">
        <f t="shared" si="14"/>
        <v>0</v>
      </c>
      <c r="K470" t="str">
        <f t="shared" si="15"/>
        <v>,1987463</v>
      </c>
    </row>
    <row r="471" ht="14.25" customHeight="1" spans="1:11">
      <c r="A471" s="5" t="s">
        <v>2452</v>
      </c>
      <c r="B471" s="3">
        <v>528</v>
      </c>
      <c r="C471" t="str">
        <f>VLOOKUP(A471,HOP!A:H,8,0)</f>
        <v>528.00</v>
      </c>
      <c r="D471" t="str">
        <f>VLOOKUP(A471,HOP!A:B,2,0)</f>
        <v>1999458</v>
      </c>
      <c r="E471">
        <f t="shared" si="14"/>
        <v>0</v>
      </c>
      <c r="K471" t="str">
        <f t="shared" si="15"/>
        <v>,1999458</v>
      </c>
    </row>
    <row r="472" ht="14.25" customHeight="1" spans="1:11">
      <c r="A472" s="5" t="s">
        <v>2456</v>
      </c>
      <c r="B472" s="3">
        <v>131</v>
      </c>
      <c r="C472" t="str">
        <f>VLOOKUP(A472,HOP!A:H,8,0)</f>
        <v>131.00</v>
      </c>
      <c r="D472" t="str">
        <f>VLOOKUP(A472,HOP!A:B,2,0)</f>
        <v>1999181</v>
      </c>
      <c r="E472">
        <f t="shared" si="14"/>
        <v>0</v>
      </c>
      <c r="K472" t="str">
        <f t="shared" si="15"/>
        <v>,1999181</v>
      </c>
    </row>
    <row r="473" ht="14.25" customHeight="1" spans="1:11">
      <c r="A473" s="5" t="s">
        <v>2458</v>
      </c>
      <c r="B473" s="3">
        <v>140</v>
      </c>
      <c r="C473" t="str">
        <f>VLOOKUP(A473,HOP!A:H,8,0)</f>
        <v>140.00</v>
      </c>
      <c r="D473" t="str">
        <f>VLOOKUP(A473,HOP!A:B,2,0)</f>
        <v>1992080</v>
      </c>
      <c r="E473">
        <f t="shared" si="14"/>
        <v>0</v>
      </c>
      <c r="K473" t="str">
        <f t="shared" si="15"/>
        <v>,1992080</v>
      </c>
    </row>
    <row r="474" ht="14.25" customHeight="1" spans="1:11">
      <c r="A474" s="5" t="s">
        <v>2464</v>
      </c>
      <c r="B474" s="3">
        <v>1092</v>
      </c>
      <c r="C474" t="str">
        <f>VLOOKUP(A474,HOP!A:H,8,0)</f>
        <v>1092.00</v>
      </c>
      <c r="D474" t="str">
        <f>VLOOKUP(A474,HOP!A:B,2,0)</f>
        <v>1991957</v>
      </c>
      <c r="E474">
        <f t="shared" si="14"/>
        <v>0</v>
      </c>
      <c r="K474" t="str">
        <f t="shared" si="15"/>
        <v>,1991957</v>
      </c>
    </row>
    <row r="475" ht="14.25" customHeight="1" spans="1:11">
      <c r="A475" s="5" t="s">
        <v>2468</v>
      </c>
      <c r="B475" s="3">
        <v>132</v>
      </c>
      <c r="C475" t="str">
        <f>VLOOKUP(A475,HOP!A:H,8,0)</f>
        <v>132.00</v>
      </c>
      <c r="D475" t="str">
        <f>VLOOKUP(A475,HOP!A:B,2,0)</f>
        <v>1998572</v>
      </c>
      <c r="E475">
        <f t="shared" si="14"/>
        <v>0</v>
      </c>
      <c r="K475" t="str">
        <f t="shared" si="15"/>
        <v>,1998572</v>
      </c>
    </row>
    <row r="476" ht="14.25" customHeight="1" spans="1:11">
      <c r="A476" s="5" t="s">
        <v>2472</v>
      </c>
      <c r="B476" s="3">
        <v>526</v>
      </c>
      <c r="C476" t="str">
        <f>VLOOKUP(A476,HOP!A:H,8,0)</f>
        <v>526.00</v>
      </c>
      <c r="D476" t="str">
        <f>VLOOKUP(A476,HOP!A:B,2,0)</f>
        <v>1999557</v>
      </c>
      <c r="E476">
        <f t="shared" si="14"/>
        <v>0</v>
      </c>
      <c r="K476" t="str">
        <f t="shared" si="15"/>
        <v>,1999557</v>
      </c>
    </row>
    <row r="477" ht="14.25" customHeight="1" spans="1:11">
      <c r="A477" s="5" t="s">
        <v>2477</v>
      </c>
      <c r="B477" s="3">
        <v>102</v>
      </c>
      <c r="C477" t="str">
        <f>VLOOKUP(A477,HOP!A:H,8,0)</f>
        <v>102.00</v>
      </c>
      <c r="D477" t="str">
        <f>VLOOKUP(A477,HOP!A:B,2,0)</f>
        <v>2000484</v>
      </c>
      <c r="E477">
        <f t="shared" si="14"/>
        <v>0</v>
      </c>
      <c r="K477" t="str">
        <f t="shared" si="15"/>
        <v>,2000484</v>
      </c>
    </row>
    <row r="478" ht="14.25" customHeight="1" spans="1:11">
      <c r="A478" s="5" t="s">
        <v>2481</v>
      </c>
      <c r="B478" s="3">
        <v>114</v>
      </c>
      <c r="C478" t="str">
        <f>VLOOKUP(A478,HOP!A:H,8,0)</f>
        <v>114.00</v>
      </c>
      <c r="D478" t="str">
        <f>VLOOKUP(A478,HOP!A:B,2,0)</f>
        <v>2000861</v>
      </c>
      <c r="E478">
        <f t="shared" si="14"/>
        <v>0</v>
      </c>
      <c r="K478" t="str">
        <f t="shared" si="15"/>
        <v>,2000861</v>
      </c>
    </row>
    <row r="479" ht="14.25" customHeight="1" spans="1:11">
      <c r="A479" s="5" t="s">
        <v>2485</v>
      </c>
      <c r="B479" s="3">
        <v>316</v>
      </c>
      <c r="C479" t="str">
        <f>VLOOKUP(A479,HOP!A:H,8,0)</f>
        <v>316.00</v>
      </c>
      <c r="D479" t="str">
        <f>VLOOKUP(A479,HOP!A:B,2,0)</f>
        <v>2000017</v>
      </c>
      <c r="E479">
        <f t="shared" si="14"/>
        <v>0</v>
      </c>
      <c r="K479" t="str">
        <f t="shared" si="15"/>
        <v>,2000017</v>
      </c>
    </row>
    <row r="480" ht="14.25" customHeight="1" spans="1:11">
      <c r="A480" s="5" t="s">
        <v>2490</v>
      </c>
      <c r="B480" s="3">
        <v>316</v>
      </c>
      <c r="C480" t="str">
        <f>VLOOKUP(A480,HOP!A:H,8,0)</f>
        <v>316.00</v>
      </c>
      <c r="D480" t="str">
        <f>VLOOKUP(A480,HOP!A:B,2,0)</f>
        <v>2000019</v>
      </c>
      <c r="E480">
        <f t="shared" si="14"/>
        <v>0</v>
      </c>
      <c r="K480" t="str">
        <f t="shared" si="15"/>
        <v>,2000019</v>
      </c>
    </row>
    <row r="481" ht="14.25" customHeight="1" spans="1:11">
      <c r="A481" s="5" t="s">
        <v>2491</v>
      </c>
      <c r="B481" s="3">
        <v>83</v>
      </c>
      <c r="C481" t="str">
        <f>VLOOKUP(A481,HOP!A:H,8,0)</f>
        <v>83.00</v>
      </c>
      <c r="D481" t="str">
        <f>VLOOKUP(A481,HOP!A:B,2,0)</f>
        <v>1998982</v>
      </c>
      <c r="E481">
        <f t="shared" si="14"/>
        <v>0</v>
      </c>
      <c r="K481" t="str">
        <f t="shared" si="15"/>
        <v>,1998982</v>
      </c>
    </row>
    <row r="482" ht="14.25" customHeight="1" spans="1:11">
      <c r="A482" s="5" t="s">
        <v>2497</v>
      </c>
      <c r="B482" s="3">
        <v>111</v>
      </c>
      <c r="C482" t="str">
        <f>VLOOKUP(A482,HOP!A:H,8,0)</f>
        <v>111.00</v>
      </c>
      <c r="D482" t="str">
        <f>VLOOKUP(A482,HOP!A:B,2,0)</f>
        <v>2000893</v>
      </c>
      <c r="E482">
        <f t="shared" si="14"/>
        <v>0</v>
      </c>
      <c r="K482" t="str">
        <f t="shared" si="15"/>
        <v>,2000893</v>
      </c>
    </row>
    <row r="483" ht="14.25" customHeight="1" spans="1:11">
      <c r="A483" s="5" t="s">
        <v>2501</v>
      </c>
      <c r="B483" s="3">
        <v>122</v>
      </c>
      <c r="C483" t="str">
        <f>VLOOKUP(A483,HOP!A:H,8,0)</f>
        <v>122.00</v>
      </c>
      <c r="D483" t="str">
        <f>VLOOKUP(A483,HOP!A:B,2,0)</f>
        <v>2000727</v>
      </c>
      <c r="E483">
        <f t="shared" si="14"/>
        <v>0</v>
      </c>
      <c r="K483" t="str">
        <f t="shared" si="15"/>
        <v>,2000727</v>
      </c>
    </row>
    <row r="484" ht="14.25" customHeight="1" spans="1:11">
      <c r="A484" s="5" t="s">
        <v>2503</v>
      </c>
      <c r="B484" s="3">
        <v>160</v>
      </c>
      <c r="C484" t="str">
        <f>VLOOKUP(A484,HOP!A:H,8,0)</f>
        <v>160.00</v>
      </c>
      <c r="D484" t="str">
        <f>VLOOKUP(A484,HOP!A:B,2,0)</f>
        <v>2000715</v>
      </c>
      <c r="E484">
        <f t="shared" si="14"/>
        <v>0</v>
      </c>
      <c r="K484" t="str">
        <f t="shared" si="15"/>
        <v>,2000715</v>
      </c>
    </row>
    <row r="485" ht="14.25" customHeight="1" spans="1:11">
      <c r="A485" s="5" t="s">
        <v>2507</v>
      </c>
      <c r="B485" s="3">
        <v>184</v>
      </c>
      <c r="C485" t="str">
        <f>VLOOKUP(A485,HOP!A:H,8,0)</f>
        <v>184.00</v>
      </c>
      <c r="D485" t="str">
        <f>VLOOKUP(A485,HOP!A:B,2,0)</f>
        <v>2000248</v>
      </c>
      <c r="E485">
        <f t="shared" si="14"/>
        <v>0</v>
      </c>
      <c r="K485" t="str">
        <f t="shared" si="15"/>
        <v>,2000248</v>
      </c>
    </row>
    <row r="486" ht="14.25" customHeight="1" spans="1:11">
      <c r="A486" s="5" t="s">
        <v>2511</v>
      </c>
      <c r="B486" s="3">
        <v>947</v>
      </c>
      <c r="C486" t="str">
        <f>VLOOKUP(A486,HOP!A:H,8,0)</f>
        <v>947.00</v>
      </c>
      <c r="D486" t="str">
        <f>VLOOKUP(A486,HOP!A:B,2,0)</f>
        <v>2001074</v>
      </c>
      <c r="E486">
        <f t="shared" si="14"/>
        <v>0</v>
      </c>
      <c r="K486" t="str">
        <f t="shared" si="15"/>
        <v>,2001074</v>
      </c>
    </row>
    <row r="487" ht="14.25" customHeight="1" spans="1:11">
      <c r="A487" s="5" t="s">
        <v>2518</v>
      </c>
      <c r="B487" s="3">
        <v>1227</v>
      </c>
      <c r="C487" t="str">
        <f>VLOOKUP(A487,HOP!A:H,8,0)</f>
        <v>1227.00</v>
      </c>
      <c r="D487" t="str">
        <f>VLOOKUP(A487,HOP!A:B,2,0)</f>
        <v>2001064</v>
      </c>
      <c r="E487">
        <f t="shared" si="14"/>
        <v>0</v>
      </c>
      <c r="K487" t="str">
        <f t="shared" si="15"/>
        <v>,2001064</v>
      </c>
    </row>
    <row r="488" ht="14.25" customHeight="1" spans="1:11">
      <c r="A488" s="5" t="s">
        <v>2525</v>
      </c>
      <c r="B488" s="3">
        <v>154</v>
      </c>
      <c r="C488" t="str">
        <f>VLOOKUP(A488,HOP!A:H,8,0)</f>
        <v>154.00</v>
      </c>
      <c r="D488" t="str">
        <f>VLOOKUP(A488,HOP!A:B,2,0)</f>
        <v>2001083</v>
      </c>
      <c r="E488">
        <f t="shared" si="14"/>
        <v>0</v>
      </c>
      <c r="K488" t="str">
        <f t="shared" si="15"/>
        <v>,2001083</v>
      </c>
    </row>
    <row r="489" ht="14.25" customHeight="1" spans="1:11">
      <c r="A489" s="5" t="s">
        <v>2529</v>
      </c>
      <c r="B489" s="3">
        <v>253</v>
      </c>
      <c r="C489" t="str">
        <f>VLOOKUP(A489,HOP!A:H,8,0)</f>
        <v>253.00</v>
      </c>
      <c r="D489" t="str">
        <f>VLOOKUP(A489,HOP!A:B,2,0)</f>
        <v>2001399</v>
      </c>
      <c r="E489">
        <f t="shared" si="14"/>
        <v>0</v>
      </c>
      <c r="K489" t="str">
        <f t="shared" si="15"/>
        <v>,2001399</v>
      </c>
    </row>
    <row r="490" ht="14.25" customHeight="1" spans="1:11">
      <c r="A490" s="5" t="s">
        <v>2533</v>
      </c>
      <c r="B490" s="3">
        <v>151</v>
      </c>
      <c r="C490" t="str">
        <f>VLOOKUP(A490,HOP!A:H,8,0)</f>
        <v>151.00</v>
      </c>
      <c r="D490" t="str">
        <f>VLOOKUP(A490,HOP!A:B,2,0)</f>
        <v>1999910</v>
      </c>
      <c r="E490">
        <f t="shared" si="14"/>
        <v>0</v>
      </c>
      <c r="K490" t="str">
        <f t="shared" si="15"/>
        <v>,1999910</v>
      </c>
    </row>
    <row r="491" ht="14.25" customHeight="1" spans="1:11">
      <c r="A491" s="5" t="s">
        <v>2537</v>
      </c>
      <c r="B491" s="3">
        <v>240</v>
      </c>
      <c r="C491" t="str">
        <f>VLOOKUP(A491,HOP!A:H,8,0)</f>
        <v>240.00</v>
      </c>
      <c r="D491" t="str">
        <f>VLOOKUP(A491,HOP!A:B,2,0)</f>
        <v>2000943</v>
      </c>
      <c r="E491">
        <f t="shared" si="14"/>
        <v>0</v>
      </c>
      <c r="K491" t="str">
        <f t="shared" si="15"/>
        <v>,2000943</v>
      </c>
    </row>
    <row r="492" ht="14.25" customHeight="1" spans="1:11">
      <c r="A492" s="5" t="s">
        <v>2541</v>
      </c>
      <c r="B492" s="3">
        <v>103</v>
      </c>
      <c r="C492" t="str">
        <f>VLOOKUP(A492,HOP!A:H,8,0)</f>
        <v>103.00</v>
      </c>
      <c r="D492" t="str">
        <f>VLOOKUP(A492,HOP!A:B,2,0)</f>
        <v>2000977</v>
      </c>
      <c r="E492">
        <f t="shared" si="14"/>
        <v>0</v>
      </c>
      <c r="K492" t="str">
        <f t="shared" si="15"/>
        <v>,2000977</v>
      </c>
    </row>
    <row r="493" ht="14.25" customHeight="1" spans="1:11">
      <c r="A493" s="5" t="s">
        <v>2545</v>
      </c>
      <c r="B493" s="3">
        <v>126</v>
      </c>
      <c r="C493" t="str">
        <f>VLOOKUP(A493,HOP!A:H,8,0)</f>
        <v>126.00</v>
      </c>
      <c r="D493" t="str">
        <f>VLOOKUP(A493,HOP!A:B,2,0)</f>
        <v>2000251</v>
      </c>
      <c r="E493">
        <f t="shared" si="14"/>
        <v>0</v>
      </c>
      <c r="K493" t="str">
        <f t="shared" si="15"/>
        <v>,2000251</v>
      </c>
    </row>
    <row r="494" ht="14.25" customHeight="1" spans="1:11">
      <c r="A494" s="5" t="s">
        <v>2549</v>
      </c>
      <c r="B494" s="3">
        <v>123</v>
      </c>
      <c r="C494" t="str">
        <f>VLOOKUP(A494,HOP!A:H,8,0)</f>
        <v>123.00</v>
      </c>
      <c r="D494" t="str">
        <f>VLOOKUP(A494,HOP!A:B,2,0)</f>
        <v>2000230</v>
      </c>
      <c r="E494">
        <f t="shared" si="14"/>
        <v>0</v>
      </c>
      <c r="K494" t="str">
        <f t="shared" si="15"/>
        <v>,2000230</v>
      </c>
    </row>
    <row r="495" ht="14.25" customHeight="1" spans="1:11">
      <c r="A495" s="5" t="s">
        <v>2554</v>
      </c>
      <c r="B495" s="3">
        <v>145</v>
      </c>
      <c r="C495" t="str">
        <f>VLOOKUP(A495,HOP!A:H,8,0)</f>
        <v>145.00</v>
      </c>
      <c r="D495" t="str">
        <f>VLOOKUP(A495,HOP!A:B,2,0)</f>
        <v>2001115</v>
      </c>
      <c r="E495">
        <f t="shared" si="14"/>
        <v>0</v>
      </c>
      <c r="K495" t="str">
        <f t="shared" si="15"/>
        <v>,2001115</v>
      </c>
    </row>
    <row r="496" ht="14.25" customHeight="1" spans="1:11">
      <c r="A496" s="5" t="s">
        <v>2558</v>
      </c>
      <c r="B496" s="3">
        <v>175</v>
      </c>
      <c r="C496" t="str">
        <f>VLOOKUP(A496,HOP!A:H,8,0)</f>
        <v>175.00</v>
      </c>
      <c r="D496" t="str">
        <f>VLOOKUP(A496,HOP!A:B,2,0)</f>
        <v>2000277</v>
      </c>
      <c r="E496">
        <f t="shared" si="14"/>
        <v>0</v>
      </c>
      <c r="K496" t="str">
        <f t="shared" si="15"/>
        <v>,2000277</v>
      </c>
    </row>
    <row r="497" ht="14.25" customHeight="1" spans="1:11">
      <c r="A497" s="5" t="s">
        <v>2563</v>
      </c>
      <c r="B497" s="3">
        <v>111</v>
      </c>
      <c r="C497" t="str">
        <f>VLOOKUP(A497,HOP!A:H,8,0)</f>
        <v>111.00</v>
      </c>
      <c r="D497" t="str">
        <f>VLOOKUP(A497,HOP!A:B,2,0)</f>
        <v>1999250</v>
      </c>
      <c r="E497">
        <f t="shared" si="14"/>
        <v>0</v>
      </c>
      <c r="K497" t="str">
        <f t="shared" si="15"/>
        <v>,1999250</v>
      </c>
    </row>
    <row r="498" ht="14.25" customHeight="1" spans="1:11">
      <c r="A498" s="5" t="s">
        <v>2567</v>
      </c>
      <c r="B498" s="3">
        <v>125</v>
      </c>
      <c r="C498" t="str">
        <f>VLOOKUP(A498,HOP!A:H,8,0)</f>
        <v>125.00</v>
      </c>
      <c r="D498" t="str">
        <f>VLOOKUP(A498,HOP!A:B,2,0)</f>
        <v>2000805</v>
      </c>
      <c r="E498">
        <f t="shared" si="14"/>
        <v>0</v>
      </c>
      <c r="K498" t="str">
        <f t="shared" si="15"/>
        <v>,2000805</v>
      </c>
    </row>
    <row r="499" ht="14.25" customHeight="1" spans="1:11">
      <c r="A499" s="5" t="s">
        <v>2572</v>
      </c>
      <c r="B499" s="3">
        <v>124</v>
      </c>
      <c r="C499" t="str">
        <f>VLOOKUP(A499,HOP!A:H,8,0)</f>
        <v>124.00</v>
      </c>
      <c r="D499" t="str">
        <f>VLOOKUP(A499,HOP!A:B,2,0)</f>
        <v>2000663</v>
      </c>
      <c r="E499">
        <f t="shared" si="14"/>
        <v>0</v>
      </c>
      <c r="K499" t="str">
        <f t="shared" si="15"/>
        <v>,2000663</v>
      </c>
    </row>
    <row r="500" ht="14.25" customHeight="1" spans="1:11">
      <c r="A500" s="5" t="s">
        <v>2576</v>
      </c>
      <c r="B500" s="3">
        <v>112</v>
      </c>
      <c r="C500" t="str">
        <f>VLOOKUP(A500,HOP!A:H,8,0)</f>
        <v>112.00</v>
      </c>
      <c r="D500" t="str">
        <f>VLOOKUP(A500,HOP!A:B,2,0)</f>
        <v>2001129</v>
      </c>
      <c r="E500">
        <f t="shared" si="14"/>
        <v>0</v>
      </c>
      <c r="K500" t="str">
        <f t="shared" si="15"/>
        <v>,2001129</v>
      </c>
    </row>
    <row r="501" ht="14.25" customHeight="1" spans="1:11">
      <c r="A501" s="5" t="s">
        <v>2578</v>
      </c>
      <c r="B501" s="3">
        <v>127</v>
      </c>
      <c r="C501" t="str">
        <f>VLOOKUP(A501,HOP!A:H,8,0)</f>
        <v>127.00</v>
      </c>
      <c r="D501" t="str">
        <f>VLOOKUP(A501,HOP!A:B,2,0)</f>
        <v>2001119</v>
      </c>
      <c r="E501">
        <f t="shared" si="14"/>
        <v>0</v>
      </c>
      <c r="K501" t="str">
        <f t="shared" si="15"/>
        <v>,2001119</v>
      </c>
    </row>
    <row r="502" ht="14.25" customHeight="1" spans="1:11">
      <c r="A502" s="5" t="s">
        <v>2583</v>
      </c>
      <c r="B502" s="3">
        <v>196</v>
      </c>
      <c r="C502" t="str">
        <f>VLOOKUP(A502,HOP!A:H,8,0)</f>
        <v>196.00</v>
      </c>
      <c r="D502" t="str">
        <f>VLOOKUP(A502,HOP!A:B,2,0)</f>
        <v>2000944</v>
      </c>
      <c r="E502">
        <f t="shared" si="14"/>
        <v>0</v>
      </c>
      <c r="K502" t="str">
        <f t="shared" si="15"/>
        <v>,2000944</v>
      </c>
    </row>
    <row r="503" ht="14.25" customHeight="1" spans="1:11">
      <c r="A503" s="5" t="s">
        <v>2585</v>
      </c>
      <c r="B503" s="3">
        <v>151</v>
      </c>
      <c r="C503" t="str">
        <f>VLOOKUP(A503,HOP!A:H,8,0)</f>
        <v>151.00</v>
      </c>
      <c r="D503" t="str">
        <f>VLOOKUP(A503,HOP!A:B,2,0)</f>
        <v>2000522</v>
      </c>
      <c r="E503">
        <f t="shared" si="14"/>
        <v>0</v>
      </c>
      <c r="K503" t="str">
        <f t="shared" si="15"/>
        <v>,2000522</v>
      </c>
    </row>
    <row r="504" ht="14.25" customHeight="1" spans="1:11">
      <c r="A504" s="5" t="s">
        <v>2589</v>
      </c>
      <c r="B504" s="3">
        <v>209</v>
      </c>
      <c r="C504" t="str">
        <f>VLOOKUP(A504,HOP!A:H,8,0)</f>
        <v>209.00</v>
      </c>
      <c r="D504" t="str">
        <f>VLOOKUP(A504,HOP!A:B,2,0)</f>
        <v>1999810</v>
      </c>
      <c r="E504">
        <f t="shared" si="14"/>
        <v>0</v>
      </c>
      <c r="K504" t="str">
        <f t="shared" si="15"/>
        <v>,1999810</v>
      </c>
    </row>
    <row r="505" ht="14.25" customHeight="1" spans="1:11">
      <c r="A505" s="5" t="s">
        <v>2594</v>
      </c>
      <c r="B505" s="3">
        <v>168</v>
      </c>
      <c r="C505" t="str">
        <f>VLOOKUP(A505,HOP!A:H,8,0)</f>
        <v>168.00</v>
      </c>
      <c r="D505" t="str">
        <f>VLOOKUP(A505,HOP!A:B,2,0)</f>
        <v>2000303</v>
      </c>
      <c r="E505">
        <f t="shared" si="14"/>
        <v>0</v>
      </c>
      <c r="K505" t="str">
        <f t="shared" si="15"/>
        <v>,2000303</v>
      </c>
    </row>
    <row r="506" ht="14.25" customHeight="1" spans="1:11">
      <c r="A506" s="42" t="s">
        <v>2597</v>
      </c>
      <c r="B506" s="3">
        <v>752</v>
      </c>
      <c r="C506">
        <v>752</v>
      </c>
      <c r="D506">
        <v>1999904</v>
      </c>
      <c r="E506">
        <f t="shared" si="14"/>
        <v>0</v>
      </c>
      <c r="K506" t="str">
        <f t="shared" si="15"/>
        <v>,1999904</v>
      </c>
    </row>
    <row r="507" ht="14.25" customHeight="1" spans="1:11">
      <c r="A507" s="5" t="s">
        <v>2604</v>
      </c>
      <c r="B507" s="3">
        <v>142</v>
      </c>
      <c r="C507" t="str">
        <f>VLOOKUP(A507,HOP!A:H,8,0)</f>
        <v>142.00</v>
      </c>
      <c r="D507" t="str">
        <f>VLOOKUP(A507,HOP!A:B,2,0)</f>
        <v>1998491</v>
      </c>
      <c r="E507">
        <f t="shared" si="14"/>
        <v>0</v>
      </c>
      <c r="K507" t="str">
        <f t="shared" si="15"/>
        <v>,1998491</v>
      </c>
    </row>
    <row r="508" ht="14.25" customHeight="1" spans="1:11">
      <c r="A508" s="5" t="s">
        <v>2609</v>
      </c>
      <c r="B508" s="3">
        <v>206</v>
      </c>
      <c r="C508" t="str">
        <f>VLOOKUP(A508,HOP!A:H,8,0)</f>
        <v>206.00</v>
      </c>
      <c r="D508" t="str">
        <f>VLOOKUP(A508,HOP!A:B,2,0)</f>
        <v>2001358</v>
      </c>
      <c r="E508">
        <f t="shared" si="14"/>
        <v>0</v>
      </c>
      <c r="K508" t="str">
        <f t="shared" si="15"/>
        <v>,2001358</v>
      </c>
    </row>
    <row r="509" ht="14.25" customHeight="1" spans="1:11">
      <c r="A509" s="5" t="s">
        <v>2613</v>
      </c>
      <c r="B509" s="3">
        <v>110</v>
      </c>
      <c r="C509" t="str">
        <f>VLOOKUP(A509,HOP!A:H,8,0)</f>
        <v>110.00</v>
      </c>
      <c r="D509" t="str">
        <f>VLOOKUP(A509,HOP!A:B,2,0)</f>
        <v>2000469</v>
      </c>
      <c r="E509">
        <f t="shared" si="14"/>
        <v>0</v>
      </c>
      <c r="K509" t="str">
        <f t="shared" si="15"/>
        <v>,2000469</v>
      </c>
    </row>
    <row r="510" ht="14.25" customHeight="1" spans="1:11">
      <c r="A510" s="5" t="s">
        <v>2615</v>
      </c>
      <c r="B510" s="3">
        <v>92</v>
      </c>
      <c r="C510" t="str">
        <f>VLOOKUP(A510,HOP!A:H,8,0)</f>
        <v>92.00</v>
      </c>
      <c r="D510" t="str">
        <f>VLOOKUP(A510,HOP!A:B,2,0)</f>
        <v>1999262</v>
      </c>
      <c r="E510">
        <f t="shared" si="14"/>
        <v>0</v>
      </c>
      <c r="K510" t="str">
        <f t="shared" si="15"/>
        <v>,1999262</v>
      </c>
    </row>
    <row r="511" ht="14.25" customHeight="1" spans="1:11">
      <c r="A511" s="5" t="s">
        <v>2620</v>
      </c>
      <c r="B511" s="3">
        <v>109</v>
      </c>
      <c r="C511" t="str">
        <f>VLOOKUP(A511,HOP!A:H,8,0)</f>
        <v>109.00</v>
      </c>
      <c r="D511" t="str">
        <f>VLOOKUP(A511,HOP!A:B,2,0)</f>
        <v>2000258</v>
      </c>
      <c r="E511">
        <f t="shared" si="14"/>
        <v>0</v>
      </c>
      <c r="K511" t="str">
        <f t="shared" si="15"/>
        <v>,2000258</v>
      </c>
    </row>
    <row r="512" ht="14.25" customHeight="1" spans="1:11">
      <c r="A512" s="5" t="s">
        <v>2622</v>
      </c>
      <c r="B512" s="3">
        <v>168</v>
      </c>
      <c r="C512" t="str">
        <f>VLOOKUP(A512,HOP!A:H,8,0)</f>
        <v>168.00</v>
      </c>
      <c r="D512" t="str">
        <f>VLOOKUP(A512,HOP!A:B,2,0)</f>
        <v>2001458</v>
      </c>
      <c r="E512">
        <f t="shared" si="14"/>
        <v>0</v>
      </c>
      <c r="K512" t="str">
        <f t="shared" si="15"/>
        <v>,2001458</v>
      </c>
    </row>
    <row r="513" ht="14.25" customHeight="1" spans="1:11">
      <c r="A513" s="5" t="s">
        <v>2627</v>
      </c>
      <c r="B513" s="3">
        <v>295</v>
      </c>
      <c r="C513" t="str">
        <f>VLOOKUP(A513,HOP!A:H,8,0)</f>
        <v>295.00</v>
      </c>
      <c r="D513" t="str">
        <f>VLOOKUP(A513,HOP!A:B,2,0)</f>
        <v>2000448</v>
      </c>
      <c r="E513">
        <f t="shared" si="14"/>
        <v>0</v>
      </c>
      <c r="K513" t="str">
        <f t="shared" si="15"/>
        <v>,2000448</v>
      </c>
    </row>
    <row r="514" ht="14.25" customHeight="1" spans="1:11">
      <c r="A514" s="5" t="s">
        <v>2631</v>
      </c>
      <c r="B514" s="3">
        <v>109</v>
      </c>
      <c r="C514" t="str">
        <f>VLOOKUP(A514,HOP!A:H,8,0)</f>
        <v>109.00</v>
      </c>
      <c r="D514" t="str">
        <f>VLOOKUP(A514,HOP!A:B,2,0)</f>
        <v>1999951</v>
      </c>
      <c r="E514">
        <f t="shared" si="14"/>
        <v>0</v>
      </c>
      <c r="K514" t="str">
        <f t="shared" si="15"/>
        <v>,1999951</v>
      </c>
    </row>
    <row r="515" ht="14.25" customHeight="1" spans="1:11">
      <c r="A515" s="5" t="s">
        <v>2633</v>
      </c>
      <c r="B515" s="3">
        <v>124</v>
      </c>
      <c r="C515" t="str">
        <f>VLOOKUP(A515,HOP!A:H,8,0)</f>
        <v>124.00</v>
      </c>
      <c r="D515" t="str">
        <f>VLOOKUP(A515,HOP!A:B,2,0)</f>
        <v>2000147</v>
      </c>
      <c r="E515">
        <f t="shared" ref="E515:E578" si="16">B515-C515</f>
        <v>0</v>
      </c>
      <c r="K515" t="str">
        <f t="shared" ref="K515:K578" si="17">$K$1&amp;D515</f>
        <v>,2000147</v>
      </c>
    </row>
    <row r="516" ht="14.25" customHeight="1" spans="1:11">
      <c r="A516" s="5" t="s">
        <v>2636</v>
      </c>
      <c r="B516" s="3">
        <v>168</v>
      </c>
      <c r="C516" t="str">
        <f>VLOOKUP(A516,HOP!A:H,8,0)</f>
        <v>168.00</v>
      </c>
      <c r="D516" t="str">
        <f>VLOOKUP(A516,HOP!A:B,2,0)</f>
        <v>2000361</v>
      </c>
      <c r="E516">
        <f t="shared" si="16"/>
        <v>0</v>
      </c>
      <c r="K516" t="str">
        <f t="shared" si="17"/>
        <v>,2000361</v>
      </c>
    </row>
    <row r="517" ht="14.25" customHeight="1" spans="1:11">
      <c r="A517" s="5" t="s">
        <v>2640</v>
      </c>
      <c r="B517" s="3">
        <v>248</v>
      </c>
      <c r="C517" t="str">
        <f>VLOOKUP(A517,HOP!A:H,8,0)</f>
        <v>248.00</v>
      </c>
      <c r="D517" t="str">
        <f>VLOOKUP(A517,HOP!A:B,2,0)</f>
        <v>2000375</v>
      </c>
      <c r="E517">
        <f t="shared" si="16"/>
        <v>0</v>
      </c>
      <c r="K517" t="str">
        <f t="shared" si="17"/>
        <v>,2000375</v>
      </c>
    </row>
    <row r="518" ht="14.25" customHeight="1" spans="1:11">
      <c r="A518" s="5" t="s">
        <v>2646</v>
      </c>
      <c r="B518" s="3">
        <v>296</v>
      </c>
      <c r="C518" t="str">
        <f>VLOOKUP(A518,HOP!A:H,8,0)</f>
        <v>296.00</v>
      </c>
      <c r="D518" t="str">
        <f>VLOOKUP(A518,HOP!A:B,2,0)</f>
        <v>2001153</v>
      </c>
      <c r="E518">
        <f t="shared" si="16"/>
        <v>0</v>
      </c>
      <c r="K518" t="str">
        <f t="shared" si="17"/>
        <v>,2001153</v>
      </c>
    </row>
    <row r="519" ht="14.25" customHeight="1" spans="1:11">
      <c r="A519" s="5" t="s">
        <v>2652</v>
      </c>
      <c r="B519" s="3">
        <v>357</v>
      </c>
      <c r="C519" t="str">
        <f>VLOOKUP(A519,HOP!A:H,8,0)</f>
        <v>357.00</v>
      </c>
      <c r="D519" t="str">
        <f>VLOOKUP(A519,HOP!A:B,2,0)</f>
        <v>1995232</v>
      </c>
      <c r="E519">
        <f t="shared" si="16"/>
        <v>0</v>
      </c>
      <c r="K519" t="str">
        <f t="shared" si="17"/>
        <v>,1995232</v>
      </c>
    </row>
    <row r="520" ht="14.25" customHeight="1" spans="1:11">
      <c r="A520" s="5" t="s">
        <v>2656</v>
      </c>
      <c r="B520" s="3">
        <v>110</v>
      </c>
      <c r="C520" t="str">
        <f>VLOOKUP(A520,HOP!A:H,8,0)</f>
        <v>110.00</v>
      </c>
      <c r="D520" t="str">
        <f>VLOOKUP(A520,HOP!A:B,2,0)</f>
        <v>1997327</v>
      </c>
      <c r="E520">
        <f t="shared" si="16"/>
        <v>0</v>
      </c>
      <c r="K520" t="str">
        <f t="shared" si="17"/>
        <v>,1997327</v>
      </c>
    </row>
    <row r="521" ht="14.25" customHeight="1" spans="1:11">
      <c r="A521" s="5" t="s">
        <v>2661</v>
      </c>
      <c r="B521" s="3">
        <v>570</v>
      </c>
      <c r="C521" t="str">
        <f>VLOOKUP(A521,HOP!A:H,8,0)</f>
        <v>570.00</v>
      </c>
      <c r="D521" t="str">
        <f>VLOOKUP(A521,HOP!A:B,2,0)</f>
        <v>1996996</v>
      </c>
      <c r="E521">
        <f t="shared" si="16"/>
        <v>0</v>
      </c>
      <c r="K521" t="str">
        <f t="shared" si="17"/>
        <v>,1996996</v>
      </c>
    </row>
    <row r="522" ht="14.25" customHeight="1" spans="1:11">
      <c r="A522" s="5" t="s">
        <v>2667</v>
      </c>
      <c r="B522" s="3">
        <v>69</v>
      </c>
      <c r="C522" t="str">
        <f>VLOOKUP(A522,HOP!A:H,8,0)</f>
        <v>69.00</v>
      </c>
      <c r="D522" t="str">
        <f>VLOOKUP(A522,HOP!A:B,2,0)</f>
        <v>1996968</v>
      </c>
      <c r="E522">
        <f t="shared" si="16"/>
        <v>0</v>
      </c>
      <c r="K522" t="str">
        <f t="shared" si="17"/>
        <v>,1996968</v>
      </c>
    </row>
    <row r="523" ht="14.25" customHeight="1" spans="1:11">
      <c r="A523" s="5" t="s">
        <v>2672</v>
      </c>
      <c r="B523" s="3">
        <v>504</v>
      </c>
      <c r="C523" t="str">
        <f>VLOOKUP(A523,HOP!A:H,8,0)</f>
        <v>504.00</v>
      </c>
      <c r="D523" t="str">
        <f>VLOOKUP(A523,HOP!A:B,2,0)</f>
        <v>1996931</v>
      </c>
      <c r="E523">
        <f t="shared" si="16"/>
        <v>0</v>
      </c>
      <c r="K523" t="str">
        <f t="shared" si="17"/>
        <v>,1996931</v>
      </c>
    </row>
    <row r="524" ht="14.25" customHeight="1" spans="1:11">
      <c r="A524" s="5" t="s">
        <v>2677</v>
      </c>
      <c r="B524" s="3">
        <v>250</v>
      </c>
      <c r="C524" t="str">
        <f>VLOOKUP(A524,HOP!A:H,8,0)</f>
        <v>250.00</v>
      </c>
      <c r="D524" t="str">
        <f>VLOOKUP(A524,HOP!A:B,2,0)</f>
        <v>1998507</v>
      </c>
      <c r="E524">
        <f t="shared" si="16"/>
        <v>0</v>
      </c>
      <c r="K524" t="str">
        <f t="shared" si="17"/>
        <v>,1998507</v>
      </c>
    </row>
    <row r="525" ht="14.25" customHeight="1" spans="1:11">
      <c r="A525" s="5" t="s">
        <v>2681</v>
      </c>
      <c r="B525" s="3">
        <v>204</v>
      </c>
      <c r="C525" t="str">
        <f>VLOOKUP(A525,HOP!A:H,8,0)</f>
        <v>204.00</v>
      </c>
      <c r="D525" t="str">
        <f>VLOOKUP(A525,HOP!A:B,2,0)</f>
        <v>1998928</v>
      </c>
      <c r="E525">
        <f t="shared" si="16"/>
        <v>0</v>
      </c>
      <c r="K525" t="str">
        <f t="shared" si="17"/>
        <v>,1998928</v>
      </c>
    </row>
    <row r="526" ht="14.25" customHeight="1" spans="1:11">
      <c r="A526" s="5" t="s">
        <v>2684</v>
      </c>
      <c r="B526" s="3">
        <v>160</v>
      </c>
      <c r="C526" t="str">
        <f>VLOOKUP(A526,HOP!A:H,8,0)</f>
        <v>160.00</v>
      </c>
      <c r="D526" t="str">
        <f>VLOOKUP(A526,HOP!A:B,2,0)</f>
        <v>1998340</v>
      </c>
      <c r="E526">
        <f t="shared" si="16"/>
        <v>0</v>
      </c>
      <c r="K526" t="str">
        <f t="shared" si="17"/>
        <v>,1998340</v>
      </c>
    </row>
    <row r="527" ht="14.25" customHeight="1" spans="1:11">
      <c r="A527" s="5" t="s">
        <v>2689</v>
      </c>
      <c r="B527" s="3">
        <v>190</v>
      </c>
      <c r="C527" t="str">
        <f>VLOOKUP(A527,HOP!A:H,8,0)</f>
        <v>190.00</v>
      </c>
      <c r="D527" t="str">
        <f>VLOOKUP(A527,HOP!A:B,2,0)</f>
        <v>1997852</v>
      </c>
      <c r="E527">
        <f t="shared" si="16"/>
        <v>0</v>
      </c>
      <c r="K527" t="str">
        <f t="shared" si="17"/>
        <v>,1997852</v>
      </c>
    </row>
    <row r="528" ht="14.25" customHeight="1" spans="1:11">
      <c r="A528" s="5" t="s">
        <v>2693</v>
      </c>
      <c r="B528" s="3">
        <v>228</v>
      </c>
      <c r="C528" t="str">
        <f>VLOOKUP(A528,HOP!A:H,8,0)</f>
        <v>228.00</v>
      </c>
      <c r="D528" t="str">
        <f>VLOOKUP(A528,HOP!A:B,2,0)</f>
        <v>1997917</v>
      </c>
      <c r="E528">
        <f t="shared" si="16"/>
        <v>0</v>
      </c>
      <c r="K528" t="str">
        <f t="shared" si="17"/>
        <v>,1997917</v>
      </c>
    </row>
    <row r="529" ht="14.25" customHeight="1" spans="1:11">
      <c r="A529" s="5" t="s">
        <v>2697</v>
      </c>
      <c r="B529" s="3">
        <v>250</v>
      </c>
      <c r="C529" t="str">
        <f>VLOOKUP(A529,HOP!A:H,8,0)</f>
        <v>250.00</v>
      </c>
      <c r="D529" t="str">
        <f>VLOOKUP(A529,HOP!A:B,2,0)</f>
        <v>1998476</v>
      </c>
      <c r="E529">
        <f t="shared" si="16"/>
        <v>0</v>
      </c>
      <c r="K529" t="str">
        <f t="shared" si="17"/>
        <v>,1998476</v>
      </c>
    </row>
    <row r="530" ht="14.25" customHeight="1" spans="1:11">
      <c r="A530" s="5" t="s">
        <v>2701</v>
      </c>
      <c r="B530" s="3">
        <v>408</v>
      </c>
      <c r="C530" t="str">
        <f>VLOOKUP(A530,HOP!A:H,8,0)</f>
        <v>408.00</v>
      </c>
      <c r="D530" t="str">
        <f>VLOOKUP(A530,HOP!A:B,2,0)</f>
        <v>1998817</v>
      </c>
      <c r="E530">
        <f t="shared" si="16"/>
        <v>0</v>
      </c>
      <c r="K530" t="str">
        <f t="shared" si="17"/>
        <v>,1998817</v>
      </c>
    </row>
    <row r="531" ht="14.25" customHeight="1" spans="1:11">
      <c r="A531" s="42" t="s">
        <v>2708</v>
      </c>
      <c r="B531" s="3">
        <v>606</v>
      </c>
      <c r="C531" t="str">
        <f>VLOOKUP(A531,HOP!A:H,8,0)</f>
        <v>202.00</v>
      </c>
      <c r="D531" t="str">
        <f>VLOOKUP(A531,HOP!A:B,2,0)</f>
        <v>1995905</v>
      </c>
      <c r="E531">
        <f t="shared" si="16"/>
        <v>404</v>
      </c>
      <c r="F531" s="6" t="s">
        <v>3360</v>
      </c>
      <c r="K531" t="str">
        <f t="shared" si="17"/>
        <v>,1995905</v>
      </c>
    </row>
    <row r="532" ht="14.25" customHeight="1" spans="1:11">
      <c r="A532" s="5" t="s">
        <v>2713</v>
      </c>
      <c r="B532" s="3">
        <v>406</v>
      </c>
      <c r="C532" t="str">
        <f>VLOOKUP(A532,HOP!A:H,8,0)</f>
        <v>406.00</v>
      </c>
      <c r="D532" t="str">
        <f>VLOOKUP(A532,HOP!A:B,2,0)</f>
        <v>2000404</v>
      </c>
      <c r="E532">
        <f t="shared" si="16"/>
        <v>0</v>
      </c>
      <c r="K532" t="str">
        <f t="shared" si="17"/>
        <v>,2000404</v>
      </c>
    </row>
    <row r="533" ht="14.25" customHeight="1" spans="1:11">
      <c r="A533" s="5" t="s">
        <v>2719</v>
      </c>
      <c r="B533" s="3">
        <v>193</v>
      </c>
      <c r="C533" t="str">
        <f>VLOOKUP(A533,HOP!A:H,8,0)</f>
        <v>193.00</v>
      </c>
      <c r="D533" t="str">
        <f>VLOOKUP(A533,HOP!A:B,2,0)</f>
        <v>2000765</v>
      </c>
      <c r="E533">
        <f t="shared" si="16"/>
        <v>0</v>
      </c>
      <c r="K533" t="str">
        <f t="shared" si="17"/>
        <v>,2000765</v>
      </c>
    </row>
    <row r="534" ht="14.25" customHeight="1" spans="1:11">
      <c r="A534" s="5" t="s">
        <v>2721</v>
      </c>
      <c r="B534" s="3">
        <v>322</v>
      </c>
      <c r="C534" t="str">
        <f>VLOOKUP(A534,HOP!A:H,8,0)</f>
        <v>322.00</v>
      </c>
      <c r="D534" t="str">
        <f>VLOOKUP(A534,HOP!A:B,2,0)</f>
        <v>2000226</v>
      </c>
      <c r="E534">
        <f t="shared" si="16"/>
        <v>0</v>
      </c>
      <c r="K534" t="str">
        <f t="shared" si="17"/>
        <v>,2000226</v>
      </c>
    </row>
    <row r="535" ht="14.25" customHeight="1" spans="1:11">
      <c r="A535" s="5" t="s">
        <v>2725</v>
      </c>
      <c r="B535" s="3">
        <v>372</v>
      </c>
      <c r="C535" t="str">
        <f>VLOOKUP(A535,HOP!A:H,8,0)</f>
        <v>372.00</v>
      </c>
      <c r="D535" t="str">
        <f>VLOOKUP(A535,HOP!A:B,2,0)</f>
        <v>1999293</v>
      </c>
      <c r="E535">
        <f t="shared" si="16"/>
        <v>0</v>
      </c>
      <c r="K535" t="str">
        <f t="shared" si="17"/>
        <v>,1999293</v>
      </c>
    </row>
    <row r="536" ht="14.25" customHeight="1" spans="1:11">
      <c r="A536" s="5" t="s">
        <v>2730</v>
      </c>
      <c r="B536" s="3">
        <v>484</v>
      </c>
      <c r="C536" t="str">
        <f>VLOOKUP(A536,HOP!A:H,8,0)</f>
        <v>484.00</v>
      </c>
      <c r="D536" t="str">
        <f>VLOOKUP(A536,HOP!A:B,2,0)</f>
        <v>2001075</v>
      </c>
      <c r="E536">
        <f t="shared" si="16"/>
        <v>0</v>
      </c>
      <c r="K536" t="str">
        <f t="shared" si="17"/>
        <v>,2001075</v>
      </c>
    </row>
    <row r="537" ht="14.25" customHeight="1" spans="1:11">
      <c r="A537" s="5" t="s">
        <v>2736</v>
      </c>
      <c r="B537" s="3">
        <v>106</v>
      </c>
      <c r="C537" t="str">
        <f>VLOOKUP(A537,HOP!A:H,8,0)</f>
        <v>106.00</v>
      </c>
      <c r="D537" t="str">
        <f>VLOOKUP(A537,HOP!A:B,2,0)</f>
        <v>2001046</v>
      </c>
      <c r="E537">
        <f t="shared" si="16"/>
        <v>0</v>
      </c>
      <c r="K537" t="str">
        <f t="shared" si="17"/>
        <v>,2001046</v>
      </c>
    </row>
    <row r="538" ht="14.25" customHeight="1" spans="1:11">
      <c r="A538" s="5" t="s">
        <v>2740</v>
      </c>
      <c r="B538" s="3">
        <v>137</v>
      </c>
      <c r="C538" t="str">
        <f>VLOOKUP(A538,HOP!A:H,8,0)</f>
        <v>137.00</v>
      </c>
      <c r="D538" t="str">
        <f>VLOOKUP(A538,HOP!A:B,2,0)</f>
        <v>2000667</v>
      </c>
      <c r="E538">
        <f t="shared" si="16"/>
        <v>0</v>
      </c>
      <c r="K538" t="str">
        <f t="shared" si="17"/>
        <v>,2000667</v>
      </c>
    </row>
    <row r="539" ht="14.25" customHeight="1" spans="1:11">
      <c r="A539" s="5" t="s">
        <v>2744</v>
      </c>
      <c r="B539" s="3">
        <v>302</v>
      </c>
      <c r="C539" t="str">
        <f>VLOOKUP(A539,HOP!A:H,8,0)</f>
        <v>302.00</v>
      </c>
      <c r="D539" t="str">
        <f>VLOOKUP(A539,HOP!A:B,2,0)</f>
        <v>2000534</v>
      </c>
      <c r="E539">
        <f t="shared" si="16"/>
        <v>0</v>
      </c>
      <c r="K539" t="str">
        <f t="shared" si="17"/>
        <v>,2000534</v>
      </c>
    </row>
    <row r="540" ht="14.25" customHeight="1" spans="1:11">
      <c r="A540" s="5" t="s">
        <v>2750</v>
      </c>
      <c r="B540" s="3">
        <v>293</v>
      </c>
      <c r="C540" t="str">
        <f>VLOOKUP(A540,HOP!A:H,8,0)</f>
        <v>293.00</v>
      </c>
      <c r="D540" t="str">
        <f>VLOOKUP(A540,HOP!A:B,2,0)</f>
        <v>2001237</v>
      </c>
      <c r="E540">
        <f t="shared" si="16"/>
        <v>0</v>
      </c>
      <c r="K540" t="str">
        <f t="shared" si="17"/>
        <v>,2001237</v>
      </c>
    </row>
    <row r="541" ht="14.25" customHeight="1" spans="1:11">
      <c r="A541" s="5" t="s">
        <v>2754</v>
      </c>
      <c r="B541" s="3">
        <v>107</v>
      </c>
      <c r="C541" t="str">
        <f>VLOOKUP(A541,HOP!A:H,8,0)</f>
        <v>107.00</v>
      </c>
      <c r="D541" t="str">
        <f>VLOOKUP(A541,HOP!A:B,2,0)</f>
        <v>2001362</v>
      </c>
      <c r="E541">
        <f t="shared" si="16"/>
        <v>0</v>
      </c>
      <c r="K541" t="str">
        <f t="shared" si="17"/>
        <v>,2001362</v>
      </c>
    </row>
    <row r="542" ht="14.25" customHeight="1" spans="1:11">
      <c r="A542" s="5" t="s">
        <v>2756</v>
      </c>
      <c r="B542" s="3">
        <v>121</v>
      </c>
      <c r="C542" t="str">
        <f>VLOOKUP(A542,HOP!A:H,8,0)</f>
        <v>121.00</v>
      </c>
      <c r="D542" t="str">
        <f>VLOOKUP(A542,HOP!A:B,2,0)</f>
        <v>2000279</v>
      </c>
      <c r="E542">
        <f t="shared" si="16"/>
        <v>0</v>
      </c>
      <c r="K542" t="str">
        <f t="shared" si="17"/>
        <v>,2000279</v>
      </c>
    </row>
    <row r="543" ht="14.25" customHeight="1" spans="1:11">
      <c r="A543" s="5" t="s">
        <v>2759</v>
      </c>
      <c r="B543" s="3">
        <v>242</v>
      </c>
      <c r="C543" t="str">
        <f>VLOOKUP(A543,HOP!A:H,8,0)</f>
        <v>242.00</v>
      </c>
      <c r="D543" t="str">
        <f>VLOOKUP(A543,HOP!A:B,2,0)</f>
        <v>2001078</v>
      </c>
      <c r="E543">
        <f t="shared" si="16"/>
        <v>0</v>
      </c>
      <c r="K543" t="str">
        <f t="shared" si="17"/>
        <v>,2001078</v>
      </c>
    </row>
    <row r="544" ht="14.25" customHeight="1" spans="1:11">
      <c r="A544" s="5" t="s">
        <v>2761</v>
      </c>
      <c r="B544" s="3">
        <v>250</v>
      </c>
      <c r="C544" t="str">
        <f>VLOOKUP(A544,HOP!A:H,8,0)</f>
        <v>250.00</v>
      </c>
      <c r="D544" t="str">
        <f>VLOOKUP(A544,HOP!A:B,2,0)</f>
        <v>2001394</v>
      </c>
      <c r="E544">
        <f t="shared" si="16"/>
        <v>0</v>
      </c>
      <c r="K544" t="str">
        <f t="shared" si="17"/>
        <v>,2001394</v>
      </c>
    </row>
    <row r="545" ht="14.25" customHeight="1" spans="1:11">
      <c r="A545" s="5" t="s">
        <v>2765</v>
      </c>
      <c r="B545" s="3">
        <v>135</v>
      </c>
      <c r="C545" t="str">
        <f>VLOOKUP(A545,HOP!A:H,8,0)</f>
        <v>135.00</v>
      </c>
      <c r="D545" t="str">
        <f>VLOOKUP(A545,HOP!A:B,2,0)</f>
        <v>1999935</v>
      </c>
      <c r="E545">
        <f t="shared" si="16"/>
        <v>0</v>
      </c>
      <c r="K545" t="str">
        <f t="shared" si="17"/>
        <v>,1999935</v>
      </c>
    </row>
    <row r="546" ht="14.25" customHeight="1" spans="1:11">
      <c r="A546" s="5" t="s">
        <v>2769</v>
      </c>
      <c r="B546" s="3">
        <v>195</v>
      </c>
      <c r="C546" t="str">
        <f>VLOOKUP(A546,HOP!A:H,8,0)</f>
        <v>195.00</v>
      </c>
      <c r="D546" t="str">
        <f>VLOOKUP(A546,HOP!A:B,2,0)</f>
        <v>2000760</v>
      </c>
      <c r="E546">
        <f t="shared" si="16"/>
        <v>0</v>
      </c>
      <c r="K546" t="str">
        <f t="shared" si="17"/>
        <v>,2000760</v>
      </c>
    </row>
    <row r="547" ht="14.25" customHeight="1" spans="1:11">
      <c r="A547" s="5" t="s">
        <v>2773</v>
      </c>
      <c r="B547" s="3">
        <v>127</v>
      </c>
      <c r="C547" t="str">
        <f>VLOOKUP(A547,HOP!A:H,8,0)</f>
        <v>127.00</v>
      </c>
      <c r="D547" t="str">
        <f>VLOOKUP(A547,HOP!A:B,2,0)</f>
        <v>2001027</v>
      </c>
      <c r="E547">
        <f t="shared" si="16"/>
        <v>0</v>
      </c>
      <c r="K547" t="str">
        <f t="shared" si="17"/>
        <v>,2001027</v>
      </c>
    </row>
    <row r="548" ht="14.25" customHeight="1" spans="1:11">
      <c r="A548" s="5" t="s">
        <v>2778</v>
      </c>
      <c r="B548" s="3">
        <v>138</v>
      </c>
      <c r="C548" t="str">
        <f>VLOOKUP(A548,HOP!A:H,8,0)</f>
        <v>138.00</v>
      </c>
      <c r="D548" t="str">
        <f>VLOOKUP(A548,HOP!A:B,2,0)</f>
        <v>2000976</v>
      </c>
      <c r="E548">
        <f t="shared" si="16"/>
        <v>0</v>
      </c>
      <c r="K548" t="str">
        <f t="shared" si="17"/>
        <v>,2000976</v>
      </c>
    </row>
    <row r="549" ht="14.25" customHeight="1" spans="1:11">
      <c r="A549" s="5" t="s">
        <v>2783</v>
      </c>
      <c r="B549" s="3">
        <v>211</v>
      </c>
      <c r="C549" t="str">
        <f>VLOOKUP(A549,HOP!A:H,8,0)</f>
        <v>211.00</v>
      </c>
      <c r="D549" t="str">
        <f>VLOOKUP(A549,HOP!A:B,2,0)</f>
        <v>2000992</v>
      </c>
      <c r="E549">
        <f t="shared" si="16"/>
        <v>0</v>
      </c>
      <c r="K549" t="str">
        <f t="shared" si="17"/>
        <v>,2000992</v>
      </c>
    </row>
    <row r="550" ht="14.25" customHeight="1" spans="1:11">
      <c r="A550" s="5" t="s">
        <v>2788</v>
      </c>
      <c r="B550" s="3">
        <v>107</v>
      </c>
      <c r="C550" t="str">
        <f>VLOOKUP(A550,HOP!A:H,8,0)</f>
        <v>107.00</v>
      </c>
      <c r="D550" t="str">
        <f>VLOOKUP(A550,HOP!A:B,2,0)</f>
        <v>2000850</v>
      </c>
      <c r="E550">
        <f t="shared" si="16"/>
        <v>0</v>
      </c>
      <c r="K550" t="str">
        <f t="shared" si="17"/>
        <v>,2000850</v>
      </c>
    </row>
    <row r="551" ht="14.25" customHeight="1" spans="1:11">
      <c r="A551" s="5" t="s">
        <v>2793</v>
      </c>
      <c r="B551" s="3">
        <v>146</v>
      </c>
      <c r="C551" t="str">
        <f>VLOOKUP(A551,HOP!A:H,8,0)</f>
        <v>146.00</v>
      </c>
      <c r="D551" t="str">
        <f>VLOOKUP(A551,HOP!A:B,2,0)</f>
        <v>2000519</v>
      </c>
      <c r="E551">
        <f t="shared" si="16"/>
        <v>0</v>
      </c>
      <c r="K551" t="str">
        <f t="shared" si="17"/>
        <v>,2000519</v>
      </c>
    </row>
    <row r="552" ht="14.25" customHeight="1" spans="1:11">
      <c r="A552" s="5" t="s">
        <v>2796</v>
      </c>
      <c r="B552" s="3">
        <v>275</v>
      </c>
      <c r="C552" t="str">
        <f>VLOOKUP(A552,HOP!A:H,8,0)</f>
        <v>275.00</v>
      </c>
      <c r="D552" t="str">
        <f>VLOOKUP(A552,HOP!A:B,2,0)</f>
        <v>2001302</v>
      </c>
      <c r="E552">
        <f t="shared" si="16"/>
        <v>0</v>
      </c>
      <c r="K552" t="str">
        <f t="shared" si="17"/>
        <v>,2001302</v>
      </c>
    </row>
    <row r="553" ht="14.25" customHeight="1" spans="1:11">
      <c r="A553" s="5" t="s">
        <v>2800</v>
      </c>
      <c r="B553" s="3">
        <v>148</v>
      </c>
      <c r="C553" t="str">
        <f>VLOOKUP(A553,HOP!A:H,8,0)</f>
        <v>148.00</v>
      </c>
      <c r="D553" t="str">
        <f>VLOOKUP(A553,HOP!A:B,2,0)</f>
        <v>2000332</v>
      </c>
      <c r="E553">
        <f t="shared" si="16"/>
        <v>0</v>
      </c>
      <c r="K553" t="str">
        <f t="shared" si="17"/>
        <v>,2000332</v>
      </c>
    </row>
    <row r="554" ht="14.25" customHeight="1" spans="1:11">
      <c r="A554" s="5" t="s">
        <v>2803</v>
      </c>
      <c r="B554" s="3">
        <v>164</v>
      </c>
      <c r="C554" t="str">
        <f>VLOOKUP(A554,HOP!A:H,8,0)</f>
        <v>164.00</v>
      </c>
      <c r="D554" t="str">
        <f>VLOOKUP(A554,HOP!A:B,2,0)</f>
        <v>1999186</v>
      </c>
      <c r="E554">
        <f t="shared" si="16"/>
        <v>0</v>
      </c>
      <c r="K554" t="str">
        <f t="shared" si="17"/>
        <v>,1999186</v>
      </c>
    </row>
    <row r="555" ht="14.25" customHeight="1" spans="1:11">
      <c r="A555" s="5" t="s">
        <v>2807</v>
      </c>
      <c r="B555" s="3">
        <v>648</v>
      </c>
      <c r="C555" t="str">
        <f>VLOOKUP(A555,HOP!A:H,8,0)</f>
        <v>648.00</v>
      </c>
      <c r="D555" t="str">
        <f>VLOOKUP(A555,HOP!A:B,2,0)</f>
        <v>2001198</v>
      </c>
      <c r="E555">
        <f t="shared" si="16"/>
        <v>0</v>
      </c>
      <c r="K555" t="str">
        <f t="shared" si="17"/>
        <v>,2001198</v>
      </c>
    </row>
    <row r="556" ht="14.25" customHeight="1" spans="1:11">
      <c r="A556" s="5" t="s">
        <v>2813</v>
      </c>
      <c r="B556" s="3">
        <v>269</v>
      </c>
      <c r="C556" t="str">
        <f>VLOOKUP(A556,HOP!A:H,8,0)</f>
        <v>269.00</v>
      </c>
      <c r="D556" t="str">
        <f>VLOOKUP(A556,HOP!A:B,2,0)</f>
        <v>2001072</v>
      </c>
      <c r="E556">
        <f t="shared" si="16"/>
        <v>0</v>
      </c>
      <c r="K556" t="str">
        <f t="shared" si="17"/>
        <v>,2001072</v>
      </c>
    </row>
    <row r="557" ht="14.25" customHeight="1" spans="1:11">
      <c r="A557" s="5" t="s">
        <v>2818</v>
      </c>
      <c r="B557" s="3">
        <v>127</v>
      </c>
      <c r="C557" t="str">
        <f>VLOOKUP(A557,HOP!A:H,8,0)</f>
        <v>127.00</v>
      </c>
      <c r="D557" t="str">
        <f>VLOOKUP(A557,HOP!A:B,2,0)</f>
        <v>2000900</v>
      </c>
      <c r="E557">
        <f t="shared" si="16"/>
        <v>0</v>
      </c>
      <c r="K557" t="str">
        <f t="shared" si="17"/>
        <v>,2000900</v>
      </c>
    </row>
    <row r="558" ht="14.25" customHeight="1" spans="1:11">
      <c r="A558" s="5" t="s">
        <v>2823</v>
      </c>
      <c r="B558" s="3">
        <v>108</v>
      </c>
      <c r="C558" t="str">
        <f>VLOOKUP(A558,HOP!A:H,8,0)</f>
        <v>108.00</v>
      </c>
      <c r="D558" t="str">
        <f>VLOOKUP(A558,HOP!A:B,2,0)</f>
        <v>2001269</v>
      </c>
      <c r="E558">
        <f t="shared" si="16"/>
        <v>0</v>
      </c>
      <c r="K558" t="str">
        <f t="shared" si="17"/>
        <v>,2001269</v>
      </c>
    </row>
    <row r="559" ht="14.25" customHeight="1" spans="1:11">
      <c r="A559" s="5" t="s">
        <v>2828</v>
      </c>
      <c r="B559" s="3">
        <v>125</v>
      </c>
      <c r="C559" t="str">
        <f>VLOOKUP(A559,HOP!A:H,8,0)</f>
        <v>125.00</v>
      </c>
      <c r="D559" t="str">
        <f>VLOOKUP(A559,HOP!A:B,2,0)</f>
        <v>2001247</v>
      </c>
      <c r="E559">
        <f t="shared" si="16"/>
        <v>0</v>
      </c>
      <c r="K559" t="str">
        <f t="shared" si="17"/>
        <v>,2001247</v>
      </c>
    </row>
    <row r="560" ht="14.25" customHeight="1" spans="1:11">
      <c r="A560" s="5" t="s">
        <v>2832</v>
      </c>
      <c r="B560" s="3">
        <v>140</v>
      </c>
      <c r="C560" t="str">
        <f>VLOOKUP(A560,HOP!A:H,8,0)</f>
        <v>140.00</v>
      </c>
      <c r="D560" t="str">
        <f>VLOOKUP(A560,HOP!A:B,2,0)</f>
        <v>2000368</v>
      </c>
      <c r="E560">
        <f t="shared" si="16"/>
        <v>0</v>
      </c>
      <c r="K560" t="str">
        <f t="shared" si="17"/>
        <v>,2000368</v>
      </c>
    </row>
    <row r="561" ht="14.25" customHeight="1" spans="1:11">
      <c r="A561" s="5" t="s">
        <v>2837</v>
      </c>
      <c r="B561" s="3">
        <v>132</v>
      </c>
      <c r="C561" t="str">
        <f>VLOOKUP(A561,HOP!A:H,8,0)</f>
        <v>132.00</v>
      </c>
      <c r="D561" t="str">
        <f>VLOOKUP(A561,HOP!A:B,2,0)</f>
        <v>2000234</v>
      </c>
      <c r="E561">
        <f t="shared" si="16"/>
        <v>0</v>
      </c>
      <c r="K561" t="str">
        <f t="shared" si="17"/>
        <v>,2000234</v>
      </c>
    </row>
    <row r="562" ht="14.25" customHeight="1" spans="1:11">
      <c r="A562" s="5" t="s">
        <v>2842</v>
      </c>
      <c r="B562" s="3">
        <v>442</v>
      </c>
      <c r="C562" t="str">
        <f>VLOOKUP(A562,HOP!A:H,8,0)</f>
        <v>442.00</v>
      </c>
      <c r="D562" t="str">
        <f>VLOOKUP(A562,HOP!A:B,2,0)</f>
        <v>2001339</v>
      </c>
      <c r="E562">
        <f t="shared" si="16"/>
        <v>0</v>
      </c>
      <c r="K562" t="str">
        <f t="shared" si="17"/>
        <v>,2001339</v>
      </c>
    </row>
    <row r="563" ht="14.25" customHeight="1" spans="1:11">
      <c r="A563" s="5" t="s">
        <v>2848</v>
      </c>
      <c r="B563" s="3">
        <v>295</v>
      </c>
      <c r="C563" t="str">
        <f>VLOOKUP(A563,HOP!A:H,8,0)</f>
        <v>295.00</v>
      </c>
      <c r="D563" t="str">
        <f>VLOOKUP(A563,HOP!A:B,2,0)</f>
        <v>2001150</v>
      </c>
      <c r="E563">
        <f t="shared" si="16"/>
        <v>0</v>
      </c>
      <c r="K563" t="str">
        <f t="shared" si="17"/>
        <v>,2001150</v>
      </c>
    </row>
    <row r="564" ht="14.25" customHeight="1" spans="1:11">
      <c r="A564" s="5" t="s">
        <v>2853</v>
      </c>
      <c r="B564" s="3">
        <v>149</v>
      </c>
      <c r="C564" t="str">
        <f>VLOOKUP(A564,HOP!A:H,8,0)</f>
        <v>149.00</v>
      </c>
      <c r="D564" t="str">
        <f>VLOOKUP(A564,HOP!A:B,2,0)</f>
        <v>2000253</v>
      </c>
      <c r="E564">
        <f t="shared" si="16"/>
        <v>0</v>
      </c>
      <c r="K564" t="str">
        <f t="shared" si="17"/>
        <v>,2000253</v>
      </c>
    </row>
    <row r="565" ht="14.25" customHeight="1" spans="1:11">
      <c r="A565" s="5" t="s">
        <v>2858</v>
      </c>
      <c r="B565" s="3">
        <v>100</v>
      </c>
      <c r="C565" t="str">
        <f>VLOOKUP(A565,HOP!A:H,8,0)</f>
        <v>100.00</v>
      </c>
      <c r="D565" t="str">
        <f>VLOOKUP(A565,HOP!A:B,2,0)</f>
        <v>2000267</v>
      </c>
      <c r="E565">
        <f t="shared" si="16"/>
        <v>0</v>
      </c>
      <c r="K565" t="str">
        <f t="shared" si="17"/>
        <v>,2000267</v>
      </c>
    </row>
    <row r="566" ht="14.25" customHeight="1" spans="1:11">
      <c r="A566" s="5" t="s">
        <v>2862</v>
      </c>
      <c r="B566" s="3">
        <v>119</v>
      </c>
      <c r="C566" t="str">
        <f>VLOOKUP(A566,HOP!A:H,8,0)</f>
        <v>119.00</v>
      </c>
      <c r="D566" t="str">
        <f>VLOOKUP(A566,HOP!A:B,2,0)</f>
        <v>2000173</v>
      </c>
      <c r="E566">
        <f t="shared" si="16"/>
        <v>0</v>
      </c>
      <c r="K566" t="str">
        <f t="shared" si="17"/>
        <v>,2000173</v>
      </c>
    </row>
    <row r="567" ht="14.25" customHeight="1" spans="1:11">
      <c r="A567" s="5" t="s">
        <v>2864</v>
      </c>
      <c r="B567" s="3">
        <v>135</v>
      </c>
      <c r="C567" t="str">
        <f>VLOOKUP(A567,HOP!A:H,8,0)</f>
        <v>135.00</v>
      </c>
      <c r="D567" t="str">
        <f>VLOOKUP(A567,HOP!A:B,2,0)</f>
        <v>2001501</v>
      </c>
      <c r="E567">
        <f t="shared" si="16"/>
        <v>0</v>
      </c>
      <c r="K567" t="str">
        <f t="shared" si="17"/>
        <v>,2001501</v>
      </c>
    </row>
    <row r="568" ht="14.25" customHeight="1" spans="1:11">
      <c r="A568" s="5" t="s">
        <v>2868</v>
      </c>
      <c r="B568" s="3">
        <v>108</v>
      </c>
      <c r="C568" t="str">
        <f>VLOOKUP(A568,HOP!A:H,8,0)</f>
        <v>108.00</v>
      </c>
      <c r="D568" t="str">
        <f>VLOOKUP(A568,HOP!A:B,2,0)</f>
        <v>2001048</v>
      </c>
      <c r="E568">
        <f t="shared" si="16"/>
        <v>0</v>
      </c>
      <c r="K568" t="str">
        <f t="shared" si="17"/>
        <v>,2001048</v>
      </c>
    </row>
    <row r="569" ht="14.25" customHeight="1" spans="1:11">
      <c r="A569" s="5" t="s">
        <v>2872</v>
      </c>
      <c r="B569" s="3">
        <v>275</v>
      </c>
      <c r="C569" t="str">
        <f>VLOOKUP(A569,HOP!A:H,8,0)</f>
        <v>275.00</v>
      </c>
      <c r="D569" t="str">
        <f>VLOOKUP(A569,HOP!A:B,2,0)</f>
        <v>1995967</v>
      </c>
      <c r="E569">
        <f t="shared" si="16"/>
        <v>0</v>
      </c>
      <c r="K569" t="str">
        <f t="shared" si="17"/>
        <v>,1995967</v>
      </c>
    </row>
    <row r="570" ht="14.25" customHeight="1" spans="1:11">
      <c r="A570" s="5" t="s">
        <v>2876</v>
      </c>
      <c r="B570" s="3">
        <v>109</v>
      </c>
      <c r="C570" t="str">
        <f>VLOOKUP(A570,HOP!A:H,8,0)</f>
        <v>109.00</v>
      </c>
      <c r="D570" t="str">
        <f>VLOOKUP(A570,HOP!A:B,2,0)</f>
        <v>1996480</v>
      </c>
      <c r="E570">
        <f t="shared" si="16"/>
        <v>0</v>
      </c>
      <c r="K570" t="str">
        <f t="shared" si="17"/>
        <v>,1996480</v>
      </c>
    </row>
    <row r="571" ht="14.25" customHeight="1" spans="1:11">
      <c r="A571" s="5" t="s">
        <v>2880</v>
      </c>
      <c r="B571" s="3">
        <v>390</v>
      </c>
      <c r="C571" t="str">
        <f>VLOOKUP(A571,HOP!A:H,8,0)</f>
        <v>390.00</v>
      </c>
      <c r="D571" t="str">
        <f>VLOOKUP(A571,HOP!A:B,2,0)</f>
        <v>1995968</v>
      </c>
      <c r="E571">
        <f t="shared" si="16"/>
        <v>0</v>
      </c>
      <c r="K571" t="str">
        <f t="shared" si="17"/>
        <v>,1995968</v>
      </c>
    </row>
    <row r="572" ht="14.25" customHeight="1" spans="1:11">
      <c r="A572" s="5" t="s">
        <v>2885</v>
      </c>
      <c r="B572" s="3">
        <v>555</v>
      </c>
      <c r="C572" t="str">
        <f>VLOOKUP(A572,HOP!A:H,8,0)</f>
        <v>555.00</v>
      </c>
      <c r="D572" t="str">
        <f>VLOOKUP(A572,HOP!A:B,2,0)</f>
        <v>1996181</v>
      </c>
      <c r="E572">
        <f t="shared" si="16"/>
        <v>0</v>
      </c>
      <c r="K572" t="str">
        <f t="shared" si="17"/>
        <v>,1996181</v>
      </c>
    </row>
    <row r="573" ht="14.25" customHeight="1" spans="1:11">
      <c r="A573" s="5" t="s">
        <v>2891</v>
      </c>
      <c r="B573" s="3">
        <v>428</v>
      </c>
      <c r="C573" t="str">
        <f>VLOOKUP(A573,HOP!A:H,8,0)</f>
        <v>428.00</v>
      </c>
      <c r="D573" t="str">
        <f>VLOOKUP(A573,HOP!A:B,2,0)</f>
        <v>1990346</v>
      </c>
      <c r="E573">
        <f t="shared" si="16"/>
        <v>0</v>
      </c>
      <c r="K573" t="str">
        <f t="shared" si="17"/>
        <v>,1990346</v>
      </c>
    </row>
    <row r="574" ht="14.25" customHeight="1" spans="1:11">
      <c r="A574" s="5" t="s">
        <v>2896</v>
      </c>
      <c r="B574" s="3">
        <v>282</v>
      </c>
      <c r="C574" t="str">
        <f>VLOOKUP(A574,HOP!A:H,8,0)</f>
        <v>282.00</v>
      </c>
      <c r="D574" t="str">
        <f>VLOOKUP(A574,HOP!A:B,2,0)</f>
        <v>1997373</v>
      </c>
      <c r="E574">
        <f t="shared" si="16"/>
        <v>0</v>
      </c>
      <c r="K574" t="str">
        <f t="shared" si="17"/>
        <v>,1997373</v>
      </c>
    </row>
    <row r="575" ht="14.25" customHeight="1" spans="1:11">
      <c r="A575" s="5" t="s">
        <v>2902</v>
      </c>
      <c r="B575" s="3">
        <v>204</v>
      </c>
      <c r="C575" t="str">
        <f>VLOOKUP(A575,HOP!A:H,8,0)</f>
        <v>204.00</v>
      </c>
      <c r="D575" t="str">
        <f>VLOOKUP(A575,HOP!A:B,2,0)</f>
        <v>1995445</v>
      </c>
      <c r="E575">
        <f t="shared" si="16"/>
        <v>0</v>
      </c>
      <c r="K575" t="str">
        <f t="shared" si="17"/>
        <v>,1995445</v>
      </c>
    </row>
    <row r="576" ht="14.25" customHeight="1" spans="1:11">
      <c r="A576" s="5" t="s">
        <v>2907</v>
      </c>
      <c r="B576" s="3">
        <v>339</v>
      </c>
      <c r="C576" t="str">
        <f>VLOOKUP(A576,HOP!A:H,8,0)</f>
        <v>339.00</v>
      </c>
      <c r="D576" t="str">
        <f>VLOOKUP(A576,HOP!A:B,2,0)</f>
        <v>1997639</v>
      </c>
      <c r="E576">
        <f t="shared" si="16"/>
        <v>0</v>
      </c>
      <c r="K576" t="str">
        <f t="shared" si="17"/>
        <v>,1997639</v>
      </c>
    </row>
    <row r="577" ht="14.25" customHeight="1" spans="1:11">
      <c r="A577" s="5" t="s">
        <v>2912</v>
      </c>
      <c r="B577" s="3">
        <v>108</v>
      </c>
      <c r="C577" t="str">
        <f>VLOOKUP(A577,HOP!A:H,8,0)</f>
        <v>108.00</v>
      </c>
      <c r="D577" t="str">
        <f>VLOOKUP(A577,HOP!A:B,2,0)</f>
        <v>1999029</v>
      </c>
      <c r="E577">
        <f t="shared" si="16"/>
        <v>0</v>
      </c>
      <c r="K577" t="str">
        <f t="shared" si="17"/>
        <v>,1999029</v>
      </c>
    </row>
    <row r="578" ht="14.25" customHeight="1" spans="1:11">
      <c r="A578" s="5" t="s">
        <v>2914</v>
      </c>
      <c r="B578" s="3">
        <v>606</v>
      </c>
      <c r="C578" t="str">
        <f>VLOOKUP(A578,HOP!A:H,8,0)</f>
        <v>606.00</v>
      </c>
      <c r="D578" t="str">
        <f>VLOOKUP(A578,HOP!A:B,2,0)</f>
        <v>1999820</v>
      </c>
      <c r="E578">
        <f t="shared" si="16"/>
        <v>0</v>
      </c>
      <c r="K578" t="str">
        <f t="shared" si="17"/>
        <v>,1999820</v>
      </c>
    </row>
    <row r="579" ht="14.25" customHeight="1" spans="1:11">
      <c r="A579" s="5" t="s">
        <v>2919</v>
      </c>
      <c r="B579" s="3">
        <v>314</v>
      </c>
      <c r="C579" t="str">
        <f>VLOOKUP(A579,HOP!A:H,8,0)</f>
        <v>314.00</v>
      </c>
      <c r="D579" t="str">
        <f>VLOOKUP(A579,HOP!A:B,2,0)</f>
        <v>1998887</v>
      </c>
      <c r="E579">
        <f t="shared" ref="E579:E642" si="18">B579-C579</f>
        <v>0</v>
      </c>
      <c r="K579" t="str">
        <f t="shared" ref="K579:K642" si="19">$K$1&amp;D579</f>
        <v>,1998887</v>
      </c>
    </row>
    <row r="580" ht="14.25" customHeight="1" spans="1:11">
      <c r="A580" s="5" t="s">
        <v>2923</v>
      </c>
      <c r="B580" s="3">
        <v>642</v>
      </c>
      <c r="C580" t="str">
        <f>VLOOKUP(A580,HOP!A:H,8,0)</f>
        <v>642.00</v>
      </c>
      <c r="D580" t="str">
        <f>VLOOKUP(A580,HOP!A:B,2,0)</f>
        <v>1998080</v>
      </c>
      <c r="E580">
        <f t="shared" si="18"/>
        <v>0</v>
      </c>
      <c r="K580" t="str">
        <f t="shared" si="19"/>
        <v>,1998080</v>
      </c>
    </row>
    <row r="581" ht="14.25" customHeight="1" spans="1:11">
      <c r="A581" s="5" t="s">
        <v>2929</v>
      </c>
      <c r="B581" s="3">
        <v>246</v>
      </c>
      <c r="C581" t="str">
        <f>VLOOKUP(A581,HOP!A:H,8,0)</f>
        <v>246.00</v>
      </c>
      <c r="D581" t="str">
        <f>VLOOKUP(A581,HOP!A:B,2,0)</f>
        <v>1996687</v>
      </c>
      <c r="E581">
        <f t="shared" si="18"/>
        <v>0</v>
      </c>
      <c r="K581" t="str">
        <f t="shared" si="19"/>
        <v>,1996687</v>
      </c>
    </row>
    <row r="582" ht="14.25" customHeight="1" spans="1:11">
      <c r="A582" s="5" t="s">
        <v>2931</v>
      </c>
      <c r="B582" s="3">
        <v>246</v>
      </c>
      <c r="C582" t="str">
        <f>VLOOKUP(A582,HOP!A:H,8,0)</f>
        <v>246.00</v>
      </c>
      <c r="D582" t="str">
        <f>VLOOKUP(A582,HOP!A:B,2,0)</f>
        <v>1999361</v>
      </c>
      <c r="E582">
        <f t="shared" si="18"/>
        <v>0</v>
      </c>
      <c r="K582" t="str">
        <f t="shared" si="19"/>
        <v>,1999361</v>
      </c>
    </row>
    <row r="583" ht="14.25" customHeight="1" spans="1:11">
      <c r="A583" s="5" t="s">
        <v>2935</v>
      </c>
      <c r="B583" s="3">
        <v>280</v>
      </c>
      <c r="C583" t="str">
        <f>VLOOKUP(A583,HOP!A:H,8,0)</f>
        <v>280.00</v>
      </c>
      <c r="D583" t="str">
        <f>VLOOKUP(A583,HOP!A:B,2,0)</f>
        <v>1998318</v>
      </c>
      <c r="E583">
        <f t="shared" si="18"/>
        <v>0</v>
      </c>
      <c r="K583" t="str">
        <f t="shared" si="19"/>
        <v>,1998318</v>
      </c>
    </row>
    <row r="584" ht="14.25" customHeight="1" spans="1:11">
      <c r="A584" s="5" t="s">
        <v>2940</v>
      </c>
      <c r="B584" s="3">
        <v>294</v>
      </c>
      <c r="C584" t="str">
        <f>VLOOKUP(A584,HOP!A:H,8,0)</f>
        <v>294.00</v>
      </c>
      <c r="D584" t="str">
        <f>VLOOKUP(A584,HOP!A:B,2,0)</f>
        <v>1998471</v>
      </c>
      <c r="E584">
        <f t="shared" si="18"/>
        <v>0</v>
      </c>
      <c r="K584" t="str">
        <f t="shared" si="19"/>
        <v>,1998471</v>
      </c>
    </row>
    <row r="585" ht="14.25" customHeight="1" spans="1:11">
      <c r="A585" s="5" t="s">
        <v>2945</v>
      </c>
      <c r="B585" s="3">
        <v>113</v>
      </c>
      <c r="C585" t="str">
        <f>VLOOKUP(A585,HOP!A:H,8,0)</f>
        <v>113.00</v>
      </c>
      <c r="D585" t="str">
        <f>VLOOKUP(A585,HOP!A:B,2,0)</f>
        <v>2000710</v>
      </c>
      <c r="E585">
        <f t="shared" si="18"/>
        <v>0</v>
      </c>
      <c r="K585" t="str">
        <f t="shared" si="19"/>
        <v>,2000710</v>
      </c>
    </row>
    <row r="586" ht="14.25" customHeight="1" spans="1:11">
      <c r="A586" s="5" t="s">
        <v>2949</v>
      </c>
      <c r="B586" s="3">
        <v>117</v>
      </c>
      <c r="C586" t="str">
        <f>VLOOKUP(A586,HOP!A:H,8,0)</f>
        <v>117.00</v>
      </c>
      <c r="D586" t="str">
        <f>VLOOKUP(A586,HOP!A:B,2,0)</f>
        <v>2000778</v>
      </c>
      <c r="E586">
        <f t="shared" si="18"/>
        <v>0</v>
      </c>
      <c r="K586" t="str">
        <f t="shared" si="19"/>
        <v>,2000778</v>
      </c>
    </row>
    <row r="587" ht="14.25" customHeight="1" spans="1:11">
      <c r="A587" s="5" t="s">
        <v>2954</v>
      </c>
      <c r="B587" s="3">
        <v>372</v>
      </c>
      <c r="C587" t="str">
        <f>VLOOKUP(A587,HOP!A:H,8,0)</f>
        <v>372.00</v>
      </c>
      <c r="D587" t="str">
        <f>VLOOKUP(A587,HOP!A:B,2,0)</f>
        <v>2000162</v>
      </c>
      <c r="E587">
        <f t="shared" si="18"/>
        <v>0</v>
      </c>
      <c r="K587" t="str">
        <f t="shared" si="19"/>
        <v>,2000162</v>
      </c>
    </row>
    <row r="588" ht="14.25" customHeight="1" spans="1:11">
      <c r="A588" s="5" t="s">
        <v>2958</v>
      </c>
      <c r="B588" s="3">
        <v>133</v>
      </c>
      <c r="C588" t="str">
        <f>VLOOKUP(A588,HOP!A:H,8,0)</f>
        <v>133.00</v>
      </c>
      <c r="D588" t="str">
        <f>VLOOKUP(A588,HOP!A:B,2,0)</f>
        <v>2000812</v>
      </c>
      <c r="E588">
        <f t="shared" si="18"/>
        <v>0</v>
      </c>
      <c r="K588" t="str">
        <f t="shared" si="19"/>
        <v>,2000812</v>
      </c>
    </row>
    <row r="589" ht="14.25" customHeight="1" spans="1:11">
      <c r="A589" s="5" t="s">
        <v>2962</v>
      </c>
      <c r="B589" s="3">
        <v>116</v>
      </c>
      <c r="C589" t="str">
        <f>VLOOKUP(A589,HOP!A:H,8,0)</f>
        <v>116.00</v>
      </c>
      <c r="D589" t="str">
        <f>VLOOKUP(A589,HOP!A:B,2,0)</f>
        <v>2000593</v>
      </c>
      <c r="E589">
        <f t="shared" si="18"/>
        <v>0</v>
      </c>
      <c r="K589" t="str">
        <f t="shared" si="19"/>
        <v>,2000593</v>
      </c>
    </row>
    <row r="590" ht="14.25" customHeight="1" spans="1:11">
      <c r="A590" s="5" t="s">
        <v>2967</v>
      </c>
      <c r="B590" s="3">
        <v>110</v>
      </c>
      <c r="C590" t="str">
        <f>VLOOKUP(A590,HOP!A:H,8,0)</f>
        <v>110.00</v>
      </c>
      <c r="D590" t="str">
        <f>VLOOKUP(A590,HOP!A:B,2,0)</f>
        <v>2000210</v>
      </c>
      <c r="E590">
        <f t="shared" si="18"/>
        <v>0</v>
      </c>
      <c r="K590" t="str">
        <f t="shared" si="19"/>
        <v>,2000210</v>
      </c>
    </row>
    <row r="591" ht="14.25" customHeight="1" spans="1:11">
      <c r="A591" s="5" t="s">
        <v>2971</v>
      </c>
      <c r="B591" s="3">
        <v>106</v>
      </c>
      <c r="C591" t="str">
        <f>VLOOKUP(A591,HOP!A:H,8,0)</f>
        <v>106.00</v>
      </c>
      <c r="D591" t="str">
        <f>VLOOKUP(A591,HOP!A:B,2,0)</f>
        <v>2000721</v>
      </c>
      <c r="E591">
        <f t="shared" si="18"/>
        <v>0</v>
      </c>
      <c r="K591" t="str">
        <f t="shared" si="19"/>
        <v>,2000721</v>
      </c>
    </row>
    <row r="592" ht="14.25" customHeight="1" spans="1:11">
      <c r="A592" s="5" t="s">
        <v>2974</v>
      </c>
      <c r="B592" s="3">
        <v>86</v>
      </c>
      <c r="C592" t="str">
        <f>VLOOKUP(A592,HOP!A:H,8,0)</f>
        <v>86.00</v>
      </c>
      <c r="D592" t="str">
        <f>VLOOKUP(A592,HOP!A:B,2,0)</f>
        <v>2000888</v>
      </c>
      <c r="E592">
        <f t="shared" si="18"/>
        <v>0</v>
      </c>
      <c r="K592" t="str">
        <f t="shared" si="19"/>
        <v>,2000888</v>
      </c>
    </row>
    <row r="593" ht="14.25" customHeight="1" spans="1:11">
      <c r="A593" s="5" t="s">
        <v>2978</v>
      </c>
      <c r="B593" s="3">
        <v>1767</v>
      </c>
      <c r="C593" t="str">
        <f>VLOOKUP(A593,HOP!A:H,8,0)</f>
        <v>1767.00</v>
      </c>
      <c r="D593" t="str">
        <f>VLOOKUP(A593,HOP!A:B,2,0)</f>
        <v>1991209</v>
      </c>
      <c r="E593">
        <f t="shared" si="18"/>
        <v>0</v>
      </c>
      <c r="K593" t="str">
        <f t="shared" si="19"/>
        <v>,1991209</v>
      </c>
    </row>
    <row r="594" ht="14.25" customHeight="1" spans="1:11">
      <c r="A594" s="5" t="s">
        <v>2985</v>
      </c>
      <c r="B594" s="3">
        <v>120</v>
      </c>
      <c r="C594" t="str">
        <f>VLOOKUP(A594,HOP!A:H,8,0)</f>
        <v>120.00</v>
      </c>
      <c r="D594" t="str">
        <f>VLOOKUP(A594,HOP!A:B,2,0)</f>
        <v>2000844</v>
      </c>
      <c r="E594">
        <f t="shared" si="18"/>
        <v>0</v>
      </c>
      <c r="K594" t="str">
        <f t="shared" si="19"/>
        <v>,2000844</v>
      </c>
    </row>
    <row r="595" ht="14.25" customHeight="1" spans="1:11">
      <c r="A595" s="5" t="s">
        <v>2987</v>
      </c>
      <c r="B595" s="3">
        <v>140</v>
      </c>
      <c r="C595" t="str">
        <f>VLOOKUP(A595,HOP!A:H,8,0)</f>
        <v>140.00</v>
      </c>
      <c r="D595" t="str">
        <f>VLOOKUP(A595,HOP!A:B,2,0)</f>
        <v>2000836</v>
      </c>
      <c r="E595">
        <f t="shared" si="18"/>
        <v>0</v>
      </c>
      <c r="K595" t="str">
        <f t="shared" si="19"/>
        <v>,2000836</v>
      </c>
    </row>
    <row r="596" ht="14.25" customHeight="1" spans="1:11">
      <c r="A596" s="5" t="s">
        <v>2992</v>
      </c>
      <c r="B596" s="3">
        <v>156</v>
      </c>
      <c r="C596" t="str">
        <f>VLOOKUP(A596,HOP!A:H,8,0)</f>
        <v>156.00</v>
      </c>
      <c r="D596" t="str">
        <f>VLOOKUP(A596,HOP!A:B,2,0)</f>
        <v>2000875</v>
      </c>
      <c r="E596">
        <f t="shared" si="18"/>
        <v>0</v>
      </c>
      <c r="K596" t="str">
        <f t="shared" si="19"/>
        <v>,2000875</v>
      </c>
    </row>
    <row r="597" ht="14.25" customHeight="1" spans="1:11">
      <c r="A597" s="5" t="s">
        <v>2997</v>
      </c>
      <c r="B597" s="3">
        <v>103</v>
      </c>
      <c r="C597" t="str">
        <f>VLOOKUP(A597,HOP!A:H,8,0)</f>
        <v>103.00</v>
      </c>
      <c r="D597" t="str">
        <f>VLOOKUP(A597,HOP!A:B,2,0)</f>
        <v>2000901</v>
      </c>
      <c r="E597">
        <f t="shared" si="18"/>
        <v>0</v>
      </c>
      <c r="K597" t="str">
        <f t="shared" si="19"/>
        <v>,2000901</v>
      </c>
    </row>
    <row r="598" ht="14.25" customHeight="1" spans="1:11">
      <c r="A598" s="5" t="s">
        <v>2999</v>
      </c>
      <c r="B598" s="3">
        <v>258</v>
      </c>
      <c r="C598" t="str">
        <f>VLOOKUP(A598,HOP!A:H,8,0)</f>
        <v>258.00</v>
      </c>
      <c r="D598" t="str">
        <f>VLOOKUP(A598,HOP!A:B,2,0)</f>
        <v>2000908</v>
      </c>
      <c r="E598">
        <f t="shared" si="18"/>
        <v>0</v>
      </c>
      <c r="K598" t="str">
        <f t="shared" si="19"/>
        <v>,2000908</v>
      </c>
    </row>
    <row r="599" ht="14.25" customHeight="1" spans="1:11">
      <c r="A599" s="5" t="s">
        <v>3003</v>
      </c>
      <c r="B599" s="3">
        <v>133</v>
      </c>
      <c r="C599" t="str">
        <f>VLOOKUP(A599,HOP!A:H,8,0)</f>
        <v>133.00</v>
      </c>
      <c r="D599" t="str">
        <f>VLOOKUP(A599,HOP!A:B,2,0)</f>
        <v>2000722</v>
      </c>
      <c r="E599">
        <f t="shared" si="18"/>
        <v>0</v>
      </c>
      <c r="K599" t="str">
        <f t="shared" si="19"/>
        <v>,2000722</v>
      </c>
    </row>
    <row r="600" ht="14.25" customHeight="1" spans="1:11">
      <c r="A600" s="5" t="s">
        <v>3004</v>
      </c>
      <c r="B600" s="3">
        <v>197</v>
      </c>
      <c r="C600" t="str">
        <f>VLOOKUP(A600,HOP!A:H,8,0)</f>
        <v>197.00</v>
      </c>
      <c r="D600" t="str">
        <f>VLOOKUP(A600,HOP!A:B,2,0)</f>
        <v>2000763</v>
      </c>
      <c r="E600">
        <f t="shared" si="18"/>
        <v>0</v>
      </c>
      <c r="K600" t="str">
        <f t="shared" si="19"/>
        <v>,2000763</v>
      </c>
    </row>
    <row r="601" ht="14.25" customHeight="1" spans="1:11">
      <c r="A601" s="5" t="s">
        <v>3006</v>
      </c>
      <c r="B601" s="3">
        <v>309</v>
      </c>
      <c r="C601" t="str">
        <f>VLOOKUP(A601,HOP!A:H,8,0)</f>
        <v>309.00</v>
      </c>
      <c r="D601" t="str">
        <f>VLOOKUP(A601,HOP!A:B,2,0)</f>
        <v>2000996</v>
      </c>
      <c r="E601">
        <f t="shared" si="18"/>
        <v>0</v>
      </c>
      <c r="K601" t="str">
        <f t="shared" si="19"/>
        <v>,2000996</v>
      </c>
    </row>
    <row r="602" ht="14.25" customHeight="1" spans="1:11">
      <c r="A602" s="5" t="s">
        <v>3010</v>
      </c>
      <c r="B602" s="3">
        <v>123</v>
      </c>
      <c r="C602" t="str">
        <f>VLOOKUP(A602,HOP!A:H,8,0)</f>
        <v>123.00</v>
      </c>
      <c r="D602" t="str">
        <f>VLOOKUP(A602,HOP!A:B,2,0)</f>
        <v>2000033</v>
      </c>
      <c r="E602">
        <f t="shared" si="18"/>
        <v>0</v>
      </c>
      <c r="K602" t="str">
        <f t="shared" si="19"/>
        <v>,2000033</v>
      </c>
    </row>
    <row r="603" ht="14.25" customHeight="1" spans="1:11">
      <c r="A603" s="5" t="s">
        <v>3015</v>
      </c>
      <c r="B603" s="3">
        <v>107</v>
      </c>
      <c r="C603" t="str">
        <f>VLOOKUP(A603,HOP!A:H,8,0)</f>
        <v>107.00</v>
      </c>
      <c r="D603" t="str">
        <f>VLOOKUP(A603,HOP!A:B,2,0)</f>
        <v>2001163</v>
      </c>
      <c r="E603">
        <f t="shared" si="18"/>
        <v>0</v>
      </c>
      <c r="K603" t="str">
        <f t="shared" si="19"/>
        <v>,2001163</v>
      </c>
    </row>
    <row r="604" ht="14.25" customHeight="1" spans="1:11">
      <c r="A604" s="5" t="s">
        <v>3019</v>
      </c>
      <c r="B604" s="3">
        <v>173</v>
      </c>
      <c r="C604" t="str">
        <f>VLOOKUP(A604,HOP!A:H,8,0)</f>
        <v>173.00</v>
      </c>
      <c r="D604" t="str">
        <f>VLOOKUP(A604,HOP!A:B,2,0)</f>
        <v>2001211</v>
      </c>
      <c r="E604">
        <f t="shared" si="18"/>
        <v>0</v>
      </c>
      <c r="K604" t="str">
        <f t="shared" si="19"/>
        <v>,2001211</v>
      </c>
    </row>
    <row r="605" ht="14.25" customHeight="1" spans="1:11">
      <c r="A605" s="5" t="s">
        <v>3021</v>
      </c>
      <c r="B605" s="3">
        <v>150</v>
      </c>
      <c r="C605" t="str">
        <f>VLOOKUP(A605,HOP!A:H,8,0)</f>
        <v>150.00</v>
      </c>
      <c r="D605" t="str">
        <f>VLOOKUP(A605,HOP!A:B,2,0)</f>
        <v>1999981</v>
      </c>
      <c r="E605">
        <f t="shared" si="18"/>
        <v>0</v>
      </c>
      <c r="K605" t="str">
        <f t="shared" si="19"/>
        <v>,1999981</v>
      </c>
    </row>
    <row r="606" ht="14.25" customHeight="1" spans="1:11">
      <c r="A606" s="5" t="s">
        <v>3025</v>
      </c>
      <c r="B606" s="3">
        <v>123</v>
      </c>
      <c r="C606" t="str">
        <f>VLOOKUP(A606,HOP!A:H,8,0)</f>
        <v>123.00</v>
      </c>
      <c r="D606" t="str">
        <f>VLOOKUP(A606,HOP!A:B,2,0)</f>
        <v>2000087</v>
      </c>
      <c r="E606">
        <f t="shared" si="18"/>
        <v>0</v>
      </c>
      <c r="K606" t="str">
        <f t="shared" si="19"/>
        <v>,2000087</v>
      </c>
    </row>
    <row r="607" ht="14.25" customHeight="1" spans="1:11">
      <c r="A607" s="5" t="s">
        <v>3027</v>
      </c>
      <c r="B607" s="3">
        <v>123</v>
      </c>
      <c r="C607" t="str">
        <f>VLOOKUP(A607,HOP!A:H,8,0)</f>
        <v>123.00</v>
      </c>
      <c r="D607" t="str">
        <f>VLOOKUP(A607,HOP!A:B,2,0)</f>
        <v>2001152</v>
      </c>
      <c r="E607">
        <f t="shared" si="18"/>
        <v>0</v>
      </c>
      <c r="K607" t="str">
        <f t="shared" si="19"/>
        <v>,2001152</v>
      </c>
    </row>
    <row r="608" ht="14.25" customHeight="1" spans="1:11">
      <c r="A608" s="5" t="s">
        <v>3032</v>
      </c>
      <c r="B608" s="3">
        <v>115</v>
      </c>
      <c r="C608" t="str">
        <f>VLOOKUP(A608,HOP!A:H,8,0)</f>
        <v>115.00</v>
      </c>
      <c r="D608" t="str">
        <f>VLOOKUP(A608,HOP!A:B,2,0)</f>
        <v>2001138</v>
      </c>
      <c r="E608">
        <f t="shared" si="18"/>
        <v>0</v>
      </c>
      <c r="K608" t="str">
        <f t="shared" si="19"/>
        <v>,2001138</v>
      </c>
    </row>
    <row r="609" ht="14.25" customHeight="1" spans="1:11">
      <c r="A609" s="5" t="s">
        <v>3036</v>
      </c>
      <c r="B609" s="3">
        <v>160</v>
      </c>
      <c r="C609" t="str">
        <f>VLOOKUP(A609,HOP!A:H,8,0)</f>
        <v>160.00</v>
      </c>
      <c r="D609" t="str">
        <f>VLOOKUP(A609,HOP!A:B,2,0)</f>
        <v>2000359</v>
      </c>
      <c r="E609">
        <f t="shared" si="18"/>
        <v>0</v>
      </c>
      <c r="K609" t="str">
        <f t="shared" si="19"/>
        <v>,2000359</v>
      </c>
    </row>
    <row r="610" ht="14.25" customHeight="1" spans="1:11">
      <c r="A610" s="5" t="s">
        <v>3041</v>
      </c>
      <c r="B610" s="3">
        <v>148</v>
      </c>
      <c r="C610" t="str">
        <f>VLOOKUP(A610,HOP!A:H,8,0)</f>
        <v>148.00</v>
      </c>
      <c r="D610" t="str">
        <f>VLOOKUP(A610,HOP!A:B,2,0)</f>
        <v>2000968</v>
      </c>
      <c r="E610">
        <f t="shared" si="18"/>
        <v>0</v>
      </c>
      <c r="K610" t="str">
        <f t="shared" si="19"/>
        <v>,2000968</v>
      </c>
    </row>
    <row r="611" ht="14.25" customHeight="1" spans="1:11">
      <c r="A611" s="5" t="s">
        <v>3046</v>
      </c>
      <c r="B611" s="3">
        <v>196</v>
      </c>
      <c r="C611" t="str">
        <f>VLOOKUP(A611,HOP!A:H,8,0)</f>
        <v>196.00</v>
      </c>
      <c r="D611" t="str">
        <f>VLOOKUP(A611,HOP!A:B,2,0)</f>
        <v>2000974</v>
      </c>
      <c r="E611">
        <f t="shared" si="18"/>
        <v>0</v>
      </c>
      <c r="K611" t="str">
        <f t="shared" si="19"/>
        <v>,2000974</v>
      </c>
    </row>
    <row r="612" ht="14.25" customHeight="1" spans="1:11">
      <c r="A612" s="5" t="s">
        <v>3048</v>
      </c>
      <c r="B612" s="3">
        <v>215</v>
      </c>
      <c r="C612" t="str">
        <f>VLOOKUP(A612,HOP!A:H,8,0)</f>
        <v>215.00</v>
      </c>
      <c r="D612" t="str">
        <f>VLOOKUP(A612,HOP!A:B,2,0)</f>
        <v>2001132</v>
      </c>
      <c r="E612">
        <f t="shared" si="18"/>
        <v>0</v>
      </c>
      <c r="K612" t="str">
        <f t="shared" si="19"/>
        <v>,2001132</v>
      </c>
    </row>
    <row r="613" ht="14.25" customHeight="1" spans="1:11">
      <c r="A613" s="5" t="s">
        <v>3053</v>
      </c>
      <c r="B613" s="3">
        <v>164</v>
      </c>
      <c r="C613" t="str">
        <f>VLOOKUP(A613,HOP!A:H,8,0)</f>
        <v>164.00</v>
      </c>
      <c r="D613" t="str">
        <f>VLOOKUP(A613,HOP!A:B,2,0)</f>
        <v>2001418</v>
      </c>
      <c r="E613">
        <f t="shared" si="18"/>
        <v>0</v>
      </c>
      <c r="K613" t="str">
        <f t="shared" si="19"/>
        <v>,2001418</v>
      </c>
    </row>
    <row r="614" ht="14.25" customHeight="1" spans="1:11">
      <c r="A614" s="5" t="s">
        <v>3057</v>
      </c>
      <c r="B614" s="3">
        <v>187</v>
      </c>
      <c r="C614" t="str">
        <f>VLOOKUP(A614,HOP!A:H,8,0)</f>
        <v>187.00</v>
      </c>
      <c r="D614" t="str">
        <f>VLOOKUP(A614,HOP!A:B,2,0)</f>
        <v>2000461</v>
      </c>
      <c r="E614">
        <f t="shared" si="18"/>
        <v>0</v>
      </c>
      <c r="K614" t="str">
        <f t="shared" si="19"/>
        <v>,2000461</v>
      </c>
    </row>
    <row r="615" ht="14.25" customHeight="1" spans="1:11">
      <c r="A615" s="5" t="s">
        <v>3061</v>
      </c>
      <c r="B615" s="3">
        <v>130</v>
      </c>
      <c r="C615" t="str">
        <f>VLOOKUP(A615,HOP!A:H,8,0)</f>
        <v>130.00</v>
      </c>
      <c r="D615" t="str">
        <f>VLOOKUP(A615,HOP!A:B,2,0)</f>
        <v>1999932</v>
      </c>
      <c r="E615">
        <f t="shared" si="18"/>
        <v>0</v>
      </c>
      <c r="K615" t="str">
        <f t="shared" si="19"/>
        <v>,1999932</v>
      </c>
    </row>
    <row r="616" ht="14.25" customHeight="1" spans="1:11">
      <c r="A616" s="5" t="s">
        <v>3065</v>
      </c>
      <c r="B616" s="3">
        <v>132</v>
      </c>
      <c r="C616" t="str">
        <f>VLOOKUP(A616,HOP!A:H,8,0)</f>
        <v>132.00</v>
      </c>
      <c r="D616" t="str">
        <f>VLOOKUP(A616,HOP!A:B,2,0)</f>
        <v>1999875</v>
      </c>
      <c r="E616">
        <f t="shared" si="18"/>
        <v>0</v>
      </c>
      <c r="K616" t="str">
        <f t="shared" si="19"/>
        <v>,1999875</v>
      </c>
    </row>
    <row r="617" ht="14.25" customHeight="1" spans="1:11">
      <c r="A617" s="5" t="s">
        <v>3069</v>
      </c>
      <c r="B617" s="3">
        <v>196</v>
      </c>
      <c r="C617" t="str">
        <f>VLOOKUP(A617,HOP!A:H,8,0)</f>
        <v>196.00</v>
      </c>
      <c r="D617" t="str">
        <f>VLOOKUP(A617,HOP!A:B,2,0)</f>
        <v>2000337</v>
      </c>
      <c r="E617">
        <f t="shared" si="18"/>
        <v>0</v>
      </c>
      <c r="K617" t="str">
        <f t="shared" si="19"/>
        <v>,2000337</v>
      </c>
    </row>
    <row r="618" ht="14.25" customHeight="1" spans="1:11">
      <c r="A618" s="5" t="s">
        <v>3073</v>
      </c>
      <c r="B618" s="3">
        <v>126</v>
      </c>
      <c r="C618" t="str">
        <f>VLOOKUP(A618,HOP!A:H,8,0)</f>
        <v>126.00</v>
      </c>
      <c r="D618" t="str">
        <f>VLOOKUP(A618,HOP!A:B,2,0)</f>
        <v>1999261</v>
      </c>
      <c r="E618">
        <f t="shared" si="18"/>
        <v>0</v>
      </c>
      <c r="K618" t="str">
        <f t="shared" si="19"/>
        <v>,1999261</v>
      </c>
    </row>
    <row r="619" ht="14.25" customHeight="1" spans="1:11">
      <c r="A619" s="5" t="s">
        <v>3075</v>
      </c>
      <c r="B619" s="3">
        <v>124</v>
      </c>
      <c r="C619" t="str">
        <f>VLOOKUP(A619,HOP!A:H,8,0)</f>
        <v>124.00</v>
      </c>
      <c r="D619" t="str">
        <f>VLOOKUP(A619,HOP!A:B,2,0)</f>
        <v>2001370</v>
      </c>
      <c r="E619">
        <f t="shared" si="18"/>
        <v>0</v>
      </c>
      <c r="K619" t="str">
        <f t="shared" si="19"/>
        <v>,2001370</v>
      </c>
    </row>
    <row r="620" ht="14.25" customHeight="1" spans="1:11">
      <c r="A620" s="5" t="s">
        <v>3079</v>
      </c>
      <c r="B620" s="3">
        <v>131</v>
      </c>
      <c r="C620" t="str">
        <f>VLOOKUP(A620,HOP!A:H,8,0)</f>
        <v>131.00</v>
      </c>
      <c r="D620" t="str">
        <f>VLOOKUP(A620,HOP!A:B,2,0)</f>
        <v>2000245</v>
      </c>
      <c r="E620">
        <f t="shared" si="18"/>
        <v>0</v>
      </c>
      <c r="K620" t="str">
        <f t="shared" si="19"/>
        <v>,2000245</v>
      </c>
    </row>
    <row r="621" ht="14.25" customHeight="1" spans="1:11">
      <c r="A621" s="5" t="s">
        <v>3083</v>
      </c>
      <c r="B621" s="3">
        <v>169</v>
      </c>
      <c r="C621" t="str">
        <f>VLOOKUP(A621,HOP!A:H,8,0)</f>
        <v>169.00</v>
      </c>
      <c r="D621" t="str">
        <f>VLOOKUP(A621,HOP!A:B,2,0)</f>
        <v>2000560</v>
      </c>
      <c r="E621">
        <f t="shared" si="18"/>
        <v>0</v>
      </c>
      <c r="K621" t="str">
        <f t="shared" si="19"/>
        <v>,2000560</v>
      </c>
    </row>
    <row r="622" ht="14.25" customHeight="1" spans="1:11">
      <c r="A622" s="5" t="s">
        <v>3088</v>
      </c>
      <c r="B622" s="3">
        <v>143</v>
      </c>
      <c r="C622" t="str">
        <f>VLOOKUP(A622,HOP!A:H,8,0)</f>
        <v>143.00</v>
      </c>
      <c r="D622" t="str">
        <f>VLOOKUP(A622,HOP!A:B,2,0)</f>
        <v>2001229</v>
      </c>
      <c r="E622">
        <f t="shared" si="18"/>
        <v>0</v>
      </c>
      <c r="K622" t="str">
        <f t="shared" si="19"/>
        <v>,2001229</v>
      </c>
    </row>
    <row r="623" ht="14.25" customHeight="1" spans="1:11">
      <c r="A623" s="5" t="s">
        <v>3093</v>
      </c>
      <c r="B623" s="3">
        <v>165</v>
      </c>
      <c r="C623" t="str">
        <f>VLOOKUP(A623,HOP!A:H,8,0)</f>
        <v>165.00</v>
      </c>
      <c r="D623" t="str">
        <f>VLOOKUP(A623,HOP!A:B,2,0)</f>
        <v>2000553</v>
      </c>
      <c r="E623">
        <f t="shared" si="18"/>
        <v>0</v>
      </c>
      <c r="K623" t="str">
        <f t="shared" si="19"/>
        <v>,2000553</v>
      </c>
    </row>
    <row r="624" ht="14.25" customHeight="1" spans="1:11">
      <c r="A624" s="5" t="s">
        <v>3098</v>
      </c>
      <c r="B624" s="3">
        <v>132</v>
      </c>
      <c r="C624" t="str">
        <f>VLOOKUP(A624,HOP!A:H,8,0)</f>
        <v>132.00</v>
      </c>
      <c r="D624" t="str">
        <f>VLOOKUP(A624,HOP!A:B,2,0)</f>
        <v>2000268</v>
      </c>
      <c r="E624">
        <f t="shared" si="18"/>
        <v>0</v>
      </c>
      <c r="K624" t="str">
        <f t="shared" si="19"/>
        <v>,2000268</v>
      </c>
    </row>
    <row r="625" ht="14.25" customHeight="1" spans="1:11">
      <c r="A625" s="5" t="s">
        <v>3102</v>
      </c>
      <c r="B625" s="3">
        <v>473</v>
      </c>
      <c r="C625" t="str">
        <f>VLOOKUP(A625,HOP!A:H,8,0)</f>
        <v>473.00</v>
      </c>
      <c r="D625" t="str">
        <f>VLOOKUP(A625,HOP!A:B,2,0)</f>
        <v>2000920</v>
      </c>
      <c r="E625">
        <f t="shared" si="18"/>
        <v>0</v>
      </c>
      <c r="K625" t="str">
        <f t="shared" si="19"/>
        <v>,2000920</v>
      </c>
    </row>
    <row r="626" ht="14.25" customHeight="1" spans="1:11">
      <c r="A626" s="5" t="s">
        <v>3109</v>
      </c>
      <c r="B626" s="3">
        <v>112</v>
      </c>
      <c r="C626" t="str">
        <f>VLOOKUP(A626,HOP!A:H,8,0)</f>
        <v>112.00</v>
      </c>
      <c r="D626" t="str">
        <f>VLOOKUP(A626,HOP!A:B,2,0)</f>
        <v>2000295</v>
      </c>
      <c r="E626">
        <f t="shared" si="18"/>
        <v>0</v>
      </c>
      <c r="K626" t="str">
        <f t="shared" si="19"/>
        <v>,2000295</v>
      </c>
    </row>
    <row r="627" ht="14.25" customHeight="1" spans="1:11">
      <c r="A627" s="5" t="s">
        <v>3113</v>
      </c>
      <c r="B627" s="3">
        <v>132</v>
      </c>
      <c r="C627" t="str">
        <f>VLOOKUP(A627,HOP!A:H,8,0)</f>
        <v>132.00</v>
      </c>
      <c r="D627" t="str">
        <f>VLOOKUP(A627,HOP!A:B,2,0)</f>
        <v>2000133</v>
      </c>
      <c r="E627">
        <f t="shared" si="18"/>
        <v>0</v>
      </c>
      <c r="K627" t="str">
        <f t="shared" si="19"/>
        <v>,2000133</v>
      </c>
    </row>
    <row r="628" ht="14.25" customHeight="1" spans="1:11">
      <c r="A628" s="5" t="s">
        <v>3117</v>
      </c>
      <c r="B628" s="3">
        <v>108</v>
      </c>
      <c r="C628" t="str">
        <f>VLOOKUP(A628,HOP!A:H,8,0)</f>
        <v>108.00</v>
      </c>
      <c r="D628" t="str">
        <f>VLOOKUP(A628,HOP!A:B,2,0)</f>
        <v>2000049</v>
      </c>
      <c r="E628">
        <f t="shared" si="18"/>
        <v>0</v>
      </c>
      <c r="K628" t="str">
        <f t="shared" si="19"/>
        <v>,2000049</v>
      </c>
    </row>
    <row r="629" ht="14.25" customHeight="1" spans="1:11">
      <c r="A629" s="5" t="s">
        <v>3121</v>
      </c>
      <c r="B629" s="3">
        <v>133</v>
      </c>
      <c r="C629" t="str">
        <f>VLOOKUP(A629,HOP!A:H,8,0)</f>
        <v>133.00</v>
      </c>
      <c r="D629" t="str">
        <f>VLOOKUP(A629,HOP!A:B,2,0)</f>
        <v>2000499</v>
      </c>
      <c r="E629">
        <f t="shared" si="18"/>
        <v>0</v>
      </c>
      <c r="K629" t="str">
        <f t="shared" si="19"/>
        <v>,2000499</v>
      </c>
    </row>
    <row r="630" ht="14.25" customHeight="1" spans="1:11">
      <c r="A630" s="42" t="s">
        <v>3125</v>
      </c>
      <c r="B630" s="3">
        <v>115</v>
      </c>
      <c r="C630" t="str">
        <f>VLOOKUP(A630,HOP!A:H,8,0)</f>
        <v>0.00</v>
      </c>
      <c r="D630" t="str">
        <f>VLOOKUP(A630,HOP!A:B,2,0)</f>
        <v>2001350</v>
      </c>
      <c r="E630">
        <f t="shared" si="18"/>
        <v>115</v>
      </c>
      <c r="F630" s="6" t="s">
        <v>3361</v>
      </c>
      <c r="K630" t="str">
        <f t="shared" si="19"/>
        <v>,2001350</v>
      </c>
    </row>
    <row r="631" ht="14.25" customHeight="1" spans="1:11">
      <c r="A631" s="5" t="s">
        <v>3129</v>
      </c>
      <c r="B631" s="3">
        <v>167</v>
      </c>
      <c r="C631" t="str">
        <f>VLOOKUP(A631,HOP!A:H,8,0)</f>
        <v>167.00</v>
      </c>
      <c r="D631" t="str">
        <f>VLOOKUP(A631,HOP!A:B,2,0)</f>
        <v>2000271</v>
      </c>
      <c r="E631">
        <f t="shared" si="18"/>
        <v>0</v>
      </c>
      <c r="K631" t="str">
        <f t="shared" si="19"/>
        <v>,2000271</v>
      </c>
    </row>
    <row r="632" ht="14.25" customHeight="1" spans="1:11">
      <c r="A632" s="5" t="s">
        <v>3133</v>
      </c>
      <c r="B632" s="3">
        <v>143</v>
      </c>
      <c r="C632" t="str">
        <f>VLOOKUP(A632,HOP!A:H,8,0)</f>
        <v>143.00</v>
      </c>
      <c r="D632" t="str">
        <f>VLOOKUP(A632,HOP!A:B,2,0)</f>
        <v>2001217</v>
      </c>
      <c r="E632">
        <f t="shared" si="18"/>
        <v>0</v>
      </c>
      <c r="K632" t="str">
        <f t="shared" si="19"/>
        <v>,2001217</v>
      </c>
    </row>
    <row r="633" ht="14.25" customHeight="1" spans="1:11">
      <c r="A633" s="5" t="s">
        <v>3137</v>
      </c>
      <c r="B633" s="3">
        <v>108</v>
      </c>
      <c r="C633" t="str">
        <f>VLOOKUP(A633,HOP!A:H,8,0)</f>
        <v>108.00</v>
      </c>
      <c r="D633" t="str">
        <f>VLOOKUP(A633,HOP!A:B,2,0)</f>
        <v>2000324</v>
      </c>
      <c r="E633">
        <f t="shared" si="18"/>
        <v>0</v>
      </c>
      <c r="K633" t="str">
        <f t="shared" si="19"/>
        <v>,2000324</v>
      </c>
    </row>
    <row r="634" ht="14.25" customHeight="1" spans="1:11">
      <c r="A634" s="5" t="s">
        <v>3141</v>
      </c>
      <c r="B634" s="3">
        <v>173</v>
      </c>
      <c r="C634" t="str">
        <f>VLOOKUP(A634,HOP!A:H,8,0)</f>
        <v>173.00</v>
      </c>
      <c r="D634" t="str">
        <f>VLOOKUP(A634,HOP!A:B,2,0)</f>
        <v>2001206</v>
      </c>
      <c r="E634">
        <f t="shared" si="18"/>
        <v>0</v>
      </c>
      <c r="K634" t="str">
        <f t="shared" si="19"/>
        <v>,2001206</v>
      </c>
    </row>
    <row r="635" ht="14.25" customHeight="1" spans="1:11">
      <c r="A635" s="5" t="s">
        <v>3146</v>
      </c>
      <c r="B635" s="3">
        <v>122</v>
      </c>
      <c r="C635" t="str">
        <f>VLOOKUP(A635,HOP!A:H,8,0)</f>
        <v>122.00</v>
      </c>
      <c r="D635" t="str">
        <f>VLOOKUP(A635,HOP!A:B,2,0)</f>
        <v>2000540</v>
      </c>
      <c r="E635">
        <f t="shared" si="18"/>
        <v>0</v>
      </c>
      <c r="K635" t="str">
        <f t="shared" si="19"/>
        <v>,2000540</v>
      </c>
    </row>
    <row r="636" ht="14.25" customHeight="1" spans="1:11">
      <c r="A636" s="5" t="s">
        <v>3148</v>
      </c>
      <c r="B636" s="3">
        <v>169</v>
      </c>
      <c r="C636" t="str">
        <f>VLOOKUP(A636,HOP!A:H,8,0)</f>
        <v>169.00</v>
      </c>
      <c r="D636" t="str">
        <f>VLOOKUP(A636,HOP!A:B,2,0)</f>
        <v>2000889</v>
      </c>
      <c r="E636">
        <f t="shared" si="18"/>
        <v>0</v>
      </c>
      <c r="K636" t="str">
        <f t="shared" si="19"/>
        <v>,2000889</v>
      </c>
    </row>
    <row r="637" ht="14.25" customHeight="1" spans="1:11">
      <c r="A637" s="5" t="s">
        <v>3152</v>
      </c>
      <c r="B637" s="3">
        <v>178</v>
      </c>
      <c r="C637" t="str">
        <f>VLOOKUP(A637,HOP!A:H,8,0)</f>
        <v>178.00</v>
      </c>
      <c r="D637" t="str">
        <f>VLOOKUP(A637,HOP!A:B,2,0)</f>
        <v>2001084</v>
      </c>
      <c r="E637">
        <f t="shared" si="18"/>
        <v>0</v>
      </c>
      <c r="K637" t="str">
        <f t="shared" si="19"/>
        <v>,2001084</v>
      </c>
    </row>
    <row r="638" ht="14.25" customHeight="1" spans="1:11">
      <c r="A638" s="5" t="s">
        <v>3157</v>
      </c>
      <c r="B638" s="3">
        <v>1086</v>
      </c>
      <c r="C638" t="str">
        <f>VLOOKUP(A638,HOP!A:H,8,0)</f>
        <v>1086.00</v>
      </c>
      <c r="D638" t="str">
        <f>VLOOKUP(A638,HOP!A:B,2,0)</f>
        <v>1981755</v>
      </c>
      <c r="E638">
        <f t="shared" si="18"/>
        <v>0</v>
      </c>
      <c r="K638" t="str">
        <f t="shared" si="19"/>
        <v>,1981755</v>
      </c>
    </row>
    <row r="639" ht="14.25" customHeight="1" spans="1:11">
      <c r="A639" s="5" t="s">
        <v>3165</v>
      </c>
      <c r="B639" s="3">
        <v>124</v>
      </c>
      <c r="C639" t="str">
        <f>VLOOKUP(A639,HOP!A:H,8,0)</f>
        <v>124.00</v>
      </c>
      <c r="D639" t="str">
        <f>VLOOKUP(A639,HOP!A:B,2,0)</f>
        <v>1989962</v>
      </c>
      <c r="E639">
        <f t="shared" si="18"/>
        <v>0</v>
      </c>
      <c r="K639" t="str">
        <f t="shared" si="19"/>
        <v>,1989962</v>
      </c>
    </row>
    <row r="640" ht="14.25" customHeight="1" spans="1:11">
      <c r="A640" s="5" t="s">
        <v>3170</v>
      </c>
      <c r="B640" s="3">
        <v>141</v>
      </c>
      <c r="C640" t="str">
        <f>VLOOKUP(A640,HOP!A:H,8,0)</f>
        <v>141.00</v>
      </c>
      <c r="D640" t="str">
        <f>VLOOKUP(A640,HOP!A:B,2,0)</f>
        <v>1988661</v>
      </c>
      <c r="E640">
        <f t="shared" si="18"/>
        <v>0</v>
      </c>
      <c r="K640" t="str">
        <f t="shared" si="19"/>
        <v>,1988661</v>
      </c>
    </row>
    <row r="641" ht="14.25" customHeight="1" spans="1:11">
      <c r="A641" s="5" t="s">
        <v>3175</v>
      </c>
      <c r="B641" s="3">
        <v>616</v>
      </c>
      <c r="C641" t="str">
        <f>VLOOKUP(A641,HOP!A:H,8,0)</f>
        <v>616.00</v>
      </c>
      <c r="D641" t="str">
        <f>VLOOKUP(A641,HOP!A:B,2,0)</f>
        <v>1998547</v>
      </c>
      <c r="E641">
        <f t="shared" si="18"/>
        <v>0</v>
      </c>
      <c r="K641" t="str">
        <f t="shared" si="19"/>
        <v>,1998547</v>
      </c>
    </row>
    <row r="642" ht="14.25" customHeight="1" spans="1:11">
      <c r="A642" s="5" t="s">
        <v>3182</v>
      </c>
      <c r="B642" s="3">
        <v>110</v>
      </c>
      <c r="C642" t="str">
        <f>VLOOKUP(A642,HOP!A:H,8,0)</f>
        <v>110.00</v>
      </c>
      <c r="D642" t="str">
        <f>VLOOKUP(A642,HOP!A:B,2,0)</f>
        <v>2000658</v>
      </c>
      <c r="E642">
        <f t="shared" si="18"/>
        <v>0</v>
      </c>
      <c r="K642" t="str">
        <f t="shared" si="19"/>
        <v>,2000658</v>
      </c>
    </row>
    <row r="643" ht="14.25" customHeight="1" spans="1:11">
      <c r="A643" s="5" t="s">
        <v>3184</v>
      </c>
      <c r="B643" s="3">
        <v>138</v>
      </c>
      <c r="C643" t="str">
        <f>VLOOKUP(A643,HOP!A:H,8,0)</f>
        <v>138.00</v>
      </c>
      <c r="D643" t="str">
        <f>VLOOKUP(A643,HOP!A:B,2,0)</f>
        <v>2000641</v>
      </c>
      <c r="E643">
        <f t="shared" ref="E643:E682" si="20">B643-C643</f>
        <v>0</v>
      </c>
      <c r="K643" t="str">
        <f t="shared" ref="K643:K682" si="21">$K$1&amp;D643</f>
        <v>,2000641</v>
      </c>
    </row>
    <row r="644" ht="14.25" customHeight="1" spans="1:11">
      <c r="A644" s="5" t="s">
        <v>3188</v>
      </c>
      <c r="B644" s="3">
        <v>204</v>
      </c>
      <c r="C644" t="str">
        <f>VLOOKUP(A644,HOP!A:H,8,0)</f>
        <v>204.00</v>
      </c>
      <c r="D644" t="str">
        <f>VLOOKUP(A644,HOP!A:B,2,0)</f>
        <v>1999210</v>
      </c>
      <c r="E644">
        <f t="shared" si="20"/>
        <v>0</v>
      </c>
      <c r="K644" t="str">
        <f t="shared" si="21"/>
        <v>,1999210</v>
      </c>
    </row>
    <row r="645" ht="14.25" customHeight="1" spans="1:11">
      <c r="A645" s="5" t="s">
        <v>3191</v>
      </c>
      <c r="B645" s="3">
        <v>132</v>
      </c>
      <c r="C645" t="str">
        <f>VLOOKUP(A645,HOP!A:H,8,0)</f>
        <v>132.00</v>
      </c>
      <c r="D645" t="str">
        <f>VLOOKUP(A645,HOP!A:B,2,0)</f>
        <v>1999103</v>
      </c>
      <c r="E645">
        <f t="shared" si="20"/>
        <v>0</v>
      </c>
      <c r="K645" t="str">
        <f t="shared" si="21"/>
        <v>,1999103</v>
      </c>
    </row>
    <row r="646" ht="14.25" customHeight="1" spans="1:11">
      <c r="A646" s="5" t="s">
        <v>3195</v>
      </c>
      <c r="B646" s="3">
        <v>444</v>
      </c>
      <c r="C646" t="str">
        <f>VLOOKUP(A646,HOP!A:H,8,0)</f>
        <v>444.00</v>
      </c>
      <c r="D646" t="str">
        <f>VLOOKUP(A646,HOP!A:B,2,0)</f>
        <v>1998959</v>
      </c>
      <c r="E646">
        <f t="shared" si="20"/>
        <v>0</v>
      </c>
      <c r="K646" t="str">
        <f t="shared" si="21"/>
        <v>,1998959</v>
      </c>
    </row>
    <row r="647" ht="14.25" customHeight="1" spans="1:11">
      <c r="A647" s="5" t="s">
        <v>3198</v>
      </c>
      <c r="B647" s="3">
        <v>358</v>
      </c>
      <c r="C647" t="str">
        <f>VLOOKUP(A647,HOP!A:H,8,0)</f>
        <v>358.00</v>
      </c>
      <c r="D647" t="str">
        <f>VLOOKUP(A647,HOP!A:B,2,0)</f>
        <v>1997272</v>
      </c>
      <c r="E647">
        <f t="shared" si="20"/>
        <v>0</v>
      </c>
      <c r="K647" t="str">
        <f t="shared" si="21"/>
        <v>,1997272</v>
      </c>
    </row>
    <row r="648" ht="14.25" customHeight="1" spans="1:11">
      <c r="A648" s="5" t="s">
        <v>3201</v>
      </c>
      <c r="B648" s="3">
        <v>150</v>
      </c>
      <c r="C648" t="str">
        <f>VLOOKUP(A648,HOP!A:H,8,0)</f>
        <v>150.00</v>
      </c>
      <c r="D648" t="str">
        <f>VLOOKUP(A648,HOP!A:B,2,0)</f>
        <v>1999880</v>
      </c>
      <c r="E648">
        <f t="shared" si="20"/>
        <v>0</v>
      </c>
      <c r="K648" t="str">
        <f t="shared" si="21"/>
        <v>,1999880</v>
      </c>
    </row>
    <row r="649" ht="14.25" customHeight="1" spans="1:11">
      <c r="A649" s="5" t="s">
        <v>3205</v>
      </c>
      <c r="B649" s="3">
        <v>121</v>
      </c>
      <c r="C649" t="str">
        <f>VLOOKUP(A649,HOP!A:H,8,0)</f>
        <v>121.00</v>
      </c>
      <c r="D649" t="str">
        <f>VLOOKUP(A649,HOP!A:B,2,0)</f>
        <v>1998581</v>
      </c>
      <c r="E649">
        <f t="shared" si="20"/>
        <v>0</v>
      </c>
      <c r="K649" t="str">
        <f t="shared" si="21"/>
        <v>,1998581</v>
      </c>
    </row>
    <row r="650" ht="14.25" customHeight="1" spans="1:11">
      <c r="A650" s="5" t="s">
        <v>3210</v>
      </c>
      <c r="B650" s="3">
        <v>119</v>
      </c>
      <c r="C650" t="str">
        <f>VLOOKUP(A650,HOP!A:H,8,0)</f>
        <v>119.00</v>
      </c>
      <c r="D650" t="str">
        <f>VLOOKUP(A650,HOP!A:B,2,0)</f>
        <v>2000624</v>
      </c>
      <c r="E650">
        <f t="shared" si="20"/>
        <v>0</v>
      </c>
      <c r="K650" t="str">
        <f t="shared" si="21"/>
        <v>,2000624</v>
      </c>
    </row>
    <row r="651" ht="14.25" customHeight="1" spans="1:11">
      <c r="A651" s="5" t="s">
        <v>3214</v>
      </c>
      <c r="B651" s="3">
        <v>124</v>
      </c>
      <c r="C651" t="str">
        <f>VLOOKUP(A651,HOP!A:H,8,0)</f>
        <v>124.00</v>
      </c>
      <c r="D651" t="str">
        <f>VLOOKUP(A651,HOP!A:B,2,0)</f>
        <v>2000670</v>
      </c>
      <c r="E651">
        <f t="shared" si="20"/>
        <v>0</v>
      </c>
      <c r="K651" t="str">
        <f t="shared" si="21"/>
        <v>,2000670</v>
      </c>
    </row>
    <row r="652" ht="14.25" customHeight="1" spans="1:11">
      <c r="A652" s="5" t="s">
        <v>3218</v>
      </c>
      <c r="B652" s="3">
        <v>105</v>
      </c>
      <c r="C652" t="str">
        <f>VLOOKUP(A652,HOP!A:H,8,0)</f>
        <v>105.00</v>
      </c>
      <c r="D652" t="str">
        <f>VLOOKUP(A652,HOP!A:B,2,0)</f>
        <v>2000860</v>
      </c>
      <c r="E652">
        <f t="shared" si="20"/>
        <v>0</v>
      </c>
      <c r="K652" t="str">
        <f t="shared" si="21"/>
        <v>,2000860</v>
      </c>
    </row>
    <row r="653" ht="14.25" customHeight="1" spans="1:11">
      <c r="A653" s="5" t="s">
        <v>3222</v>
      </c>
      <c r="B653" s="3">
        <v>107</v>
      </c>
      <c r="C653" t="str">
        <f>VLOOKUP(A653,HOP!A:H,8,0)</f>
        <v>107.00</v>
      </c>
      <c r="D653" t="str">
        <f>VLOOKUP(A653,HOP!A:B,2,0)</f>
        <v>2000925</v>
      </c>
      <c r="E653">
        <f t="shared" si="20"/>
        <v>0</v>
      </c>
      <c r="K653" t="str">
        <f t="shared" si="21"/>
        <v>,2000925</v>
      </c>
    </row>
    <row r="654" ht="14.25" customHeight="1" spans="1:11">
      <c r="A654" s="5" t="s">
        <v>3226</v>
      </c>
      <c r="B654" s="3">
        <v>127</v>
      </c>
      <c r="C654" t="str">
        <f>VLOOKUP(A654,HOP!A:H,8,0)</f>
        <v>127.00</v>
      </c>
      <c r="D654" t="str">
        <f>VLOOKUP(A654,HOP!A:B,2,0)</f>
        <v>2000662</v>
      </c>
      <c r="E654">
        <f t="shared" si="20"/>
        <v>0</v>
      </c>
      <c r="K654" t="str">
        <f t="shared" si="21"/>
        <v>,2000662</v>
      </c>
    </row>
    <row r="655" ht="14.25" customHeight="1" spans="1:11">
      <c r="A655" s="5" t="s">
        <v>3230</v>
      </c>
      <c r="B655" s="3">
        <v>403</v>
      </c>
      <c r="C655" t="str">
        <f>VLOOKUP(A655,HOP!A:H,8,0)</f>
        <v>403.00</v>
      </c>
      <c r="D655" t="str">
        <f>VLOOKUP(A655,HOP!A:B,2,0)</f>
        <v>2000672</v>
      </c>
      <c r="E655">
        <f t="shared" si="20"/>
        <v>0</v>
      </c>
      <c r="K655" t="str">
        <f t="shared" si="21"/>
        <v>,2000672</v>
      </c>
    </row>
    <row r="656" ht="14.25" customHeight="1" spans="1:11">
      <c r="A656" s="5" t="s">
        <v>3233</v>
      </c>
      <c r="B656" s="3">
        <v>135</v>
      </c>
      <c r="C656" t="str">
        <f>VLOOKUP(A656,HOP!A:H,8,0)</f>
        <v>135.00</v>
      </c>
      <c r="D656" t="str">
        <f>VLOOKUP(A656,HOP!A:B,2,0)</f>
        <v>2000972</v>
      </c>
      <c r="E656">
        <f t="shared" si="20"/>
        <v>0</v>
      </c>
      <c r="K656" t="str">
        <f t="shared" si="21"/>
        <v>,2000972</v>
      </c>
    </row>
    <row r="657" ht="14.25" customHeight="1" spans="1:11">
      <c r="A657" s="5" t="s">
        <v>3237</v>
      </c>
      <c r="B657" s="3">
        <v>182</v>
      </c>
      <c r="C657" t="str">
        <f>VLOOKUP(A657,HOP!A:H,8,0)</f>
        <v>182.00</v>
      </c>
      <c r="D657" t="str">
        <f>VLOOKUP(A657,HOP!A:B,2,0)</f>
        <v>2001185</v>
      </c>
      <c r="E657">
        <f t="shared" si="20"/>
        <v>0</v>
      </c>
      <c r="K657" t="str">
        <f t="shared" si="21"/>
        <v>,2001185</v>
      </c>
    </row>
    <row r="658" ht="14.25" customHeight="1" spans="1:11">
      <c r="A658" s="5" t="s">
        <v>3239</v>
      </c>
      <c r="B658" s="3">
        <v>298</v>
      </c>
      <c r="C658" t="str">
        <f>VLOOKUP(A658,HOP!A:H,8,0)</f>
        <v>298.00</v>
      </c>
      <c r="D658" t="str">
        <f>VLOOKUP(A658,HOP!A:B,2,0)</f>
        <v>1999891</v>
      </c>
      <c r="E658">
        <f t="shared" si="20"/>
        <v>0</v>
      </c>
      <c r="K658" t="str">
        <f t="shared" si="21"/>
        <v>,1999891</v>
      </c>
    </row>
    <row r="659" ht="14.25" customHeight="1" spans="1:11">
      <c r="A659" s="5" t="s">
        <v>3245</v>
      </c>
      <c r="B659" s="3">
        <v>151</v>
      </c>
      <c r="C659" t="str">
        <f>VLOOKUP(A659,HOP!A:H,8,0)</f>
        <v>151.00</v>
      </c>
      <c r="D659" t="str">
        <f>VLOOKUP(A659,HOP!A:B,2,0)</f>
        <v>2001167</v>
      </c>
      <c r="E659">
        <f t="shared" si="20"/>
        <v>0</v>
      </c>
      <c r="K659" t="str">
        <f t="shared" si="21"/>
        <v>,2001167</v>
      </c>
    </row>
    <row r="660" ht="14.25" customHeight="1" spans="1:11">
      <c r="A660" s="5" t="s">
        <v>3250</v>
      </c>
      <c r="B660" s="3">
        <v>160</v>
      </c>
      <c r="C660" t="str">
        <f>VLOOKUP(A660,HOP!A:H,8,0)</f>
        <v>160.00</v>
      </c>
      <c r="D660" t="str">
        <f>VLOOKUP(A660,HOP!A:B,2,0)</f>
        <v>2001097</v>
      </c>
      <c r="E660">
        <f t="shared" si="20"/>
        <v>0</v>
      </c>
      <c r="K660" t="str">
        <f t="shared" si="21"/>
        <v>,2001097</v>
      </c>
    </row>
    <row r="661" ht="14.25" customHeight="1" spans="1:11">
      <c r="A661" s="5" t="s">
        <v>3254</v>
      </c>
      <c r="B661" s="3">
        <v>208</v>
      </c>
      <c r="C661" t="str">
        <f>VLOOKUP(A661,HOP!A:H,8,0)</f>
        <v>208.00</v>
      </c>
      <c r="D661" t="str">
        <f>VLOOKUP(A661,HOP!A:B,2,0)</f>
        <v>2000105</v>
      </c>
      <c r="E661">
        <f t="shared" si="20"/>
        <v>0</v>
      </c>
      <c r="K661" t="str">
        <f t="shared" si="21"/>
        <v>,2000105</v>
      </c>
    </row>
    <row r="662" ht="14.25" customHeight="1" spans="1:11">
      <c r="A662" s="5" t="s">
        <v>3259</v>
      </c>
      <c r="B662" s="3">
        <v>110</v>
      </c>
      <c r="C662" t="str">
        <f>VLOOKUP(A662,HOP!A:H,8,0)</f>
        <v>110.00</v>
      </c>
      <c r="D662" t="str">
        <f>VLOOKUP(A662,HOP!A:B,2,0)</f>
        <v>2000923</v>
      </c>
      <c r="E662">
        <f t="shared" si="20"/>
        <v>0</v>
      </c>
      <c r="K662" t="str">
        <f t="shared" si="21"/>
        <v>,2000923</v>
      </c>
    </row>
    <row r="663" ht="14.25" customHeight="1" spans="1:11">
      <c r="A663" s="5" t="s">
        <v>3263</v>
      </c>
      <c r="B663" s="3">
        <v>114</v>
      </c>
      <c r="C663" t="str">
        <f>VLOOKUP(A663,HOP!A:H,8,0)</f>
        <v>114.00</v>
      </c>
      <c r="D663" t="str">
        <f>VLOOKUP(A663,HOP!A:B,2,0)</f>
        <v>2000701</v>
      </c>
      <c r="E663">
        <f t="shared" si="20"/>
        <v>0</v>
      </c>
      <c r="K663" t="str">
        <f t="shared" si="21"/>
        <v>,2000701</v>
      </c>
    </row>
    <row r="664" ht="14.25" customHeight="1" spans="1:11">
      <c r="A664" s="5" t="s">
        <v>3267</v>
      </c>
      <c r="B664" s="3">
        <v>329</v>
      </c>
      <c r="C664" t="str">
        <f>VLOOKUP(A664,HOP!A:H,8,0)</f>
        <v>329.00</v>
      </c>
      <c r="D664" t="str">
        <f>VLOOKUP(A664,HOP!A:B,2,0)</f>
        <v>2001294</v>
      </c>
      <c r="E664">
        <f t="shared" si="20"/>
        <v>0</v>
      </c>
      <c r="K664" t="str">
        <f t="shared" si="21"/>
        <v>,2001294</v>
      </c>
    </row>
    <row r="665" ht="14.25" customHeight="1" spans="1:11">
      <c r="A665" s="5" t="s">
        <v>3271</v>
      </c>
      <c r="B665" s="3">
        <v>261</v>
      </c>
      <c r="C665" t="str">
        <f>VLOOKUP(A665,HOP!A:H,8,0)</f>
        <v>261.00</v>
      </c>
      <c r="D665" t="str">
        <f>VLOOKUP(A665,HOP!A:B,2,0)</f>
        <v>2001341</v>
      </c>
      <c r="E665">
        <f t="shared" si="20"/>
        <v>0</v>
      </c>
      <c r="K665" t="str">
        <f t="shared" si="21"/>
        <v>,2001341</v>
      </c>
    </row>
    <row r="666" ht="14.25" customHeight="1" spans="1:11">
      <c r="A666" s="5" t="s">
        <v>3276</v>
      </c>
      <c r="B666" s="3">
        <v>159</v>
      </c>
      <c r="C666" t="str">
        <f>VLOOKUP(A666,HOP!A:H,8,0)</f>
        <v>159.00</v>
      </c>
      <c r="D666" t="str">
        <f>VLOOKUP(A666,HOP!A:B,2,0)</f>
        <v>1999432</v>
      </c>
      <c r="E666">
        <f t="shared" si="20"/>
        <v>0</v>
      </c>
      <c r="K666" t="str">
        <f t="shared" si="21"/>
        <v>,1999432</v>
      </c>
    </row>
    <row r="667" ht="14.25" customHeight="1" spans="1:11">
      <c r="A667" s="5" t="s">
        <v>3280</v>
      </c>
      <c r="B667" s="3">
        <v>339</v>
      </c>
      <c r="C667" t="str">
        <f>VLOOKUP(A667,HOP!A:H,8,0)</f>
        <v>339.00</v>
      </c>
      <c r="D667" t="str">
        <f>VLOOKUP(A667,HOP!A:B,2,0)</f>
        <v>2001396</v>
      </c>
      <c r="E667">
        <f t="shared" si="20"/>
        <v>0</v>
      </c>
      <c r="K667" t="str">
        <f t="shared" si="21"/>
        <v>,2001396</v>
      </c>
    </row>
    <row r="668" ht="14.25" customHeight="1" spans="1:11">
      <c r="A668" s="5" t="s">
        <v>3284</v>
      </c>
      <c r="B668" s="3">
        <v>250</v>
      </c>
      <c r="C668" t="str">
        <f>VLOOKUP(A668,HOP!A:H,8,0)</f>
        <v>250.00</v>
      </c>
      <c r="D668" t="str">
        <f>VLOOKUP(A668,HOP!A:B,2,0)</f>
        <v>2001203</v>
      </c>
      <c r="E668">
        <f t="shared" si="20"/>
        <v>0</v>
      </c>
      <c r="K668" t="str">
        <f t="shared" si="21"/>
        <v>,2001203</v>
      </c>
    </row>
    <row r="669" ht="14.25" customHeight="1" spans="1:11">
      <c r="A669" s="5" t="s">
        <v>3287</v>
      </c>
      <c r="B669" s="3">
        <v>374</v>
      </c>
      <c r="C669" t="str">
        <f>VLOOKUP(A669,HOP!A:H,8,0)</f>
        <v>374.00</v>
      </c>
      <c r="D669" t="str">
        <f>VLOOKUP(A669,HOP!A:B,2,0)</f>
        <v>1999408</v>
      </c>
      <c r="E669">
        <f t="shared" si="20"/>
        <v>0</v>
      </c>
      <c r="K669" t="str">
        <f t="shared" si="21"/>
        <v>,1999408</v>
      </c>
    </row>
    <row r="670" ht="14.25" customHeight="1" spans="1:11">
      <c r="A670" s="5" t="s">
        <v>3292</v>
      </c>
      <c r="B670" s="3">
        <v>133</v>
      </c>
      <c r="C670" t="str">
        <f>VLOOKUP(A670,HOP!A:H,8,0)</f>
        <v>133.00</v>
      </c>
      <c r="D670" t="str">
        <f>VLOOKUP(A670,HOP!A:B,2,0)</f>
        <v>2001009</v>
      </c>
      <c r="E670">
        <f t="shared" si="20"/>
        <v>0</v>
      </c>
      <c r="K670" t="str">
        <f t="shared" si="21"/>
        <v>,2001009</v>
      </c>
    </row>
    <row r="671" ht="14.25" customHeight="1" spans="1:11">
      <c r="A671" s="5" t="s">
        <v>3296</v>
      </c>
      <c r="B671" s="3">
        <v>318</v>
      </c>
      <c r="C671" t="str">
        <f>VLOOKUP(A671,HOP!A:H,8,0)</f>
        <v>318.00</v>
      </c>
      <c r="D671" t="str">
        <f>VLOOKUP(A671,HOP!A:B,2,0)</f>
        <v>2001050</v>
      </c>
      <c r="E671">
        <f t="shared" si="20"/>
        <v>0</v>
      </c>
      <c r="K671" t="str">
        <f t="shared" si="21"/>
        <v>,2001050</v>
      </c>
    </row>
    <row r="672" ht="14.25" customHeight="1" spans="1:11">
      <c r="A672" s="5" t="s">
        <v>3301</v>
      </c>
      <c r="B672" s="3">
        <v>110</v>
      </c>
      <c r="C672" t="str">
        <f>VLOOKUP(A672,HOP!A:H,8,0)</f>
        <v>110.00</v>
      </c>
      <c r="D672" t="str">
        <f>VLOOKUP(A672,HOP!A:B,2,0)</f>
        <v>2000941</v>
      </c>
      <c r="E672">
        <f t="shared" si="20"/>
        <v>0</v>
      </c>
      <c r="K672" t="str">
        <f t="shared" si="21"/>
        <v>,2000941</v>
      </c>
    </row>
    <row r="673" ht="14.25" customHeight="1" spans="1:11">
      <c r="A673" s="5" t="s">
        <v>3305</v>
      </c>
      <c r="B673" s="3">
        <v>198</v>
      </c>
      <c r="C673" t="str">
        <f>VLOOKUP(A673,HOP!A:H,8,0)</f>
        <v>198.00</v>
      </c>
      <c r="D673" t="str">
        <f>VLOOKUP(A673,HOP!A:B,2,0)</f>
        <v>2001454</v>
      </c>
      <c r="E673">
        <f t="shared" si="20"/>
        <v>0</v>
      </c>
      <c r="K673" t="str">
        <f t="shared" si="21"/>
        <v>,2001454</v>
      </c>
    </row>
    <row r="674" ht="14.25" customHeight="1" spans="1:11">
      <c r="A674" s="5" t="s">
        <v>3309</v>
      </c>
      <c r="B674" s="3">
        <v>132</v>
      </c>
      <c r="C674" t="str">
        <f>VLOOKUP(A674,HOP!A:H,8,0)</f>
        <v>132.00</v>
      </c>
      <c r="D674" t="str">
        <f>VLOOKUP(A674,HOP!A:B,2,0)</f>
        <v>2000220</v>
      </c>
      <c r="E674">
        <f t="shared" si="20"/>
        <v>0</v>
      </c>
      <c r="K674" t="str">
        <f t="shared" si="21"/>
        <v>,2000220</v>
      </c>
    </row>
    <row r="675" ht="14.25" customHeight="1" spans="1:11">
      <c r="A675" s="5" t="s">
        <v>3314</v>
      </c>
      <c r="B675" s="3">
        <v>253</v>
      </c>
      <c r="C675" t="str">
        <f>VLOOKUP(A675,HOP!A:H,8,0)</f>
        <v>253.00</v>
      </c>
      <c r="D675" t="str">
        <f>VLOOKUP(A675,HOP!A:B,2,0)</f>
        <v>2001082</v>
      </c>
      <c r="E675">
        <f t="shared" si="20"/>
        <v>0</v>
      </c>
      <c r="K675" t="str">
        <f t="shared" si="21"/>
        <v>,2001082</v>
      </c>
    </row>
    <row r="676" ht="14.25" customHeight="1" spans="1:11">
      <c r="A676" s="5" t="s">
        <v>3318</v>
      </c>
      <c r="B676" s="3">
        <v>124</v>
      </c>
      <c r="C676" t="str">
        <f>VLOOKUP(A676,HOP!A:H,8,0)</f>
        <v>124.00</v>
      </c>
      <c r="D676" t="str">
        <f>VLOOKUP(A676,HOP!A:B,2,0)</f>
        <v>2001325</v>
      </c>
      <c r="E676">
        <f t="shared" si="20"/>
        <v>0</v>
      </c>
      <c r="K676" t="str">
        <f t="shared" si="21"/>
        <v>,2001325</v>
      </c>
    </row>
    <row r="677" ht="14.25" customHeight="1" spans="1:11">
      <c r="A677" s="5" t="s">
        <v>3323</v>
      </c>
      <c r="B677" s="3">
        <v>104</v>
      </c>
      <c r="C677" t="str">
        <f>VLOOKUP(A677,HOP!A:H,8,0)</f>
        <v>104.00</v>
      </c>
      <c r="D677" t="str">
        <f>VLOOKUP(A677,HOP!A:B,2,0)</f>
        <v>2000261</v>
      </c>
      <c r="E677">
        <f t="shared" si="20"/>
        <v>0</v>
      </c>
      <c r="K677" t="str">
        <f t="shared" si="21"/>
        <v>,2000261</v>
      </c>
    </row>
    <row r="678" ht="14.25" customHeight="1" spans="1:11">
      <c r="A678" s="5" t="s">
        <v>3327</v>
      </c>
      <c r="B678" s="3">
        <v>221</v>
      </c>
      <c r="C678" t="str">
        <f>VLOOKUP(A678,HOP!A:H,8,0)</f>
        <v>221.00</v>
      </c>
      <c r="D678" t="str">
        <f>VLOOKUP(A678,HOP!A:B,2,0)</f>
        <v>2001035</v>
      </c>
      <c r="E678">
        <f t="shared" si="20"/>
        <v>0</v>
      </c>
      <c r="K678" t="str">
        <f t="shared" si="21"/>
        <v>,2001035</v>
      </c>
    </row>
    <row r="679" ht="14.25" customHeight="1" spans="1:11">
      <c r="A679" s="5" t="s">
        <v>3329</v>
      </c>
      <c r="B679" s="3">
        <v>151</v>
      </c>
      <c r="C679" t="str">
        <f>VLOOKUP(A679,HOP!A:H,8,0)</f>
        <v>151.00</v>
      </c>
      <c r="D679" t="str">
        <f>VLOOKUP(A679,HOP!A:B,2,0)</f>
        <v>2000056</v>
      </c>
      <c r="E679">
        <f t="shared" si="20"/>
        <v>0</v>
      </c>
      <c r="K679" t="str">
        <f t="shared" si="21"/>
        <v>,2000056</v>
      </c>
    </row>
    <row r="680" ht="14.25" customHeight="1" spans="1:11">
      <c r="A680" s="5" t="s">
        <v>3333</v>
      </c>
      <c r="B680" s="3">
        <v>156</v>
      </c>
      <c r="C680" t="str">
        <f>VLOOKUP(A680,HOP!A:H,8,0)</f>
        <v>156.00</v>
      </c>
      <c r="D680" t="str">
        <f>VLOOKUP(A680,HOP!A:B,2,0)</f>
        <v>2001140</v>
      </c>
      <c r="E680">
        <f t="shared" si="20"/>
        <v>0</v>
      </c>
      <c r="K680" t="str">
        <f t="shared" si="21"/>
        <v>,2001140</v>
      </c>
    </row>
    <row r="681" ht="14.25" customHeight="1" spans="1:11">
      <c r="A681" s="5" t="s">
        <v>3337</v>
      </c>
      <c r="B681" s="3">
        <v>712</v>
      </c>
      <c r="C681" t="str">
        <f>VLOOKUP(A681,HOP!A:H,8,0)</f>
        <v>712.00</v>
      </c>
      <c r="D681" t="str">
        <f>VLOOKUP(A681,HOP!A:B,2,0)</f>
        <v>1998333</v>
      </c>
      <c r="E681">
        <f t="shared" si="20"/>
        <v>0</v>
      </c>
      <c r="K681" t="str">
        <f t="shared" si="21"/>
        <v>,1998333</v>
      </c>
    </row>
    <row r="682" ht="14.25" customHeight="1" spans="1:11">
      <c r="A682" s="5" t="s">
        <v>3340</v>
      </c>
      <c r="B682" s="3">
        <v>174</v>
      </c>
      <c r="C682" t="str">
        <f>VLOOKUP(A682,HOP!A:H,8,0)</f>
        <v>174.00</v>
      </c>
      <c r="D682" t="str">
        <f>VLOOKUP(A682,HOP!A:B,2,0)</f>
        <v>2000394</v>
      </c>
      <c r="E682">
        <f t="shared" si="20"/>
        <v>0</v>
      </c>
      <c r="K682" t="str">
        <f t="shared" si="21"/>
        <v>,2000394</v>
      </c>
    </row>
    <row r="684" spans="2:2">
      <c r="B684" s="3">
        <f>SUM(B2:B683)</f>
        <v>151596</v>
      </c>
    </row>
    <row r="686" spans="1:1">
      <c r="A686" t="s">
        <v>3362</v>
      </c>
    </row>
    <row r="687" spans="1:1">
      <c r="A687" t="s">
        <v>3363</v>
      </c>
    </row>
    <row r="688" spans="1:1">
      <c r="A688" t="s">
        <v>3364</v>
      </c>
    </row>
    <row r="689" spans="1:1">
      <c r="A689" t="s">
        <v>3365</v>
      </c>
    </row>
    <row r="690" spans="1:1">
      <c r="A690" t="s">
        <v>3366</v>
      </c>
    </row>
    <row r="691" spans="1:1">
      <c r="A691" t="s">
        <v>3367</v>
      </c>
    </row>
    <row r="692" spans="1:1">
      <c r="A692" t="s">
        <v>3368</v>
      </c>
    </row>
    <row r="693" spans="1:1">
      <c r="A693" s="6" t="s">
        <v>3369</v>
      </c>
    </row>
  </sheetData>
  <autoFilter ref="A1:K68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8"/>
  <sheetViews>
    <sheetView workbookViewId="0">
      <selection activeCell="B9" sqref="B9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3370</v>
      </c>
      <c r="B1" s="2" t="s">
        <v>3371</v>
      </c>
      <c r="C1" s="2" t="s">
        <v>46</v>
      </c>
      <c r="D1" s="2" t="s">
        <v>3372</v>
      </c>
      <c r="E1" s="2" t="s">
        <v>53</v>
      </c>
      <c r="F1" s="2" t="s">
        <v>3373</v>
      </c>
      <c r="G1" s="2" t="s">
        <v>63</v>
      </c>
      <c r="H1" s="2" t="s">
        <v>3374</v>
      </c>
      <c r="I1" s="2" t="s">
        <v>3375</v>
      </c>
      <c r="J1" s="2" t="s">
        <v>3376</v>
      </c>
      <c r="K1" s="2" t="s">
        <v>52</v>
      </c>
    </row>
    <row r="2" s="1" customFormat="1" ht="20" customHeight="1" spans="1:11">
      <c r="A2" s="2" t="s">
        <v>2864</v>
      </c>
      <c r="B2" s="2" t="s">
        <v>3377</v>
      </c>
      <c r="C2" s="2" t="s">
        <v>3378</v>
      </c>
      <c r="D2" s="2" t="s">
        <v>2867</v>
      </c>
      <c r="E2" s="2" t="s">
        <v>121</v>
      </c>
      <c r="F2" s="2" t="s">
        <v>78</v>
      </c>
      <c r="G2" s="2" t="s">
        <v>3379</v>
      </c>
      <c r="H2" s="2" t="s">
        <v>3380</v>
      </c>
      <c r="I2" s="2" t="s">
        <v>2867</v>
      </c>
      <c r="J2" s="2" t="s">
        <v>3381</v>
      </c>
      <c r="K2" s="2" t="s">
        <v>3382</v>
      </c>
    </row>
    <row r="3" s="1" customFormat="1" ht="20" customHeight="1" spans="1:11">
      <c r="A3" s="2" t="s">
        <v>1785</v>
      </c>
      <c r="B3" s="2" t="s">
        <v>3383</v>
      </c>
      <c r="C3" s="2" t="s">
        <v>3384</v>
      </c>
      <c r="D3" s="2" t="s">
        <v>1788</v>
      </c>
      <c r="E3" s="2" t="s">
        <v>121</v>
      </c>
      <c r="F3" s="2" t="s">
        <v>78</v>
      </c>
      <c r="G3" s="2" t="s">
        <v>3379</v>
      </c>
      <c r="H3" s="2" t="s">
        <v>3385</v>
      </c>
      <c r="I3" s="2" t="s">
        <v>1788</v>
      </c>
      <c r="J3" s="2" t="s">
        <v>3381</v>
      </c>
      <c r="K3" s="2" t="s">
        <v>3386</v>
      </c>
    </row>
    <row r="4" s="1" customFormat="1" ht="20" customHeight="1" spans="1:11">
      <c r="A4" s="2" t="s">
        <v>1712</v>
      </c>
      <c r="B4" s="2" t="s">
        <v>3387</v>
      </c>
      <c r="C4" s="2" t="s">
        <v>3388</v>
      </c>
      <c r="D4" s="2" t="s">
        <v>1715</v>
      </c>
      <c r="E4" s="2" t="s">
        <v>121</v>
      </c>
      <c r="F4" s="2" t="s">
        <v>78</v>
      </c>
      <c r="G4" s="2" t="s">
        <v>3379</v>
      </c>
      <c r="H4" s="2" t="s">
        <v>3389</v>
      </c>
      <c r="I4" s="2" t="s">
        <v>1715</v>
      </c>
      <c r="J4" s="2" t="s">
        <v>3381</v>
      </c>
      <c r="K4" s="2" t="s">
        <v>3390</v>
      </c>
    </row>
    <row r="5" s="1" customFormat="1" ht="20" customHeight="1" spans="1:11">
      <c r="A5" s="2" t="s">
        <v>2395</v>
      </c>
      <c r="B5" s="2" t="s">
        <v>3391</v>
      </c>
      <c r="C5" s="2" t="s">
        <v>3392</v>
      </c>
      <c r="D5" s="2" t="s">
        <v>2398</v>
      </c>
      <c r="E5" s="2" t="s">
        <v>121</v>
      </c>
      <c r="F5" s="2" t="s">
        <v>78</v>
      </c>
      <c r="G5" s="2" t="s">
        <v>3379</v>
      </c>
      <c r="H5" s="2" t="s">
        <v>3393</v>
      </c>
      <c r="I5" s="2" t="s">
        <v>2398</v>
      </c>
      <c r="J5" s="2" t="s">
        <v>3381</v>
      </c>
      <c r="K5" s="2" t="s">
        <v>3394</v>
      </c>
    </row>
    <row r="6" s="1" customFormat="1" ht="20" customHeight="1" spans="1:11">
      <c r="A6" s="2" t="s">
        <v>1003</v>
      </c>
      <c r="B6" s="2" t="s">
        <v>3395</v>
      </c>
      <c r="C6" s="2" t="s">
        <v>3396</v>
      </c>
      <c r="D6" s="2" t="s">
        <v>1006</v>
      </c>
      <c r="E6" s="2" t="s">
        <v>121</v>
      </c>
      <c r="F6" s="2" t="s">
        <v>78</v>
      </c>
      <c r="G6" s="2" t="s">
        <v>3379</v>
      </c>
      <c r="H6" s="2" t="s">
        <v>3380</v>
      </c>
      <c r="I6" s="2" t="s">
        <v>1006</v>
      </c>
      <c r="J6" s="2" t="s">
        <v>3381</v>
      </c>
      <c r="K6" s="2" t="s">
        <v>3397</v>
      </c>
    </row>
    <row r="7" s="1" customFormat="1" ht="20" customHeight="1" spans="1:11">
      <c r="A7" s="2" t="s">
        <v>713</v>
      </c>
      <c r="B7" s="2" t="s">
        <v>3398</v>
      </c>
      <c r="C7" s="2" t="s">
        <v>715</v>
      </c>
      <c r="D7" s="2" t="s">
        <v>716</v>
      </c>
      <c r="E7" s="2" t="s">
        <v>121</v>
      </c>
      <c r="F7" s="2" t="s">
        <v>78</v>
      </c>
      <c r="G7" s="2" t="s">
        <v>3379</v>
      </c>
      <c r="H7" s="2" t="s">
        <v>3399</v>
      </c>
      <c r="I7" s="2" t="s">
        <v>716</v>
      </c>
      <c r="J7" s="2" t="s">
        <v>3381</v>
      </c>
      <c r="K7" s="2" t="s">
        <v>3400</v>
      </c>
    </row>
    <row r="8" s="1" customFormat="1" ht="20" customHeight="1" spans="1:11">
      <c r="A8" s="2" t="s">
        <v>2622</v>
      </c>
      <c r="B8" s="2" t="s">
        <v>3401</v>
      </c>
      <c r="C8" s="2" t="s">
        <v>2624</v>
      </c>
      <c r="D8" s="2" t="s">
        <v>2625</v>
      </c>
      <c r="E8" s="2" t="s">
        <v>121</v>
      </c>
      <c r="F8" s="2" t="s">
        <v>78</v>
      </c>
      <c r="G8" s="2" t="s">
        <v>3379</v>
      </c>
      <c r="H8" s="2" t="s">
        <v>3402</v>
      </c>
      <c r="I8" s="2" t="s">
        <v>2625</v>
      </c>
      <c r="J8" s="2" t="s">
        <v>3381</v>
      </c>
      <c r="K8" s="2" t="s">
        <v>3403</v>
      </c>
    </row>
    <row r="9" s="1" customFormat="1" ht="20" customHeight="1" spans="1:11">
      <c r="A9" s="2" t="s">
        <v>2147</v>
      </c>
      <c r="B9" s="2" t="s">
        <v>3404</v>
      </c>
      <c r="C9" s="2" t="s">
        <v>2149</v>
      </c>
      <c r="D9" s="2" t="s">
        <v>2150</v>
      </c>
      <c r="E9" s="2" t="s">
        <v>121</v>
      </c>
      <c r="F9" s="2" t="s">
        <v>78</v>
      </c>
      <c r="G9" s="2" t="s">
        <v>3379</v>
      </c>
      <c r="H9" s="2" t="s">
        <v>3405</v>
      </c>
      <c r="I9" s="2" t="s">
        <v>2150</v>
      </c>
      <c r="J9" s="2" t="s">
        <v>3381</v>
      </c>
      <c r="K9" s="2" t="s">
        <v>3406</v>
      </c>
    </row>
    <row r="10" s="1" customFormat="1" ht="20" customHeight="1" spans="1:11">
      <c r="A10" s="2" t="s">
        <v>3305</v>
      </c>
      <c r="B10" s="2" t="s">
        <v>3407</v>
      </c>
      <c r="C10" s="2" t="s">
        <v>3307</v>
      </c>
      <c r="D10" s="2" t="s">
        <v>3308</v>
      </c>
      <c r="E10" s="2" t="s">
        <v>121</v>
      </c>
      <c r="F10" s="2" t="s">
        <v>78</v>
      </c>
      <c r="G10" s="2" t="s">
        <v>3379</v>
      </c>
      <c r="H10" s="2" t="s">
        <v>3408</v>
      </c>
      <c r="I10" s="2" t="s">
        <v>3308</v>
      </c>
      <c r="J10" s="2" t="s">
        <v>3381</v>
      </c>
      <c r="K10" s="2" t="s">
        <v>3409</v>
      </c>
    </row>
    <row r="11" s="1" customFormat="1" ht="20" customHeight="1" spans="1:11">
      <c r="A11" s="2" t="s">
        <v>1733</v>
      </c>
      <c r="B11" s="2" t="s">
        <v>3410</v>
      </c>
      <c r="C11" s="2" t="s">
        <v>3411</v>
      </c>
      <c r="D11" s="2" t="s">
        <v>1736</v>
      </c>
      <c r="E11" s="2" t="s">
        <v>121</v>
      </c>
      <c r="F11" s="2" t="s">
        <v>78</v>
      </c>
      <c r="G11" s="2" t="s">
        <v>3379</v>
      </c>
      <c r="H11" s="2" t="s">
        <v>3412</v>
      </c>
      <c r="I11" s="2" t="s">
        <v>1736</v>
      </c>
      <c r="J11" s="2" t="s">
        <v>3381</v>
      </c>
      <c r="K11" s="2" t="s">
        <v>3413</v>
      </c>
    </row>
    <row r="12" s="1" customFormat="1" ht="20" customHeight="1" spans="1:11">
      <c r="A12" s="2" t="s">
        <v>1915</v>
      </c>
      <c r="B12" s="2" t="s">
        <v>3414</v>
      </c>
      <c r="C12" s="2" t="s">
        <v>3415</v>
      </c>
      <c r="D12" s="2" t="s">
        <v>1918</v>
      </c>
      <c r="E12" s="2" t="s">
        <v>121</v>
      </c>
      <c r="F12" s="2" t="s">
        <v>78</v>
      </c>
      <c r="G12" s="2" t="s">
        <v>3379</v>
      </c>
      <c r="H12" s="2" t="s">
        <v>3416</v>
      </c>
      <c r="I12" s="2" t="s">
        <v>1918</v>
      </c>
      <c r="J12" s="2" t="s">
        <v>3381</v>
      </c>
      <c r="K12" s="2" t="s">
        <v>3417</v>
      </c>
    </row>
    <row r="13" s="1" customFormat="1" ht="20" customHeight="1" spans="1:11">
      <c r="A13" s="2" t="s">
        <v>372</v>
      </c>
      <c r="B13" s="2" t="s">
        <v>3418</v>
      </c>
      <c r="C13" s="2" t="s">
        <v>374</v>
      </c>
      <c r="D13" s="2" t="s">
        <v>375</v>
      </c>
      <c r="E13" s="2" t="s">
        <v>121</v>
      </c>
      <c r="F13" s="2" t="s">
        <v>78</v>
      </c>
      <c r="G13" s="2" t="s">
        <v>3379</v>
      </c>
      <c r="H13" s="2" t="s">
        <v>3412</v>
      </c>
      <c r="I13" s="2" t="s">
        <v>375</v>
      </c>
      <c r="J13" s="2" t="s">
        <v>3381</v>
      </c>
      <c r="K13" s="2" t="s">
        <v>3419</v>
      </c>
    </row>
    <row r="14" s="1" customFormat="1" ht="20" customHeight="1" spans="1:11">
      <c r="A14" s="2" t="s">
        <v>3420</v>
      </c>
      <c r="B14" s="2" t="s">
        <v>3421</v>
      </c>
      <c r="C14" s="2" t="s">
        <v>3422</v>
      </c>
      <c r="D14" s="2" t="s">
        <v>3423</v>
      </c>
      <c r="E14" s="2" t="s">
        <v>121</v>
      </c>
      <c r="F14" s="2" t="s">
        <v>78</v>
      </c>
      <c r="G14" s="2" t="s">
        <v>3379</v>
      </c>
      <c r="H14" s="2" t="s">
        <v>3424</v>
      </c>
      <c r="I14" s="2" t="s">
        <v>3423</v>
      </c>
      <c r="J14" s="2" t="s">
        <v>3381</v>
      </c>
      <c r="K14" s="2" t="s">
        <v>3425</v>
      </c>
    </row>
    <row r="15" s="1" customFormat="1" ht="20" customHeight="1" spans="1:11">
      <c r="A15" s="2" t="s">
        <v>1814</v>
      </c>
      <c r="B15" s="2" t="s">
        <v>3426</v>
      </c>
      <c r="C15" s="2" t="s">
        <v>1816</v>
      </c>
      <c r="D15" s="2" t="s">
        <v>1817</v>
      </c>
      <c r="E15" s="2" t="s">
        <v>121</v>
      </c>
      <c r="F15" s="2" t="s">
        <v>78</v>
      </c>
      <c r="G15" s="2" t="s">
        <v>3379</v>
      </c>
      <c r="H15" s="2" t="s">
        <v>3427</v>
      </c>
      <c r="I15" s="2" t="s">
        <v>1817</v>
      </c>
      <c r="J15" s="2" t="s">
        <v>3381</v>
      </c>
      <c r="K15" s="2" t="s">
        <v>3428</v>
      </c>
    </row>
    <row r="16" s="1" customFormat="1" ht="20" customHeight="1" spans="1:11">
      <c r="A16" s="2" t="s">
        <v>1262</v>
      </c>
      <c r="B16" s="2" t="s">
        <v>3429</v>
      </c>
      <c r="C16" s="2" t="s">
        <v>1264</v>
      </c>
      <c r="D16" s="2" t="s">
        <v>3430</v>
      </c>
      <c r="E16" s="2" t="s">
        <v>121</v>
      </c>
      <c r="F16" s="2" t="s">
        <v>78</v>
      </c>
      <c r="G16" s="2" t="s">
        <v>3379</v>
      </c>
      <c r="H16" s="2" t="s">
        <v>3431</v>
      </c>
      <c r="I16" s="2" t="s">
        <v>3432</v>
      </c>
      <c r="J16" s="2" t="s">
        <v>3381</v>
      </c>
      <c r="K16" s="2" t="s">
        <v>3433</v>
      </c>
    </row>
    <row r="17" s="1" customFormat="1" ht="20" customHeight="1" spans="1:11">
      <c r="A17" s="2" t="s">
        <v>1284</v>
      </c>
      <c r="B17" s="2" t="s">
        <v>3434</v>
      </c>
      <c r="C17" s="2" t="s">
        <v>1286</v>
      </c>
      <c r="D17" s="2" t="s">
        <v>1287</v>
      </c>
      <c r="E17" s="2" t="s">
        <v>121</v>
      </c>
      <c r="F17" s="2" t="s">
        <v>78</v>
      </c>
      <c r="G17" s="2" t="s">
        <v>3379</v>
      </c>
      <c r="H17" s="2" t="s">
        <v>3435</v>
      </c>
      <c r="I17" s="2" t="s">
        <v>1287</v>
      </c>
      <c r="J17" s="2" t="s">
        <v>3381</v>
      </c>
      <c r="K17" s="2" t="s">
        <v>3436</v>
      </c>
    </row>
    <row r="18" s="1" customFormat="1" ht="20" customHeight="1" spans="1:11">
      <c r="A18" s="2" t="s">
        <v>3053</v>
      </c>
      <c r="B18" s="2" t="s">
        <v>3437</v>
      </c>
      <c r="C18" s="2" t="s">
        <v>3055</v>
      </c>
      <c r="D18" s="2" t="s">
        <v>3056</v>
      </c>
      <c r="E18" s="2" t="s">
        <v>121</v>
      </c>
      <c r="F18" s="2" t="s">
        <v>78</v>
      </c>
      <c r="G18" s="2" t="s">
        <v>3379</v>
      </c>
      <c r="H18" s="2" t="s">
        <v>3438</v>
      </c>
      <c r="I18" s="2" t="s">
        <v>3056</v>
      </c>
      <c r="J18" s="2" t="s">
        <v>3381</v>
      </c>
      <c r="K18" s="2" t="s">
        <v>3439</v>
      </c>
    </row>
    <row r="19" s="1" customFormat="1" ht="20" customHeight="1" spans="1:11">
      <c r="A19" s="2" t="s">
        <v>1272</v>
      </c>
      <c r="B19" s="2" t="s">
        <v>3440</v>
      </c>
      <c r="C19" s="2" t="s">
        <v>1274</v>
      </c>
      <c r="D19" s="2" t="s">
        <v>1275</v>
      </c>
      <c r="E19" s="2" t="s">
        <v>121</v>
      </c>
      <c r="F19" s="2" t="s">
        <v>78</v>
      </c>
      <c r="G19" s="2" t="s">
        <v>3379</v>
      </c>
      <c r="H19" s="2" t="s">
        <v>3441</v>
      </c>
      <c r="I19" s="2" t="s">
        <v>1275</v>
      </c>
      <c r="J19" s="2" t="s">
        <v>3381</v>
      </c>
      <c r="K19" s="2" t="s">
        <v>3442</v>
      </c>
    </row>
    <row r="20" s="1" customFormat="1" ht="20" customHeight="1" spans="1:11">
      <c r="A20" s="2" t="s">
        <v>1123</v>
      </c>
      <c r="B20" s="2" t="s">
        <v>3443</v>
      </c>
      <c r="C20" s="2" t="s">
        <v>3444</v>
      </c>
      <c r="D20" s="2" t="s">
        <v>1126</v>
      </c>
      <c r="E20" s="2" t="s">
        <v>121</v>
      </c>
      <c r="F20" s="2" t="s">
        <v>78</v>
      </c>
      <c r="G20" s="2" t="s">
        <v>3379</v>
      </c>
      <c r="H20" s="2" t="s">
        <v>3445</v>
      </c>
      <c r="I20" s="2" t="s">
        <v>1126</v>
      </c>
      <c r="J20" s="2" t="s">
        <v>3381</v>
      </c>
      <c r="K20" s="2" t="s">
        <v>3446</v>
      </c>
    </row>
    <row r="21" s="1" customFormat="1" ht="20" customHeight="1" spans="1:11">
      <c r="A21" s="2" t="s">
        <v>1721</v>
      </c>
      <c r="B21" s="2" t="s">
        <v>3447</v>
      </c>
      <c r="C21" s="2" t="s">
        <v>1723</v>
      </c>
      <c r="D21" s="2" t="s">
        <v>1724</v>
      </c>
      <c r="E21" s="2" t="s">
        <v>121</v>
      </c>
      <c r="F21" s="2" t="s">
        <v>78</v>
      </c>
      <c r="G21" s="2" t="s">
        <v>3379</v>
      </c>
      <c r="H21" s="2" t="s">
        <v>3448</v>
      </c>
      <c r="I21" s="2" t="s">
        <v>1724</v>
      </c>
      <c r="J21" s="2" t="s">
        <v>3381</v>
      </c>
      <c r="K21" s="2" t="s">
        <v>3449</v>
      </c>
    </row>
    <row r="22" s="1" customFormat="1" ht="20" customHeight="1" spans="1:11">
      <c r="A22" s="2" t="s">
        <v>353</v>
      </c>
      <c r="B22" s="2" t="s">
        <v>3450</v>
      </c>
      <c r="C22" s="2" t="s">
        <v>355</v>
      </c>
      <c r="D22" s="2" t="s">
        <v>356</v>
      </c>
      <c r="E22" s="2" t="s">
        <v>121</v>
      </c>
      <c r="F22" s="2" t="s">
        <v>78</v>
      </c>
      <c r="G22" s="2" t="s">
        <v>3379</v>
      </c>
      <c r="H22" s="2" t="s">
        <v>3451</v>
      </c>
      <c r="I22" s="2" t="s">
        <v>356</v>
      </c>
      <c r="J22" s="2" t="s">
        <v>3381</v>
      </c>
      <c r="K22" s="2" t="s">
        <v>3452</v>
      </c>
    </row>
    <row r="23" s="1" customFormat="1" ht="20" customHeight="1" spans="1:11">
      <c r="A23" s="2" t="s">
        <v>1007</v>
      </c>
      <c r="B23" s="2" t="s">
        <v>3453</v>
      </c>
      <c r="C23" s="2" t="s">
        <v>1009</v>
      </c>
      <c r="D23" s="2" t="s">
        <v>1010</v>
      </c>
      <c r="E23" s="2" t="s">
        <v>121</v>
      </c>
      <c r="F23" s="2" t="s">
        <v>78</v>
      </c>
      <c r="G23" s="2" t="s">
        <v>3379</v>
      </c>
      <c r="H23" s="2" t="s">
        <v>3445</v>
      </c>
      <c r="I23" s="2" t="s">
        <v>1010</v>
      </c>
      <c r="J23" s="2" t="s">
        <v>3381</v>
      </c>
      <c r="K23" s="2" t="s">
        <v>3454</v>
      </c>
    </row>
    <row r="24" s="1" customFormat="1" ht="20" customHeight="1" spans="1:11">
      <c r="A24" s="2" t="s">
        <v>2529</v>
      </c>
      <c r="B24" s="2" t="s">
        <v>3455</v>
      </c>
      <c r="C24" s="2" t="s">
        <v>2531</v>
      </c>
      <c r="D24" s="2" t="s">
        <v>2532</v>
      </c>
      <c r="E24" s="2" t="s">
        <v>121</v>
      </c>
      <c r="F24" s="2" t="s">
        <v>78</v>
      </c>
      <c r="G24" s="2" t="s">
        <v>3379</v>
      </c>
      <c r="H24" s="2" t="s">
        <v>3451</v>
      </c>
      <c r="I24" s="2" t="s">
        <v>2532</v>
      </c>
      <c r="J24" s="2" t="s">
        <v>3381</v>
      </c>
      <c r="K24" s="2" t="s">
        <v>3456</v>
      </c>
    </row>
    <row r="25" s="1" customFormat="1" ht="20" customHeight="1" spans="1:11">
      <c r="A25" s="2" t="s">
        <v>3280</v>
      </c>
      <c r="B25" s="2" t="s">
        <v>3457</v>
      </c>
      <c r="C25" s="2" t="s">
        <v>3282</v>
      </c>
      <c r="D25" s="2" t="s">
        <v>3458</v>
      </c>
      <c r="E25" s="2" t="s">
        <v>121</v>
      </c>
      <c r="F25" s="2" t="s">
        <v>78</v>
      </c>
      <c r="G25" s="2" t="s">
        <v>3379</v>
      </c>
      <c r="H25" s="2" t="s">
        <v>3459</v>
      </c>
      <c r="I25" s="2" t="s">
        <v>3460</v>
      </c>
      <c r="J25" s="2" t="s">
        <v>3381</v>
      </c>
      <c r="K25" s="2" t="s">
        <v>3461</v>
      </c>
    </row>
    <row r="26" s="1" customFormat="1" ht="20" customHeight="1" spans="1:11">
      <c r="A26" s="2" t="s">
        <v>2761</v>
      </c>
      <c r="B26" s="2" t="s">
        <v>3462</v>
      </c>
      <c r="C26" s="2" t="s">
        <v>3463</v>
      </c>
      <c r="D26" s="2" t="s">
        <v>2764</v>
      </c>
      <c r="E26" s="2" t="s">
        <v>121</v>
      </c>
      <c r="F26" s="2" t="s">
        <v>78</v>
      </c>
      <c r="G26" s="2" t="s">
        <v>3379</v>
      </c>
      <c r="H26" s="2" t="s">
        <v>3464</v>
      </c>
      <c r="I26" s="2" t="s">
        <v>2764</v>
      </c>
      <c r="J26" s="2" t="s">
        <v>3381</v>
      </c>
      <c r="K26" s="2" t="s">
        <v>3465</v>
      </c>
    </row>
    <row r="27" s="1" customFormat="1" ht="20" customHeight="1" spans="1:11">
      <c r="A27" s="2" t="s">
        <v>1726</v>
      </c>
      <c r="B27" s="2" t="s">
        <v>3466</v>
      </c>
      <c r="C27" s="2" t="s">
        <v>3467</v>
      </c>
      <c r="D27" s="2" t="s">
        <v>1727</v>
      </c>
      <c r="E27" s="2" t="s">
        <v>121</v>
      </c>
      <c r="F27" s="2" t="s">
        <v>78</v>
      </c>
      <c r="G27" s="2" t="s">
        <v>3379</v>
      </c>
      <c r="H27" s="2" t="s">
        <v>3468</v>
      </c>
      <c r="I27" s="2" t="s">
        <v>1727</v>
      </c>
      <c r="J27" s="2" t="s">
        <v>3381</v>
      </c>
      <c r="K27" s="2" t="s">
        <v>3469</v>
      </c>
    </row>
    <row r="28" s="1" customFormat="1" ht="20" customHeight="1" spans="1:11">
      <c r="A28" s="2" t="s">
        <v>2386</v>
      </c>
      <c r="B28" s="2" t="s">
        <v>3470</v>
      </c>
      <c r="C28" s="2" t="s">
        <v>3471</v>
      </c>
      <c r="D28" s="2" t="s">
        <v>2389</v>
      </c>
      <c r="E28" s="2" t="s">
        <v>121</v>
      </c>
      <c r="F28" s="2" t="s">
        <v>78</v>
      </c>
      <c r="G28" s="2" t="s">
        <v>3379</v>
      </c>
      <c r="H28" s="2" t="s">
        <v>3472</v>
      </c>
      <c r="I28" s="2" t="s">
        <v>2389</v>
      </c>
      <c r="J28" s="2" t="s">
        <v>3381</v>
      </c>
      <c r="K28" s="2" t="s">
        <v>3473</v>
      </c>
    </row>
    <row r="29" s="1" customFormat="1" ht="20" customHeight="1" spans="1:11">
      <c r="A29" s="2" t="s">
        <v>1034</v>
      </c>
      <c r="B29" s="2" t="s">
        <v>3474</v>
      </c>
      <c r="C29" s="2" t="s">
        <v>1036</v>
      </c>
      <c r="D29" s="2" t="s">
        <v>3475</v>
      </c>
      <c r="E29" s="2" t="s">
        <v>121</v>
      </c>
      <c r="F29" s="2" t="s">
        <v>78</v>
      </c>
      <c r="G29" s="2" t="s">
        <v>3379</v>
      </c>
      <c r="H29" s="2" t="s">
        <v>3476</v>
      </c>
      <c r="I29" s="2" t="s">
        <v>3477</v>
      </c>
      <c r="J29" s="2" t="s">
        <v>3381</v>
      </c>
      <c r="K29" s="2" t="s">
        <v>3478</v>
      </c>
    </row>
    <row r="30" s="1" customFormat="1" ht="20" customHeight="1" spans="1:11">
      <c r="A30" s="2" t="s">
        <v>734</v>
      </c>
      <c r="B30" s="2" t="s">
        <v>3479</v>
      </c>
      <c r="C30" s="2" t="s">
        <v>3480</v>
      </c>
      <c r="D30" s="2" t="s">
        <v>737</v>
      </c>
      <c r="E30" s="2" t="s">
        <v>121</v>
      </c>
      <c r="F30" s="2" t="s">
        <v>78</v>
      </c>
      <c r="G30" s="2" t="s">
        <v>3379</v>
      </c>
      <c r="H30" s="2" t="s">
        <v>3380</v>
      </c>
      <c r="I30" s="2" t="s">
        <v>737</v>
      </c>
      <c r="J30" s="2" t="s">
        <v>3381</v>
      </c>
      <c r="K30" s="2" t="s">
        <v>3481</v>
      </c>
    </row>
    <row r="31" s="1" customFormat="1" ht="20" customHeight="1" spans="1:11">
      <c r="A31" s="2" t="s">
        <v>3075</v>
      </c>
      <c r="B31" s="2" t="s">
        <v>3482</v>
      </c>
      <c r="C31" s="2" t="s">
        <v>3077</v>
      </c>
      <c r="D31" s="2" t="s">
        <v>3078</v>
      </c>
      <c r="E31" s="2" t="s">
        <v>121</v>
      </c>
      <c r="F31" s="2" t="s">
        <v>78</v>
      </c>
      <c r="G31" s="2" t="s">
        <v>3379</v>
      </c>
      <c r="H31" s="2" t="s">
        <v>3483</v>
      </c>
      <c r="I31" s="2" t="s">
        <v>3078</v>
      </c>
      <c r="J31" s="2" t="s">
        <v>3381</v>
      </c>
      <c r="K31" s="2" t="s">
        <v>3484</v>
      </c>
    </row>
    <row r="32" s="1" customFormat="1" ht="20" customHeight="1" spans="1:11">
      <c r="A32" s="2" t="s">
        <v>1012</v>
      </c>
      <c r="B32" s="2" t="s">
        <v>3485</v>
      </c>
      <c r="C32" s="2" t="s">
        <v>3486</v>
      </c>
      <c r="D32" s="2" t="s">
        <v>1015</v>
      </c>
      <c r="E32" s="2" t="s">
        <v>121</v>
      </c>
      <c r="F32" s="2" t="s">
        <v>78</v>
      </c>
      <c r="G32" s="2" t="s">
        <v>3379</v>
      </c>
      <c r="H32" s="2" t="s">
        <v>3487</v>
      </c>
      <c r="I32" s="2" t="s">
        <v>1015</v>
      </c>
      <c r="J32" s="2" t="s">
        <v>3381</v>
      </c>
      <c r="K32" s="2" t="s">
        <v>3488</v>
      </c>
    </row>
    <row r="33" s="1" customFormat="1" ht="20" customHeight="1" spans="1:11">
      <c r="A33" s="2" t="s">
        <v>2754</v>
      </c>
      <c r="B33" s="2" t="s">
        <v>3489</v>
      </c>
      <c r="C33" s="2" t="s">
        <v>1887</v>
      </c>
      <c r="D33" s="2" t="s">
        <v>2755</v>
      </c>
      <c r="E33" s="2" t="s">
        <v>121</v>
      </c>
      <c r="F33" s="2" t="s">
        <v>78</v>
      </c>
      <c r="G33" s="2" t="s">
        <v>3379</v>
      </c>
      <c r="H33" s="2" t="s">
        <v>3490</v>
      </c>
      <c r="I33" s="2" t="s">
        <v>2755</v>
      </c>
      <c r="J33" s="2" t="s">
        <v>3381</v>
      </c>
      <c r="K33" s="2" t="s">
        <v>3491</v>
      </c>
    </row>
    <row r="34" s="1" customFormat="1" ht="20" customHeight="1" spans="1:11">
      <c r="A34" s="2" t="s">
        <v>2609</v>
      </c>
      <c r="B34" s="2" t="s">
        <v>3492</v>
      </c>
      <c r="C34" s="2" t="s">
        <v>2611</v>
      </c>
      <c r="D34" s="2" t="s">
        <v>2612</v>
      </c>
      <c r="E34" s="2" t="s">
        <v>121</v>
      </c>
      <c r="F34" s="2" t="s">
        <v>78</v>
      </c>
      <c r="G34" s="2" t="s">
        <v>3379</v>
      </c>
      <c r="H34" s="2" t="s">
        <v>3493</v>
      </c>
      <c r="I34" s="2" t="s">
        <v>2612</v>
      </c>
      <c r="J34" s="2" t="s">
        <v>3381</v>
      </c>
      <c r="K34" s="2" t="s">
        <v>3494</v>
      </c>
    </row>
    <row r="35" s="1" customFormat="1" ht="20" customHeight="1" spans="1:11">
      <c r="A35" s="2" t="s">
        <v>277</v>
      </c>
      <c r="B35" s="2" t="s">
        <v>3495</v>
      </c>
      <c r="C35" s="2" t="s">
        <v>279</v>
      </c>
      <c r="D35" s="2" t="s">
        <v>280</v>
      </c>
      <c r="E35" s="2" t="s">
        <v>121</v>
      </c>
      <c r="F35" s="2" t="s">
        <v>78</v>
      </c>
      <c r="G35" s="2" t="s">
        <v>3379</v>
      </c>
      <c r="H35" s="2" t="s">
        <v>3496</v>
      </c>
      <c r="I35" s="2" t="s">
        <v>280</v>
      </c>
      <c r="J35" s="2" t="s">
        <v>3381</v>
      </c>
      <c r="K35" s="2" t="s">
        <v>3497</v>
      </c>
    </row>
    <row r="36" s="1" customFormat="1" ht="20" customHeight="1" spans="1:11">
      <c r="A36" s="2" t="s">
        <v>3125</v>
      </c>
      <c r="B36" s="2" t="s">
        <v>3498</v>
      </c>
      <c r="C36" s="2" t="s">
        <v>3127</v>
      </c>
      <c r="D36" s="2" t="s">
        <v>3128</v>
      </c>
      <c r="E36" s="2" t="s">
        <v>121</v>
      </c>
      <c r="F36" s="2" t="s">
        <v>78</v>
      </c>
      <c r="G36" s="2" t="s">
        <v>3379</v>
      </c>
      <c r="H36" s="2" t="s">
        <v>3424</v>
      </c>
      <c r="I36" s="2" t="s">
        <v>3128</v>
      </c>
      <c r="J36" s="2" t="s">
        <v>3381</v>
      </c>
      <c r="K36" s="2" t="s">
        <v>3499</v>
      </c>
    </row>
    <row r="37" s="1" customFormat="1" ht="20" customHeight="1" spans="1:11">
      <c r="A37" s="2" t="s">
        <v>3271</v>
      </c>
      <c r="B37" s="2" t="s">
        <v>3500</v>
      </c>
      <c r="C37" s="2" t="s">
        <v>3501</v>
      </c>
      <c r="D37" s="2" t="s">
        <v>3274</v>
      </c>
      <c r="E37" s="2" t="s">
        <v>121</v>
      </c>
      <c r="F37" s="2" t="s">
        <v>78</v>
      </c>
      <c r="G37" s="2" t="s">
        <v>3379</v>
      </c>
      <c r="H37" s="2" t="s">
        <v>3502</v>
      </c>
      <c r="I37" s="2" t="s">
        <v>3274</v>
      </c>
      <c r="J37" s="2" t="s">
        <v>3381</v>
      </c>
      <c r="K37" s="2" t="s">
        <v>3503</v>
      </c>
    </row>
    <row r="38" s="1" customFormat="1" ht="20" customHeight="1" spans="1:11">
      <c r="A38" s="2" t="s">
        <v>2842</v>
      </c>
      <c r="B38" s="2" t="s">
        <v>3504</v>
      </c>
      <c r="C38" s="2" t="s">
        <v>2844</v>
      </c>
      <c r="D38" s="2" t="s">
        <v>3505</v>
      </c>
      <c r="E38" s="2" t="s">
        <v>121</v>
      </c>
      <c r="F38" s="2" t="s">
        <v>78</v>
      </c>
      <c r="G38" s="2" t="s">
        <v>3379</v>
      </c>
      <c r="H38" s="2" t="s">
        <v>3506</v>
      </c>
      <c r="I38" s="2" t="s">
        <v>3507</v>
      </c>
      <c r="J38" s="2" t="s">
        <v>3381</v>
      </c>
      <c r="K38" s="2" t="s">
        <v>3508</v>
      </c>
    </row>
    <row r="39" s="1" customFormat="1" ht="20" customHeight="1" spans="1:11">
      <c r="A39" s="2" t="s">
        <v>1080</v>
      </c>
      <c r="B39" s="2" t="s">
        <v>3509</v>
      </c>
      <c r="C39" s="2" t="s">
        <v>3510</v>
      </c>
      <c r="D39" s="2" t="s">
        <v>1083</v>
      </c>
      <c r="E39" s="2" t="s">
        <v>121</v>
      </c>
      <c r="F39" s="2" t="s">
        <v>78</v>
      </c>
      <c r="G39" s="2" t="s">
        <v>3379</v>
      </c>
      <c r="H39" s="2" t="s">
        <v>3511</v>
      </c>
      <c r="I39" s="2" t="s">
        <v>1083</v>
      </c>
      <c r="J39" s="2" t="s">
        <v>3381</v>
      </c>
      <c r="K39" s="2" t="s">
        <v>3512</v>
      </c>
    </row>
    <row r="40" s="1" customFormat="1" ht="20" customHeight="1" spans="1:11">
      <c r="A40" s="2" t="s">
        <v>2367</v>
      </c>
      <c r="B40" s="2" t="s">
        <v>3513</v>
      </c>
      <c r="C40" s="2" t="s">
        <v>3514</v>
      </c>
      <c r="D40" s="2" t="s">
        <v>2370</v>
      </c>
      <c r="E40" s="2" t="s">
        <v>121</v>
      </c>
      <c r="F40" s="2" t="s">
        <v>78</v>
      </c>
      <c r="G40" s="2" t="s">
        <v>3379</v>
      </c>
      <c r="H40" s="2" t="s">
        <v>3502</v>
      </c>
      <c r="I40" s="2" t="s">
        <v>2370</v>
      </c>
      <c r="J40" s="2" t="s">
        <v>3381</v>
      </c>
      <c r="K40" s="2" t="s">
        <v>3515</v>
      </c>
    </row>
    <row r="41" s="1" customFormat="1" ht="20" customHeight="1" spans="1:11">
      <c r="A41" s="2" t="s">
        <v>483</v>
      </c>
      <c r="B41" s="2" t="s">
        <v>3516</v>
      </c>
      <c r="C41" s="2" t="s">
        <v>485</v>
      </c>
      <c r="D41" s="2" t="s">
        <v>486</v>
      </c>
      <c r="E41" s="2" t="s">
        <v>121</v>
      </c>
      <c r="F41" s="2" t="s">
        <v>78</v>
      </c>
      <c r="G41" s="2" t="s">
        <v>3379</v>
      </c>
      <c r="H41" s="2" t="s">
        <v>3517</v>
      </c>
      <c r="I41" s="2" t="s">
        <v>486</v>
      </c>
      <c r="J41" s="2" t="s">
        <v>3381</v>
      </c>
      <c r="K41" s="2" t="s">
        <v>3518</v>
      </c>
    </row>
    <row r="42" s="1" customFormat="1" ht="20" customHeight="1" spans="1:11">
      <c r="A42" s="2" t="s">
        <v>2390</v>
      </c>
      <c r="B42" s="2" t="s">
        <v>3519</v>
      </c>
      <c r="C42" s="2" t="s">
        <v>3520</v>
      </c>
      <c r="D42" s="2" t="s">
        <v>2393</v>
      </c>
      <c r="E42" s="2" t="s">
        <v>121</v>
      </c>
      <c r="F42" s="2" t="s">
        <v>78</v>
      </c>
      <c r="G42" s="2" t="s">
        <v>3379</v>
      </c>
      <c r="H42" s="2" t="s">
        <v>3490</v>
      </c>
      <c r="I42" s="2" t="s">
        <v>2393</v>
      </c>
      <c r="J42" s="2" t="s">
        <v>3381</v>
      </c>
      <c r="K42" s="2" t="s">
        <v>3521</v>
      </c>
    </row>
    <row r="43" s="1" customFormat="1" ht="20" customHeight="1" spans="1:11">
      <c r="A43" s="2" t="s">
        <v>3318</v>
      </c>
      <c r="B43" s="2" t="s">
        <v>3522</v>
      </c>
      <c r="C43" s="2" t="s">
        <v>3320</v>
      </c>
      <c r="D43" s="2" t="s">
        <v>3321</v>
      </c>
      <c r="E43" s="2" t="s">
        <v>121</v>
      </c>
      <c r="F43" s="2" t="s">
        <v>78</v>
      </c>
      <c r="G43" s="2" t="s">
        <v>3379</v>
      </c>
      <c r="H43" s="2" t="s">
        <v>3483</v>
      </c>
      <c r="I43" s="2" t="s">
        <v>3321</v>
      </c>
      <c r="J43" s="2" t="s">
        <v>3381</v>
      </c>
      <c r="K43" s="2" t="s">
        <v>3523</v>
      </c>
    </row>
    <row r="44" s="1" customFormat="1" ht="20" customHeight="1" spans="1:11">
      <c r="A44" s="2" t="s">
        <v>1779</v>
      </c>
      <c r="B44" s="2" t="s">
        <v>3524</v>
      </c>
      <c r="C44" s="2" t="s">
        <v>1781</v>
      </c>
      <c r="D44" s="2" t="s">
        <v>1782</v>
      </c>
      <c r="E44" s="2" t="s">
        <v>121</v>
      </c>
      <c r="F44" s="2" t="s">
        <v>78</v>
      </c>
      <c r="G44" s="2" t="s">
        <v>3379</v>
      </c>
      <c r="H44" s="2" t="s">
        <v>3445</v>
      </c>
      <c r="I44" s="2" t="s">
        <v>1782</v>
      </c>
      <c r="J44" s="2" t="s">
        <v>3381</v>
      </c>
      <c r="K44" s="2" t="s">
        <v>3525</v>
      </c>
    </row>
    <row r="45" s="1" customFormat="1" ht="20" customHeight="1" spans="1:11">
      <c r="A45" s="2" t="s">
        <v>512</v>
      </c>
      <c r="B45" s="2" t="s">
        <v>3526</v>
      </c>
      <c r="C45" s="2" t="s">
        <v>3527</v>
      </c>
      <c r="D45" s="2" t="s">
        <v>515</v>
      </c>
      <c r="E45" s="2" t="s">
        <v>121</v>
      </c>
      <c r="F45" s="2" t="s">
        <v>78</v>
      </c>
      <c r="G45" s="2" t="s">
        <v>3379</v>
      </c>
      <c r="H45" s="2" t="s">
        <v>3528</v>
      </c>
      <c r="I45" s="2" t="s">
        <v>515</v>
      </c>
      <c r="J45" s="2" t="s">
        <v>3381</v>
      </c>
      <c r="K45" s="2" t="s">
        <v>3529</v>
      </c>
    </row>
    <row r="46" s="1" customFormat="1" ht="20" customHeight="1" spans="1:11">
      <c r="A46" s="2" t="s">
        <v>1894</v>
      </c>
      <c r="B46" s="2" t="s">
        <v>3530</v>
      </c>
      <c r="C46" s="2" t="s">
        <v>1896</v>
      </c>
      <c r="D46" s="2" t="s">
        <v>3531</v>
      </c>
      <c r="E46" s="2" t="s">
        <v>121</v>
      </c>
      <c r="F46" s="2" t="s">
        <v>78</v>
      </c>
      <c r="G46" s="2" t="s">
        <v>3379</v>
      </c>
      <c r="H46" s="2" t="s">
        <v>3532</v>
      </c>
      <c r="I46" s="2" t="s">
        <v>3533</v>
      </c>
      <c r="J46" s="2" t="s">
        <v>3381</v>
      </c>
      <c r="K46" s="2" t="s">
        <v>3534</v>
      </c>
    </row>
    <row r="47" s="1" customFormat="1" ht="20" customHeight="1" spans="1:11">
      <c r="A47" s="2" t="s">
        <v>1366</v>
      </c>
      <c r="B47" s="2" t="s">
        <v>3535</v>
      </c>
      <c r="C47" s="2" t="s">
        <v>1368</v>
      </c>
      <c r="D47" s="2" t="s">
        <v>1369</v>
      </c>
      <c r="E47" s="2" t="s">
        <v>121</v>
      </c>
      <c r="F47" s="2" t="s">
        <v>78</v>
      </c>
      <c r="G47" s="2" t="s">
        <v>3379</v>
      </c>
      <c r="H47" s="2" t="s">
        <v>3536</v>
      </c>
      <c r="I47" s="2" t="s">
        <v>1369</v>
      </c>
      <c r="J47" s="2" t="s">
        <v>3381</v>
      </c>
      <c r="K47" s="2" t="s">
        <v>3537</v>
      </c>
    </row>
    <row r="48" s="1" customFormat="1" ht="20" customHeight="1" spans="1:11">
      <c r="A48" s="2" t="s">
        <v>843</v>
      </c>
      <c r="B48" s="2" t="s">
        <v>3538</v>
      </c>
      <c r="C48" s="2" t="s">
        <v>845</v>
      </c>
      <c r="D48" s="2" t="s">
        <v>846</v>
      </c>
      <c r="E48" s="2" t="s">
        <v>121</v>
      </c>
      <c r="F48" s="2" t="s">
        <v>78</v>
      </c>
      <c r="G48" s="2" t="s">
        <v>3379</v>
      </c>
      <c r="H48" s="2" t="s">
        <v>3539</v>
      </c>
      <c r="I48" s="2" t="s">
        <v>846</v>
      </c>
      <c r="J48" s="2" t="s">
        <v>3381</v>
      </c>
      <c r="K48" s="2" t="s">
        <v>3540</v>
      </c>
    </row>
    <row r="49" s="1" customFormat="1" ht="20" customHeight="1" spans="1:11">
      <c r="A49" s="2" t="s">
        <v>2796</v>
      </c>
      <c r="B49" s="2" t="s">
        <v>3541</v>
      </c>
      <c r="C49" s="2" t="s">
        <v>2798</v>
      </c>
      <c r="D49" s="2" t="s">
        <v>2799</v>
      </c>
      <c r="E49" s="2" t="s">
        <v>121</v>
      </c>
      <c r="F49" s="2" t="s">
        <v>78</v>
      </c>
      <c r="G49" s="2" t="s">
        <v>3379</v>
      </c>
      <c r="H49" s="2" t="s">
        <v>3542</v>
      </c>
      <c r="I49" s="2" t="s">
        <v>2799</v>
      </c>
      <c r="J49" s="2" t="s">
        <v>3381</v>
      </c>
      <c r="K49" s="2" t="s">
        <v>3543</v>
      </c>
    </row>
    <row r="50" s="1" customFormat="1" ht="20" customHeight="1" spans="1:11">
      <c r="A50" s="2" t="s">
        <v>3267</v>
      </c>
      <c r="B50" s="2" t="s">
        <v>3544</v>
      </c>
      <c r="C50" s="2" t="s">
        <v>3545</v>
      </c>
      <c r="D50" s="2" t="s">
        <v>3270</v>
      </c>
      <c r="E50" s="2" t="s">
        <v>121</v>
      </c>
      <c r="F50" s="2" t="s">
        <v>78</v>
      </c>
      <c r="G50" s="2" t="s">
        <v>3379</v>
      </c>
      <c r="H50" s="2" t="s">
        <v>3546</v>
      </c>
      <c r="I50" s="2" t="s">
        <v>3270</v>
      </c>
      <c r="J50" s="2" t="s">
        <v>3381</v>
      </c>
      <c r="K50" s="2" t="s">
        <v>3547</v>
      </c>
    </row>
    <row r="51" s="1" customFormat="1" ht="20" customHeight="1" spans="1:11">
      <c r="A51" s="2" t="s">
        <v>2143</v>
      </c>
      <c r="B51" s="2" t="s">
        <v>3548</v>
      </c>
      <c r="C51" s="2" t="s">
        <v>2145</v>
      </c>
      <c r="D51" s="2" t="s">
        <v>2146</v>
      </c>
      <c r="E51" s="2" t="s">
        <v>121</v>
      </c>
      <c r="F51" s="2" t="s">
        <v>78</v>
      </c>
      <c r="G51" s="2" t="s">
        <v>3379</v>
      </c>
      <c r="H51" s="2" t="s">
        <v>3412</v>
      </c>
      <c r="I51" s="2" t="s">
        <v>2146</v>
      </c>
      <c r="J51" s="2" t="s">
        <v>3381</v>
      </c>
      <c r="K51" s="2" t="s">
        <v>3549</v>
      </c>
    </row>
    <row r="52" s="1" customFormat="1" ht="20" customHeight="1" spans="1:11">
      <c r="A52" s="2" t="s">
        <v>2422</v>
      </c>
      <c r="B52" s="2" t="s">
        <v>3550</v>
      </c>
      <c r="C52" s="2" t="s">
        <v>2424</v>
      </c>
      <c r="D52" s="2" t="s">
        <v>2425</v>
      </c>
      <c r="E52" s="2" t="s">
        <v>121</v>
      </c>
      <c r="F52" s="2" t="s">
        <v>78</v>
      </c>
      <c r="G52" s="2" t="s">
        <v>3379</v>
      </c>
      <c r="H52" s="2" t="s">
        <v>3551</v>
      </c>
      <c r="I52" s="2" t="s">
        <v>2425</v>
      </c>
      <c r="J52" s="2" t="s">
        <v>3381</v>
      </c>
      <c r="K52" s="2" t="s">
        <v>3552</v>
      </c>
    </row>
    <row r="53" s="1" customFormat="1" ht="20" customHeight="1" spans="1:11">
      <c r="A53" s="2" t="s">
        <v>1442</v>
      </c>
      <c r="B53" s="2" t="s">
        <v>3553</v>
      </c>
      <c r="C53" s="2" t="s">
        <v>1444</v>
      </c>
      <c r="D53" s="2" t="s">
        <v>1445</v>
      </c>
      <c r="E53" s="2" t="s">
        <v>121</v>
      </c>
      <c r="F53" s="2" t="s">
        <v>78</v>
      </c>
      <c r="G53" s="2" t="s">
        <v>3379</v>
      </c>
      <c r="H53" s="2" t="s">
        <v>3554</v>
      </c>
      <c r="I53" s="2" t="s">
        <v>1445</v>
      </c>
      <c r="J53" s="2" t="s">
        <v>3381</v>
      </c>
      <c r="K53" s="2" t="s">
        <v>3555</v>
      </c>
    </row>
    <row r="54" s="1" customFormat="1" ht="20" customHeight="1" spans="1:11">
      <c r="A54" s="2" t="s">
        <v>1370</v>
      </c>
      <c r="B54" s="2" t="s">
        <v>3556</v>
      </c>
      <c r="C54" s="2" t="s">
        <v>1372</v>
      </c>
      <c r="D54" s="2" t="s">
        <v>1373</v>
      </c>
      <c r="E54" s="2" t="s">
        <v>121</v>
      </c>
      <c r="F54" s="2" t="s">
        <v>78</v>
      </c>
      <c r="G54" s="2" t="s">
        <v>3379</v>
      </c>
      <c r="H54" s="2" t="s">
        <v>3557</v>
      </c>
      <c r="I54" s="2" t="s">
        <v>1373</v>
      </c>
      <c r="J54" s="2" t="s">
        <v>3381</v>
      </c>
      <c r="K54" s="2" t="s">
        <v>3558</v>
      </c>
    </row>
    <row r="55" s="1" customFormat="1" ht="20" customHeight="1" spans="1:11">
      <c r="A55" s="2" t="s">
        <v>646</v>
      </c>
      <c r="B55" s="2" t="s">
        <v>3559</v>
      </c>
      <c r="C55" s="2" t="s">
        <v>648</v>
      </c>
      <c r="D55" s="2" t="s">
        <v>649</v>
      </c>
      <c r="E55" s="2" t="s">
        <v>121</v>
      </c>
      <c r="F55" s="2" t="s">
        <v>78</v>
      </c>
      <c r="G55" s="2" t="s">
        <v>3379</v>
      </c>
      <c r="H55" s="2" t="s">
        <v>3560</v>
      </c>
      <c r="I55" s="2" t="s">
        <v>649</v>
      </c>
      <c r="J55" s="2" t="s">
        <v>3381</v>
      </c>
      <c r="K55" s="2" t="s">
        <v>3561</v>
      </c>
    </row>
    <row r="56" s="1" customFormat="1" ht="20" customHeight="1" spans="1:11">
      <c r="A56" s="2" t="s">
        <v>2104</v>
      </c>
      <c r="B56" s="2" t="s">
        <v>3562</v>
      </c>
      <c r="C56" s="2" t="s">
        <v>2106</v>
      </c>
      <c r="D56" s="2" t="s">
        <v>2107</v>
      </c>
      <c r="E56" s="2" t="s">
        <v>121</v>
      </c>
      <c r="F56" s="2" t="s">
        <v>78</v>
      </c>
      <c r="G56" s="2" t="s">
        <v>3379</v>
      </c>
      <c r="H56" s="2" t="s">
        <v>3563</v>
      </c>
      <c r="I56" s="2" t="s">
        <v>2107</v>
      </c>
      <c r="J56" s="2" t="s">
        <v>3381</v>
      </c>
      <c r="K56" s="2" t="s">
        <v>3564</v>
      </c>
    </row>
    <row r="57" s="1" customFormat="1" ht="20" customHeight="1" spans="1:11">
      <c r="A57" s="2" t="s">
        <v>538</v>
      </c>
      <c r="B57" s="2" t="s">
        <v>3565</v>
      </c>
      <c r="C57" s="2" t="s">
        <v>540</v>
      </c>
      <c r="D57" s="2" t="s">
        <v>541</v>
      </c>
      <c r="E57" s="2" t="s">
        <v>121</v>
      </c>
      <c r="F57" s="2" t="s">
        <v>78</v>
      </c>
      <c r="G57" s="2" t="s">
        <v>3379</v>
      </c>
      <c r="H57" s="2" t="s">
        <v>3566</v>
      </c>
      <c r="I57" s="2" t="s">
        <v>541</v>
      </c>
      <c r="J57" s="2" t="s">
        <v>3381</v>
      </c>
      <c r="K57" s="2" t="s">
        <v>3567</v>
      </c>
    </row>
    <row r="58" s="1" customFormat="1" ht="20" customHeight="1" spans="1:11">
      <c r="A58" s="2" t="s">
        <v>455</v>
      </c>
      <c r="B58" s="2" t="s">
        <v>3568</v>
      </c>
      <c r="C58" s="2" t="s">
        <v>457</v>
      </c>
      <c r="D58" s="2" t="s">
        <v>458</v>
      </c>
      <c r="E58" s="2" t="s">
        <v>121</v>
      </c>
      <c r="F58" s="2" t="s">
        <v>78</v>
      </c>
      <c r="G58" s="2" t="s">
        <v>3379</v>
      </c>
      <c r="H58" s="2" t="s">
        <v>3569</v>
      </c>
      <c r="I58" s="2" t="s">
        <v>458</v>
      </c>
      <c r="J58" s="2" t="s">
        <v>3381</v>
      </c>
      <c r="K58" s="2" t="s">
        <v>3570</v>
      </c>
    </row>
    <row r="59" s="1" customFormat="1" ht="20" customHeight="1" spans="1:11">
      <c r="A59" s="2" t="s">
        <v>1850</v>
      </c>
      <c r="B59" s="2" t="s">
        <v>3571</v>
      </c>
      <c r="C59" s="2" t="s">
        <v>3572</v>
      </c>
      <c r="D59" s="2" t="s">
        <v>1853</v>
      </c>
      <c r="E59" s="2" t="s">
        <v>121</v>
      </c>
      <c r="F59" s="2" t="s">
        <v>78</v>
      </c>
      <c r="G59" s="2" t="s">
        <v>3379</v>
      </c>
      <c r="H59" s="2" t="s">
        <v>3573</v>
      </c>
      <c r="I59" s="2" t="s">
        <v>1853</v>
      </c>
      <c r="J59" s="2" t="s">
        <v>3381</v>
      </c>
      <c r="K59" s="2" t="s">
        <v>3574</v>
      </c>
    </row>
    <row r="60" s="1" customFormat="1" ht="20" customHeight="1" spans="1:11">
      <c r="A60" s="2" t="s">
        <v>2043</v>
      </c>
      <c r="B60" s="2" t="s">
        <v>3575</v>
      </c>
      <c r="C60" s="2" t="s">
        <v>2045</v>
      </c>
      <c r="D60" s="2" t="s">
        <v>2046</v>
      </c>
      <c r="E60" s="2" t="s">
        <v>121</v>
      </c>
      <c r="F60" s="2" t="s">
        <v>78</v>
      </c>
      <c r="G60" s="2" t="s">
        <v>3379</v>
      </c>
      <c r="H60" s="2" t="s">
        <v>3576</v>
      </c>
      <c r="I60" s="2" t="s">
        <v>2046</v>
      </c>
      <c r="J60" s="2" t="s">
        <v>3381</v>
      </c>
      <c r="K60" s="2" t="s">
        <v>3577</v>
      </c>
    </row>
    <row r="61" s="1" customFormat="1" ht="20" customHeight="1" spans="1:11">
      <c r="A61" s="2" t="s">
        <v>2823</v>
      </c>
      <c r="B61" s="2" t="s">
        <v>3578</v>
      </c>
      <c r="C61" s="2" t="s">
        <v>3579</v>
      </c>
      <c r="D61" s="2" t="s">
        <v>2826</v>
      </c>
      <c r="E61" s="2" t="s">
        <v>121</v>
      </c>
      <c r="F61" s="2" t="s">
        <v>78</v>
      </c>
      <c r="G61" s="2" t="s">
        <v>3379</v>
      </c>
      <c r="H61" s="2" t="s">
        <v>3580</v>
      </c>
      <c r="I61" s="2" t="s">
        <v>2826</v>
      </c>
      <c r="J61" s="2" t="s">
        <v>3381</v>
      </c>
      <c r="K61" s="2" t="s">
        <v>3581</v>
      </c>
    </row>
    <row r="62" s="1" customFormat="1" ht="20" customHeight="1" spans="1:11">
      <c r="A62" s="2" t="s">
        <v>2082</v>
      </c>
      <c r="B62" s="2" t="s">
        <v>3582</v>
      </c>
      <c r="C62" s="2" t="s">
        <v>2084</v>
      </c>
      <c r="D62" s="2" t="s">
        <v>2085</v>
      </c>
      <c r="E62" s="2" t="s">
        <v>121</v>
      </c>
      <c r="F62" s="2" t="s">
        <v>78</v>
      </c>
      <c r="G62" s="2" t="s">
        <v>3379</v>
      </c>
      <c r="H62" s="2" t="s">
        <v>3583</v>
      </c>
      <c r="I62" s="2" t="s">
        <v>2085</v>
      </c>
      <c r="J62" s="2" t="s">
        <v>3381</v>
      </c>
      <c r="K62" s="2" t="s">
        <v>3584</v>
      </c>
    </row>
    <row r="63" s="1" customFormat="1" ht="20" customHeight="1" spans="1:11">
      <c r="A63" s="2" t="s">
        <v>506</v>
      </c>
      <c r="B63" s="2" t="s">
        <v>3585</v>
      </c>
      <c r="C63" s="2" t="s">
        <v>3586</v>
      </c>
      <c r="D63" s="2" t="s">
        <v>509</v>
      </c>
      <c r="E63" s="2" t="s">
        <v>121</v>
      </c>
      <c r="F63" s="2" t="s">
        <v>78</v>
      </c>
      <c r="G63" s="2" t="s">
        <v>3379</v>
      </c>
      <c r="H63" s="2" t="s">
        <v>3587</v>
      </c>
      <c r="I63" s="2" t="s">
        <v>509</v>
      </c>
      <c r="J63" s="2" t="s">
        <v>3381</v>
      </c>
      <c r="K63" s="2" t="s">
        <v>3588</v>
      </c>
    </row>
    <row r="64" s="1" customFormat="1" ht="20" customHeight="1" spans="1:11">
      <c r="A64" s="2" t="s">
        <v>1226</v>
      </c>
      <c r="B64" s="2" t="s">
        <v>3589</v>
      </c>
      <c r="C64" s="2" t="s">
        <v>1228</v>
      </c>
      <c r="D64" s="2" t="s">
        <v>3590</v>
      </c>
      <c r="E64" s="2" t="s">
        <v>121</v>
      </c>
      <c r="F64" s="2" t="s">
        <v>78</v>
      </c>
      <c r="G64" s="2" t="s">
        <v>3379</v>
      </c>
      <c r="H64" s="2" t="s">
        <v>3591</v>
      </c>
      <c r="I64" s="2" t="s">
        <v>3592</v>
      </c>
      <c r="J64" s="2" t="s">
        <v>3381</v>
      </c>
      <c r="K64" s="2" t="s">
        <v>3593</v>
      </c>
    </row>
    <row r="65" s="1" customFormat="1" ht="20" customHeight="1" spans="1:11">
      <c r="A65" s="2" t="s">
        <v>1682</v>
      </c>
      <c r="B65" s="2" t="s">
        <v>3594</v>
      </c>
      <c r="C65" s="2" t="s">
        <v>540</v>
      </c>
      <c r="D65" s="2" t="s">
        <v>1683</v>
      </c>
      <c r="E65" s="2" t="s">
        <v>121</v>
      </c>
      <c r="F65" s="2" t="s">
        <v>78</v>
      </c>
      <c r="G65" s="2" t="s">
        <v>3379</v>
      </c>
      <c r="H65" s="2" t="s">
        <v>3566</v>
      </c>
      <c r="I65" s="2" t="s">
        <v>1683</v>
      </c>
      <c r="J65" s="2" t="s">
        <v>3381</v>
      </c>
      <c r="K65" s="2" t="s">
        <v>3595</v>
      </c>
    </row>
    <row r="66" s="1" customFormat="1" ht="20" customHeight="1" spans="1:11">
      <c r="A66" s="2" t="s">
        <v>2287</v>
      </c>
      <c r="B66" s="2" t="s">
        <v>3596</v>
      </c>
      <c r="C66" s="2" t="s">
        <v>1368</v>
      </c>
      <c r="D66" s="2" t="s">
        <v>2288</v>
      </c>
      <c r="E66" s="2" t="s">
        <v>121</v>
      </c>
      <c r="F66" s="2" t="s">
        <v>78</v>
      </c>
      <c r="G66" s="2" t="s">
        <v>3379</v>
      </c>
      <c r="H66" s="2" t="s">
        <v>3536</v>
      </c>
      <c r="I66" s="2" t="s">
        <v>2288</v>
      </c>
      <c r="J66" s="2" t="s">
        <v>3381</v>
      </c>
      <c r="K66" s="2" t="s">
        <v>3597</v>
      </c>
    </row>
    <row r="67" s="1" customFormat="1" ht="20" customHeight="1" spans="1:11">
      <c r="A67" s="2" t="s">
        <v>1452</v>
      </c>
      <c r="B67" s="2" t="s">
        <v>3598</v>
      </c>
      <c r="C67" s="2" t="s">
        <v>1454</v>
      </c>
      <c r="D67" s="2" t="s">
        <v>1455</v>
      </c>
      <c r="E67" s="2" t="s">
        <v>121</v>
      </c>
      <c r="F67" s="2" t="s">
        <v>78</v>
      </c>
      <c r="G67" s="2" t="s">
        <v>3379</v>
      </c>
      <c r="H67" s="2" t="s">
        <v>3599</v>
      </c>
      <c r="I67" s="2" t="s">
        <v>1455</v>
      </c>
      <c r="J67" s="2" t="s">
        <v>3381</v>
      </c>
      <c r="K67" s="2" t="s">
        <v>3600</v>
      </c>
    </row>
    <row r="68" s="1" customFormat="1" ht="20" customHeight="1" spans="1:11">
      <c r="A68" s="2" t="s">
        <v>1075</v>
      </c>
      <c r="B68" s="2" t="s">
        <v>3601</v>
      </c>
      <c r="C68" s="2" t="s">
        <v>1077</v>
      </c>
      <c r="D68" s="2" t="s">
        <v>1078</v>
      </c>
      <c r="E68" s="2" t="s">
        <v>121</v>
      </c>
      <c r="F68" s="2" t="s">
        <v>78</v>
      </c>
      <c r="G68" s="2" t="s">
        <v>3379</v>
      </c>
      <c r="H68" s="2" t="s">
        <v>3487</v>
      </c>
      <c r="I68" s="2" t="s">
        <v>1078</v>
      </c>
      <c r="J68" s="2" t="s">
        <v>3381</v>
      </c>
      <c r="K68" s="2" t="s">
        <v>3602</v>
      </c>
    </row>
    <row r="69" s="1" customFormat="1" ht="20" customHeight="1" spans="1:11">
      <c r="A69" s="2" t="s">
        <v>2828</v>
      </c>
      <c r="B69" s="2" t="s">
        <v>3603</v>
      </c>
      <c r="C69" s="2" t="s">
        <v>2830</v>
      </c>
      <c r="D69" s="2" t="s">
        <v>2831</v>
      </c>
      <c r="E69" s="2" t="s">
        <v>121</v>
      </c>
      <c r="F69" s="2" t="s">
        <v>78</v>
      </c>
      <c r="G69" s="2" t="s">
        <v>3379</v>
      </c>
      <c r="H69" s="2" t="s">
        <v>3604</v>
      </c>
      <c r="I69" s="2" t="s">
        <v>2831</v>
      </c>
      <c r="J69" s="2" t="s">
        <v>3381</v>
      </c>
      <c r="K69" s="2" t="s">
        <v>3605</v>
      </c>
    </row>
    <row r="70" s="1" customFormat="1" ht="20" customHeight="1" spans="1:11">
      <c r="A70" s="2" t="s">
        <v>2275</v>
      </c>
      <c r="B70" s="2" t="s">
        <v>3606</v>
      </c>
      <c r="C70" s="2" t="s">
        <v>2277</v>
      </c>
      <c r="D70" s="2" t="s">
        <v>2278</v>
      </c>
      <c r="E70" s="2" t="s">
        <v>121</v>
      </c>
      <c r="F70" s="2" t="s">
        <v>78</v>
      </c>
      <c r="G70" s="2" t="s">
        <v>3379</v>
      </c>
      <c r="H70" s="2" t="s">
        <v>3607</v>
      </c>
      <c r="I70" s="2" t="s">
        <v>2278</v>
      </c>
      <c r="J70" s="2" t="s">
        <v>3381</v>
      </c>
      <c r="K70" s="2" t="s">
        <v>3608</v>
      </c>
    </row>
    <row r="71" s="1" customFormat="1" ht="20" customHeight="1" spans="1:11">
      <c r="A71" s="2" t="s">
        <v>2376</v>
      </c>
      <c r="B71" s="2" t="s">
        <v>3609</v>
      </c>
      <c r="C71" s="2" t="s">
        <v>2378</v>
      </c>
      <c r="D71" s="2" t="s">
        <v>2379</v>
      </c>
      <c r="E71" s="2" t="s">
        <v>121</v>
      </c>
      <c r="F71" s="2" t="s">
        <v>78</v>
      </c>
      <c r="G71" s="2" t="s">
        <v>3379</v>
      </c>
      <c r="H71" s="2" t="s">
        <v>3487</v>
      </c>
      <c r="I71" s="2" t="s">
        <v>2379</v>
      </c>
      <c r="J71" s="2" t="s">
        <v>3381</v>
      </c>
      <c r="K71" s="2" t="s">
        <v>3610</v>
      </c>
    </row>
    <row r="72" s="1" customFormat="1" ht="20" customHeight="1" spans="1:11">
      <c r="A72" s="2" t="s">
        <v>2324</v>
      </c>
      <c r="B72" s="2" t="s">
        <v>3611</v>
      </c>
      <c r="C72" s="2" t="s">
        <v>3612</v>
      </c>
      <c r="D72" s="2" t="s">
        <v>2327</v>
      </c>
      <c r="E72" s="2" t="s">
        <v>121</v>
      </c>
      <c r="F72" s="2" t="s">
        <v>78</v>
      </c>
      <c r="G72" s="2" t="s">
        <v>3379</v>
      </c>
      <c r="H72" s="2" t="s">
        <v>3405</v>
      </c>
      <c r="I72" s="2" t="s">
        <v>2327</v>
      </c>
      <c r="J72" s="2" t="s">
        <v>3381</v>
      </c>
      <c r="K72" s="2" t="s">
        <v>3613</v>
      </c>
    </row>
    <row r="73" s="1" customFormat="1" ht="20" customHeight="1" spans="1:11">
      <c r="A73" s="2" t="s">
        <v>2750</v>
      </c>
      <c r="B73" s="2" t="s">
        <v>3614</v>
      </c>
      <c r="C73" s="2" t="s">
        <v>2752</v>
      </c>
      <c r="D73" s="2" t="s">
        <v>2753</v>
      </c>
      <c r="E73" s="2" t="s">
        <v>121</v>
      </c>
      <c r="F73" s="2" t="s">
        <v>78</v>
      </c>
      <c r="G73" s="2" t="s">
        <v>3379</v>
      </c>
      <c r="H73" s="2" t="s">
        <v>3517</v>
      </c>
      <c r="I73" s="2" t="s">
        <v>2753</v>
      </c>
      <c r="J73" s="2" t="s">
        <v>3381</v>
      </c>
      <c r="K73" s="2" t="s">
        <v>3615</v>
      </c>
    </row>
    <row r="74" s="1" customFormat="1" ht="20" customHeight="1" spans="1:11">
      <c r="A74" s="2" t="s">
        <v>1835</v>
      </c>
      <c r="B74" s="2" t="s">
        <v>3616</v>
      </c>
      <c r="C74" s="2" t="s">
        <v>1837</v>
      </c>
      <c r="D74" s="2" t="s">
        <v>1838</v>
      </c>
      <c r="E74" s="2" t="s">
        <v>121</v>
      </c>
      <c r="F74" s="2" t="s">
        <v>78</v>
      </c>
      <c r="G74" s="2" t="s">
        <v>3379</v>
      </c>
      <c r="H74" s="2" t="s">
        <v>3617</v>
      </c>
      <c r="I74" s="2" t="s">
        <v>1838</v>
      </c>
      <c r="J74" s="2" t="s">
        <v>3381</v>
      </c>
      <c r="K74" s="2" t="s">
        <v>3618</v>
      </c>
    </row>
    <row r="75" s="1" customFormat="1" ht="20" customHeight="1" spans="1:11">
      <c r="A75" s="2" t="s">
        <v>1446</v>
      </c>
      <c r="B75" s="2" t="s">
        <v>3619</v>
      </c>
      <c r="C75" s="2" t="s">
        <v>1448</v>
      </c>
      <c r="D75" s="2" t="s">
        <v>1449</v>
      </c>
      <c r="E75" s="2" t="s">
        <v>121</v>
      </c>
      <c r="F75" s="2" t="s">
        <v>78</v>
      </c>
      <c r="G75" s="2" t="s">
        <v>3379</v>
      </c>
      <c r="H75" s="2" t="s">
        <v>3620</v>
      </c>
      <c r="I75" s="2" t="s">
        <v>1449</v>
      </c>
      <c r="J75" s="2" t="s">
        <v>3381</v>
      </c>
      <c r="K75" s="2" t="s">
        <v>3621</v>
      </c>
    </row>
    <row r="76" s="1" customFormat="1" ht="20" customHeight="1" spans="1:11">
      <c r="A76" s="2" t="s">
        <v>3088</v>
      </c>
      <c r="B76" s="2" t="s">
        <v>3622</v>
      </c>
      <c r="C76" s="2" t="s">
        <v>3090</v>
      </c>
      <c r="D76" s="2" t="s">
        <v>3091</v>
      </c>
      <c r="E76" s="2" t="s">
        <v>121</v>
      </c>
      <c r="F76" s="2" t="s">
        <v>78</v>
      </c>
      <c r="G76" s="2" t="s">
        <v>3379</v>
      </c>
      <c r="H76" s="2" t="s">
        <v>3623</v>
      </c>
      <c r="I76" s="2" t="s">
        <v>3091</v>
      </c>
      <c r="J76" s="2" t="s">
        <v>3381</v>
      </c>
      <c r="K76" s="2" t="s">
        <v>3624</v>
      </c>
    </row>
    <row r="77" s="1" customFormat="1" ht="20" customHeight="1" spans="1:11">
      <c r="A77" s="2" t="s">
        <v>1071</v>
      </c>
      <c r="B77" s="2" t="s">
        <v>3625</v>
      </c>
      <c r="C77" s="2" t="s">
        <v>1073</v>
      </c>
      <c r="D77" s="2" t="s">
        <v>1074</v>
      </c>
      <c r="E77" s="2" t="s">
        <v>121</v>
      </c>
      <c r="F77" s="2" t="s">
        <v>78</v>
      </c>
      <c r="G77" s="2" t="s">
        <v>3379</v>
      </c>
      <c r="H77" s="2" t="s">
        <v>3626</v>
      </c>
      <c r="I77" s="2" t="s">
        <v>1074</v>
      </c>
      <c r="J77" s="2" t="s">
        <v>3381</v>
      </c>
      <c r="K77" s="2" t="s">
        <v>3627</v>
      </c>
    </row>
    <row r="78" s="1" customFormat="1" ht="20" customHeight="1" spans="1:11">
      <c r="A78" s="2" t="s">
        <v>3133</v>
      </c>
      <c r="B78" s="2" t="s">
        <v>3628</v>
      </c>
      <c r="C78" s="2" t="s">
        <v>3135</v>
      </c>
      <c r="D78" s="2" t="s">
        <v>3136</v>
      </c>
      <c r="E78" s="2" t="s">
        <v>121</v>
      </c>
      <c r="F78" s="2" t="s">
        <v>78</v>
      </c>
      <c r="G78" s="2" t="s">
        <v>3379</v>
      </c>
      <c r="H78" s="2" t="s">
        <v>3623</v>
      </c>
      <c r="I78" s="2" t="s">
        <v>3136</v>
      </c>
      <c r="J78" s="2" t="s">
        <v>3381</v>
      </c>
      <c r="K78" s="2" t="s">
        <v>3629</v>
      </c>
    </row>
    <row r="79" s="1" customFormat="1" ht="20" customHeight="1" spans="1:11">
      <c r="A79" s="2" t="s">
        <v>2061</v>
      </c>
      <c r="B79" s="2" t="s">
        <v>3630</v>
      </c>
      <c r="C79" s="2" t="s">
        <v>2063</v>
      </c>
      <c r="D79" s="2" t="s">
        <v>3631</v>
      </c>
      <c r="E79" s="2" t="s">
        <v>121</v>
      </c>
      <c r="F79" s="2" t="s">
        <v>78</v>
      </c>
      <c r="G79" s="2" t="s">
        <v>3379</v>
      </c>
      <c r="H79" s="2" t="s">
        <v>3632</v>
      </c>
      <c r="I79" s="2" t="s">
        <v>3633</v>
      </c>
      <c r="J79" s="2" t="s">
        <v>3381</v>
      </c>
      <c r="K79" s="2" t="s">
        <v>3634</v>
      </c>
    </row>
    <row r="80" s="1" customFormat="1" ht="20" customHeight="1" spans="1:11">
      <c r="A80" s="2" t="s">
        <v>3019</v>
      </c>
      <c r="B80" s="2" t="s">
        <v>3635</v>
      </c>
      <c r="C80" s="2" t="s">
        <v>1842</v>
      </c>
      <c r="D80" s="2" t="s">
        <v>3020</v>
      </c>
      <c r="E80" s="2" t="s">
        <v>121</v>
      </c>
      <c r="F80" s="2" t="s">
        <v>78</v>
      </c>
      <c r="G80" s="2" t="s">
        <v>3379</v>
      </c>
      <c r="H80" s="2" t="s">
        <v>3636</v>
      </c>
      <c r="I80" s="2" t="s">
        <v>3020</v>
      </c>
      <c r="J80" s="2" t="s">
        <v>3381</v>
      </c>
      <c r="K80" s="2" t="s">
        <v>3637</v>
      </c>
    </row>
    <row r="81" s="1" customFormat="1" ht="20" customHeight="1" spans="1:11">
      <c r="A81" s="2" t="s">
        <v>3141</v>
      </c>
      <c r="B81" s="2" t="s">
        <v>3638</v>
      </c>
      <c r="C81" s="2" t="s">
        <v>3143</v>
      </c>
      <c r="D81" s="2" t="s">
        <v>3144</v>
      </c>
      <c r="E81" s="2" t="s">
        <v>121</v>
      </c>
      <c r="F81" s="2" t="s">
        <v>78</v>
      </c>
      <c r="G81" s="2" t="s">
        <v>3379</v>
      </c>
      <c r="H81" s="2" t="s">
        <v>3636</v>
      </c>
      <c r="I81" s="2" t="s">
        <v>3144</v>
      </c>
      <c r="J81" s="2" t="s">
        <v>3381</v>
      </c>
      <c r="K81" s="2" t="s">
        <v>3639</v>
      </c>
    </row>
    <row r="82" s="1" customFormat="1" ht="20" customHeight="1" spans="1:11">
      <c r="A82" s="2" t="s">
        <v>3284</v>
      </c>
      <c r="B82" s="2" t="s">
        <v>3640</v>
      </c>
      <c r="C82" s="2" t="s">
        <v>1674</v>
      </c>
      <c r="D82" s="2" t="s">
        <v>3285</v>
      </c>
      <c r="E82" s="2" t="s">
        <v>121</v>
      </c>
      <c r="F82" s="2" t="s">
        <v>78</v>
      </c>
      <c r="G82" s="2" t="s">
        <v>3379</v>
      </c>
      <c r="H82" s="2" t="s">
        <v>3464</v>
      </c>
      <c r="I82" s="2" t="s">
        <v>3285</v>
      </c>
      <c r="J82" s="2" t="s">
        <v>3381</v>
      </c>
      <c r="K82" s="2" t="s">
        <v>3641</v>
      </c>
    </row>
    <row r="83" s="1" customFormat="1" ht="20" customHeight="1" spans="1:11">
      <c r="A83" s="2" t="s">
        <v>2807</v>
      </c>
      <c r="B83" s="2" t="s">
        <v>3642</v>
      </c>
      <c r="C83" s="2" t="s">
        <v>2809</v>
      </c>
      <c r="D83" s="2" t="s">
        <v>3643</v>
      </c>
      <c r="E83" s="2" t="s">
        <v>121</v>
      </c>
      <c r="F83" s="2" t="s">
        <v>78</v>
      </c>
      <c r="G83" s="2" t="s">
        <v>3379</v>
      </c>
      <c r="H83" s="2" t="s">
        <v>3644</v>
      </c>
      <c r="I83" s="2" t="s">
        <v>3645</v>
      </c>
      <c r="J83" s="2" t="s">
        <v>3381</v>
      </c>
      <c r="K83" s="2" t="s">
        <v>3646</v>
      </c>
    </row>
    <row r="84" s="1" customFormat="1" ht="20" customHeight="1" spans="1:11">
      <c r="A84" s="2" t="s">
        <v>1662</v>
      </c>
      <c r="B84" s="2" t="s">
        <v>3647</v>
      </c>
      <c r="C84" s="2" t="s">
        <v>1664</v>
      </c>
      <c r="D84" s="2" t="s">
        <v>1665</v>
      </c>
      <c r="E84" s="2" t="s">
        <v>121</v>
      </c>
      <c r="F84" s="2" t="s">
        <v>78</v>
      </c>
      <c r="G84" s="2" t="s">
        <v>3379</v>
      </c>
      <c r="H84" s="2" t="s">
        <v>3648</v>
      </c>
      <c r="I84" s="2" t="s">
        <v>1665</v>
      </c>
      <c r="J84" s="2" t="s">
        <v>3381</v>
      </c>
      <c r="K84" s="2" t="s">
        <v>3649</v>
      </c>
    </row>
    <row r="85" s="1" customFormat="1" ht="20" customHeight="1" spans="1:11">
      <c r="A85" s="2" t="s">
        <v>1402</v>
      </c>
      <c r="B85" s="2" t="s">
        <v>3650</v>
      </c>
      <c r="C85" s="2" t="s">
        <v>1404</v>
      </c>
      <c r="D85" s="2" t="s">
        <v>3651</v>
      </c>
      <c r="E85" s="2" t="s">
        <v>121</v>
      </c>
      <c r="F85" s="2" t="s">
        <v>78</v>
      </c>
      <c r="G85" s="2" t="s">
        <v>3379</v>
      </c>
      <c r="H85" s="2" t="s">
        <v>3652</v>
      </c>
      <c r="I85" s="2" t="s">
        <v>3653</v>
      </c>
      <c r="J85" s="2" t="s">
        <v>3381</v>
      </c>
      <c r="K85" s="2" t="s">
        <v>3654</v>
      </c>
    </row>
    <row r="86" s="1" customFormat="1" ht="20" customHeight="1" spans="1:11">
      <c r="A86" s="2" t="s">
        <v>1919</v>
      </c>
      <c r="B86" s="2" t="s">
        <v>3655</v>
      </c>
      <c r="C86" s="2" t="s">
        <v>3656</v>
      </c>
      <c r="D86" s="2" t="s">
        <v>1922</v>
      </c>
      <c r="E86" s="2" t="s">
        <v>121</v>
      </c>
      <c r="F86" s="2" t="s">
        <v>78</v>
      </c>
      <c r="G86" s="2" t="s">
        <v>3379</v>
      </c>
      <c r="H86" s="2" t="s">
        <v>3657</v>
      </c>
      <c r="I86" s="2" t="s">
        <v>1922</v>
      </c>
      <c r="J86" s="2" t="s">
        <v>3381</v>
      </c>
      <c r="K86" s="2" t="s">
        <v>3658</v>
      </c>
    </row>
    <row r="87" s="1" customFormat="1" ht="20" customHeight="1" spans="1:11">
      <c r="A87" s="2" t="s">
        <v>1641</v>
      </c>
      <c r="B87" s="2" t="s">
        <v>3659</v>
      </c>
      <c r="C87" s="2" t="s">
        <v>1643</v>
      </c>
      <c r="D87" s="2" t="s">
        <v>1644</v>
      </c>
      <c r="E87" s="2" t="s">
        <v>121</v>
      </c>
      <c r="F87" s="2" t="s">
        <v>78</v>
      </c>
      <c r="G87" s="2" t="s">
        <v>3379</v>
      </c>
      <c r="H87" s="2" t="s">
        <v>3660</v>
      </c>
      <c r="I87" s="2" t="s">
        <v>1644</v>
      </c>
      <c r="J87" s="2" t="s">
        <v>3381</v>
      </c>
      <c r="K87" s="2" t="s">
        <v>3661</v>
      </c>
    </row>
    <row r="88" s="1" customFormat="1" ht="20" customHeight="1" spans="1:11">
      <c r="A88" s="2" t="s">
        <v>3237</v>
      </c>
      <c r="B88" s="2" t="s">
        <v>3662</v>
      </c>
      <c r="C88" s="2" t="s">
        <v>1674</v>
      </c>
      <c r="D88" s="2" t="s">
        <v>3238</v>
      </c>
      <c r="E88" s="2" t="s">
        <v>121</v>
      </c>
      <c r="F88" s="2" t="s">
        <v>78</v>
      </c>
      <c r="G88" s="2" t="s">
        <v>3379</v>
      </c>
      <c r="H88" s="2" t="s">
        <v>3617</v>
      </c>
      <c r="I88" s="2" t="s">
        <v>3238</v>
      </c>
      <c r="J88" s="2" t="s">
        <v>3381</v>
      </c>
      <c r="K88" s="2" t="s">
        <v>3663</v>
      </c>
    </row>
    <row r="89" s="1" customFormat="1" ht="20" customHeight="1" spans="1:11">
      <c r="A89" s="2" t="s">
        <v>2261</v>
      </c>
      <c r="B89" s="2" t="s">
        <v>3664</v>
      </c>
      <c r="C89" s="2" t="s">
        <v>2263</v>
      </c>
      <c r="D89" s="2" t="s">
        <v>2264</v>
      </c>
      <c r="E89" s="2" t="s">
        <v>121</v>
      </c>
      <c r="F89" s="2" t="s">
        <v>78</v>
      </c>
      <c r="G89" s="2" t="s">
        <v>3379</v>
      </c>
      <c r="H89" s="2" t="s">
        <v>3665</v>
      </c>
      <c r="I89" s="2" t="s">
        <v>2264</v>
      </c>
      <c r="J89" s="2" t="s">
        <v>3381</v>
      </c>
      <c r="K89" s="2" t="s">
        <v>3666</v>
      </c>
    </row>
    <row r="90" s="1" customFormat="1" ht="20" customHeight="1" spans="1:11">
      <c r="A90" s="2" t="s">
        <v>2028</v>
      </c>
      <c r="B90" s="2" t="s">
        <v>3667</v>
      </c>
      <c r="C90" s="2" t="s">
        <v>2030</v>
      </c>
      <c r="D90" s="2" t="s">
        <v>2031</v>
      </c>
      <c r="E90" s="2" t="s">
        <v>121</v>
      </c>
      <c r="F90" s="2" t="s">
        <v>78</v>
      </c>
      <c r="G90" s="2" t="s">
        <v>3379</v>
      </c>
      <c r="H90" s="2" t="s">
        <v>3539</v>
      </c>
      <c r="I90" s="2" t="s">
        <v>2031</v>
      </c>
      <c r="J90" s="2" t="s">
        <v>3381</v>
      </c>
      <c r="K90" s="2" t="s">
        <v>3668</v>
      </c>
    </row>
    <row r="91" s="1" customFormat="1" ht="20" customHeight="1" spans="1:11">
      <c r="A91" s="2" t="s">
        <v>1103</v>
      </c>
      <c r="B91" s="2" t="s">
        <v>3669</v>
      </c>
      <c r="C91" s="2" t="s">
        <v>1105</v>
      </c>
      <c r="D91" s="2" t="s">
        <v>1106</v>
      </c>
      <c r="E91" s="2" t="s">
        <v>121</v>
      </c>
      <c r="F91" s="2" t="s">
        <v>78</v>
      </c>
      <c r="G91" s="2" t="s">
        <v>3379</v>
      </c>
      <c r="H91" s="2" t="s">
        <v>3557</v>
      </c>
      <c r="I91" s="2" t="s">
        <v>1106</v>
      </c>
      <c r="J91" s="2" t="s">
        <v>3381</v>
      </c>
      <c r="K91" s="2" t="s">
        <v>3670</v>
      </c>
    </row>
    <row r="92" s="1" customFormat="1" ht="20" customHeight="1" spans="1:11">
      <c r="A92" s="2" t="s">
        <v>290</v>
      </c>
      <c r="B92" s="2" t="s">
        <v>3671</v>
      </c>
      <c r="C92" s="2" t="s">
        <v>292</v>
      </c>
      <c r="D92" s="2" t="s">
        <v>293</v>
      </c>
      <c r="E92" s="2" t="s">
        <v>121</v>
      </c>
      <c r="F92" s="2" t="s">
        <v>78</v>
      </c>
      <c r="G92" s="2" t="s">
        <v>3379</v>
      </c>
      <c r="H92" s="2" t="s">
        <v>3445</v>
      </c>
      <c r="I92" s="2" t="s">
        <v>293</v>
      </c>
      <c r="J92" s="2" t="s">
        <v>3381</v>
      </c>
      <c r="K92" s="2" t="s">
        <v>3672</v>
      </c>
    </row>
    <row r="93" s="1" customFormat="1" ht="20" customHeight="1" spans="1:11">
      <c r="A93" s="2" t="s">
        <v>308</v>
      </c>
      <c r="B93" s="2" t="s">
        <v>3673</v>
      </c>
      <c r="C93" s="2" t="s">
        <v>310</v>
      </c>
      <c r="D93" s="2" t="s">
        <v>311</v>
      </c>
      <c r="E93" s="2" t="s">
        <v>121</v>
      </c>
      <c r="F93" s="2" t="s">
        <v>78</v>
      </c>
      <c r="G93" s="2" t="s">
        <v>3379</v>
      </c>
      <c r="H93" s="2" t="s">
        <v>3560</v>
      </c>
      <c r="I93" s="2" t="s">
        <v>311</v>
      </c>
      <c r="J93" s="2" t="s">
        <v>3381</v>
      </c>
      <c r="K93" s="2" t="s">
        <v>3674</v>
      </c>
    </row>
    <row r="94" s="1" customFormat="1" ht="20" customHeight="1" spans="1:11">
      <c r="A94" s="2" t="s">
        <v>833</v>
      </c>
      <c r="B94" s="2" t="s">
        <v>3675</v>
      </c>
      <c r="C94" s="2" t="s">
        <v>835</v>
      </c>
      <c r="D94" s="2" t="s">
        <v>836</v>
      </c>
      <c r="E94" s="2" t="s">
        <v>121</v>
      </c>
      <c r="F94" s="2" t="s">
        <v>78</v>
      </c>
      <c r="G94" s="2" t="s">
        <v>3379</v>
      </c>
      <c r="H94" s="2" t="s">
        <v>3604</v>
      </c>
      <c r="I94" s="2" t="s">
        <v>836</v>
      </c>
      <c r="J94" s="2" t="s">
        <v>3381</v>
      </c>
      <c r="K94" s="2" t="s">
        <v>3676</v>
      </c>
    </row>
    <row r="95" s="1" customFormat="1" ht="20" customHeight="1" spans="1:11">
      <c r="A95" s="2" t="s">
        <v>2247</v>
      </c>
      <c r="B95" s="2" t="s">
        <v>3677</v>
      </c>
      <c r="C95" s="2" t="s">
        <v>2249</v>
      </c>
      <c r="D95" s="2" t="s">
        <v>2250</v>
      </c>
      <c r="E95" s="2" t="s">
        <v>121</v>
      </c>
      <c r="F95" s="2" t="s">
        <v>78</v>
      </c>
      <c r="G95" s="2" t="s">
        <v>3379</v>
      </c>
      <c r="H95" s="2" t="s">
        <v>3445</v>
      </c>
      <c r="I95" s="2" t="s">
        <v>2250</v>
      </c>
      <c r="J95" s="2" t="s">
        <v>3381</v>
      </c>
      <c r="K95" s="2" t="s">
        <v>3678</v>
      </c>
    </row>
    <row r="96" s="1" customFormat="1" ht="20" customHeight="1" spans="1:11">
      <c r="A96" s="2" t="s">
        <v>3245</v>
      </c>
      <c r="B96" s="2" t="s">
        <v>3679</v>
      </c>
      <c r="C96" s="2" t="s">
        <v>3680</v>
      </c>
      <c r="D96" s="2" t="s">
        <v>3248</v>
      </c>
      <c r="E96" s="2" t="s">
        <v>121</v>
      </c>
      <c r="F96" s="2" t="s">
        <v>78</v>
      </c>
      <c r="G96" s="2" t="s">
        <v>3379</v>
      </c>
      <c r="H96" s="2" t="s">
        <v>3472</v>
      </c>
      <c r="I96" s="2" t="s">
        <v>3248</v>
      </c>
      <c r="J96" s="2" t="s">
        <v>3381</v>
      </c>
      <c r="K96" s="2" t="s">
        <v>3681</v>
      </c>
    </row>
    <row r="97" s="1" customFormat="1" ht="20" customHeight="1" spans="1:11">
      <c r="A97" s="2" t="s">
        <v>3015</v>
      </c>
      <c r="B97" s="2" t="s">
        <v>3682</v>
      </c>
      <c r="C97" s="2" t="s">
        <v>3683</v>
      </c>
      <c r="D97" s="2" t="s">
        <v>3018</v>
      </c>
      <c r="E97" s="2" t="s">
        <v>121</v>
      </c>
      <c r="F97" s="2" t="s">
        <v>78</v>
      </c>
      <c r="G97" s="2" t="s">
        <v>3379</v>
      </c>
      <c r="H97" s="2" t="s">
        <v>3490</v>
      </c>
      <c r="I97" s="2" t="s">
        <v>3018</v>
      </c>
      <c r="J97" s="2" t="s">
        <v>3381</v>
      </c>
      <c r="K97" s="2" t="s">
        <v>3684</v>
      </c>
    </row>
    <row r="98" s="1" customFormat="1" ht="20" customHeight="1" spans="1:11">
      <c r="A98" s="2" t="s">
        <v>2371</v>
      </c>
      <c r="B98" s="2" t="s">
        <v>3685</v>
      </c>
      <c r="C98" s="2" t="s">
        <v>3686</v>
      </c>
      <c r="D98" s="2" t="s">
        <v>2374</v>
      </c>
      <c r="E98" s="2" t="s">
        <v>121</v>
      </c>
      <c r="F98" s="2" t="s">
        <v>78</v>
      </c>
      <c r="G98" s="2" t="s">
        <v>3379</v>
      </c>
      <c r="H98" s="2" t="s">
        <v>3551</v>
      </c>
      <c r="I98" s="2" t="s">
        <v>2374</v>
      </c>
      <c r="J98" s="2" t="s">
        <v>3381</v>
      </c>
      <c r="K98" s="2" t="s">
        <v>3687</v>
      </c>
    </row>
    <row r="99" s="1" customFormat="1" ht="20" customHeight="1" spans="1:11">
      <c r="A99" s="2" t="s">
        <v>2363</v>
      </c>
      <c r="B99" s="2" t="s">
        <v>3688</v>
      </c>
      <c r="C99" s="2" t="s">
        <v>2365</v>
      </c>
      <c r="D99" s="2" t="s">
        <v>2366</v>
      </c>
      <c r="E99" s="2" t="s">
        <v>121</v>
      </c>
      <c r="F99" s="2" t="s">
        <v>78</v>
      </c>
      <c r="G99" s="2" t="s">
        <v>3379</v>
      </c>
      <c r="H99" s="2" t="s">
        <v>3554</v>
      </c>
      <c r="I99" s="2" t="s">
        <v>2366</v>
      </c>
      <c r="J99" s="2" t="s">
        <v>3381</v>
      </c>
      <c r="K99" s="2" t="s">
        <v>3689</v>
      </c>
    </row>
    <row r="100" s="1" customFormat="1" ht="20" customHeight="1" spans="1:11">
      <c r="A100" s="2" t="s">
        <v>1840</v>
      </c>
      <c r="B100" s="2" t="s">
        <v>3690</v>
      </c>
      <c r="C100" s="2" t="s">
        <v>1842</v>
      </c>
      <c r="D100" s="2" t="s">
        <v>1843</v>
      </c>
      <c r="E100" s="2" t="s">
        <v>121</v>
      </c>
      <c r="F100" s="2" t="s">
        <v>78</v>
      </c>
      <c r="G100" s="2" t="s">
        <v>3379</v>
      </c>
      <c r="H100" s="2" t="s">
        <v>3636</v>
      </c>
      <c r="I100" s="2" t="s">
        <v>1843</v>
      </c>
      <c r="J100" s="2" t="s">
        <v>3381</v>
      </c>
      <c r="K100" s="2" t="s">
        <v>3691</v>
      </c>
    </row>
    <row r="101" s="1" customFormat="1" ht="20" customHeight="1" spans="1:11">
      <c r="A101" s="2" t="s">
        <v>2646</v>
      </c>
      <c r="B101" s="2" t="s">
        <v>3692</v>
      </c>
      <c r="C101" s="2" t="s">
        <v>3693</v>
      </c>
      <c r="D101" s="2" t="s">
        <v>3694</v>
      </c>
      <c r="E101" s="2" t="s">
        <v>121</v>
      </c>
      <c r="F101" s="2" t="s">
        <v>78</v>
      </c>
      <c r="G101" s="2" t="s">
        <v>3379</v>
      </c>
      <c r="H101" s="2" t="s">
        <v>3695</v>
      </c>
      <c r="I101" s="2" t="s">
        <v>3696</v>
      </c>
      <c r="J101" s="2" t="s">
        <v>3381</v>
      </c>
      <c r="K101" s="2" t="s">
        <v>3697</v>
      </c>
    </row>
    <row r="102" s="1" customFormat="1" ht="20" customHeight="1" spans="1:11">
      <c r="A102" s="2" t="s">
        <v>3027</v>
      </c>
      <c r="B102" s="2" t="s">
        <v>3698</v>
      </c>
      <c r="C102" s="2" t="s">
        <v>3029</v>
      </c>
      <c r="D102" s="2" t="s">
        <v>3030</v>
      </c>
      <c r="E102" s="2" t="s">
        <v>121</v>
      </c>
      <c r="F102" s="2" t="s">
        <v>78</v>
      </c>
      <c r="G102" s="2" t="s">
        <v>3379</v>
      </c>
      <c r="H102" s="2" t="s">
        <v>3699</v>
      </c>
      <c r="I102" s="2" t="s">
        <v>3030</v>
      </c>
      <c r="J102" s="2" t="s">
        <v>3381</v>
      </c>
      <c r="K102" s="2" t="s">
        <v>3700</v>
      </c>
    </row>
    <row r="103" s="1" customFormat="1" ht="20" customHeight="1" spans="1:11">
      <c r="A103" s="2" t="s">
        <v>2848</v>
      </c>
      <c r="B103" s="2" t="s">
        <v>3701</v>
      </c>
      <c r="C103" s="2" t="s">
        <v>2850</v>
      </c>
      <c r="D103" s="2" t="s">
        <v>2851</v>
      </c>
      <c r="E103" s="2" t="s">
        <v>121</v>
      </c>
      <c r="F103" s="2" t="s">
        <v>78</v>
      </c>
      <c r="G103" s="2" t="s">
        <v>3379</v>
      </c>
      <c r="H103" s="2" t="s">
        <v>3702</v>
      </c>
      <c r="I103" s="2" t="s">
        <v>2851</v>
      </c>
      <c r="J103" s="2" t="s">
        <v>3381</v>
      </c>
      <c r="K103" s="2" t="s">
        <v>3703</v>
      </c>
    </row>
    <row r="104" s="1" customFormat="1" ht="20" customHeight="1" spans="1:11">
      <c r="A104" s="2" t="s">
        <v>2008</v>
      </c>
      <c r="B104" s="2" t="s">
        <v>3704</v>
      </c>
      <c r="C104" s="2" t="s">
        <v>2010</v>
      </c>
      <c r="D104" s="2" t="s">
        <v>2011</v>
      </c>
      <c r="E104" s="2" t="s">
        <v>121</v>
      </c>
      <c r="F104" s="2" t="s">
        <v>78</v>
      </c>
      <c r="G104" s="2" t="s">
        <v>3379</v>
      </c>
      <c r="H104" s="2" t="s">
        <v>3405</v>
      </c>
      <c r="I104" s="2" t="s">
        <v>2011</v>
      </c>
      <c r="J104" s="2" t="s">
        <v>3381</v>
      </c>
      <c r="K104" s="2" t="s">
        <v>3705</v>
      </c>
    </row>
    <row r="105" s="1" customFormat="1" ht="20" customHeight="1" spans="1:11">
      <c r="A105" s="2" t="s">
        <v>1637</v>
      </c>
      <c r="B105" s="2" t="s">
        <v>3706</v>
      </c>
      <c r="C105" s="2" t="s">
        <v>1639</v>
      </c>
      <c r="D105" s="2" t="s">
        <v>1640</v>
      </c>
      <c r="E105" s="2" t="s">
        <v>121</v>
      </c>
      <c r="F105" s="2" t="s">
        <v>78</v>
      </c>
      <c r="G105" s="2" t="s">
        <v>3379</v>
      </c>
      <c r="H105" s="2" t="s">
        <v>3707</v>
      </c>
      <c r="I105" s="2" t="s">
        <v>1640</v>
      </c>
      <c r="J105" s="2" t="s">
        <v>3381</v>
      </c>
      <c r="K105" s="2" t="s">
        <v>3708</v>
      </c>
    </row>
    <row r="106" s="1" customFormat="1" ht="20" customHeight="1" spans="1:11">
      <c r="A106" s="2" t="s">
        <v>672</v>
      </c>
      <c r="B106" s="2" t="s">
        <v>3709</v>
      </c>
      <c r="C106" s="2" t="s">
        <v>3710</v>
      </c>
      <c r="D106" s="2" t="s">
        <v>675</v>
      </c>
      <c r="E106" s="2" t="s">
        <v>121</v>
      </c>
      <c r="F106" s="2" t="s">
        <v>78</v>
      </c>
      <c r="G106" s="2" t="s">
        <v>3379</v>
      </c>
      <c r="H106" s="2" t="s">
        <v>3648</v>
      </c>
      <c r="I106" s="2" t="s">
        <v>675</v>
      </c>
      <c r="J106" s="2" t="s">
        <v>3381</v>
      </c>
      <c r="K106" s="2" t="s">
        <v>3711</v>
      </c>
    </row>
    <row r="107" s="1" customFormat="1" ht="20" customHeight="1" spans="1:11">
      <c r="A107" s="2" t="s">
        <v>3333</v>
      </c>
      <c r="B107" s="2" t="s">
        <v>3712</v>
      </c>
      <c r="C107" s="2" t="s">
        <v>3335</v>
      </c>
      <c r="D107" s="2" t="s">
        <v>3336</v>
      </c>
      <c r="E107" s="2" t="s">
        <v>121</v>
      </c>
      <c r="F107" s="2" t="s">
        <v>78</v>
      </c>
      <c r="G107" s="2" t="s">
        <v>3379</v>
      </c>
      <c r="H107" s="2" t="s">
        <v>3713</v>
      </c>
      <c r="I107" s="2" t="s">
        <v>3336</v>
      </c>
      <c r="J107" s="2" t="s">
        <v>3381</v>
      </c>
      <c r="K107" s="2" t="s">
        <v>3714</v>
      </c>
    </row>
    <row r="108" s="1" customFormat="1" ht="20" customHeight="1" spans="1:11">
      <c r="A108" s="2" t="s">
        <v>3032</v>
      </c>
      <c r="B108" s="2" t="s">
        <v>3715</v>
      </c>
      <c r="C108" s="2" t="s">
        <v>3034</v>
      </c>
      <c r="D108" s="2" t="s">
        <v>3035</v>
      </c>
      <c r="E108" s="2" t="s">
        <v>121</v>
      </c>
      <c r="F108" s="2" t="s">
        <v>78</v>
      </c>
      <c r="G108" s="2" t="s">
        <v>3379</v>
      </c>
      <c r="H108" s="2" t="s">
        <v>3445</v>
      </c>
      <c r="I108" s="2" t="s">
        <v>3035</v>
      </c>
      <c r="J108" s="2" t="s">
        <v>3381</v>
      </c>
      <c r="K108" s="2" t="s">
        <v>3716</v>
      </c>
    </row>
    <row r="109" s="1" customFormat="1" ht="20" customHeight="1" spans="1:11">
      <c r="A109" s="2" t="s">
        <v>683</v>
      </c>
      <c r="B109" s="2" t="s">
        <v>3717</v>
      </c>
      <c r="C109" s="2" t="s">
        <v>685</v>
      </c>
      <c r="D109" s="2" t="s">
        <v>686</v>
      </c>
      <c r="E109" s="2" t="s">
        <v>121</v>
      </c>
      <c r="F109" s="2" t="s">
        <v>78</v>
      </c>
      <c r="G109" s="2" t="s">
        <v>3379</v>
      </c>
      <c r="H109" s="2" t="s">
        <v>3718</v>
      </c>
      <c r="I109" s="2" t="s">
        <v>686</v>
      </c>
      <c r="J109" s="2" t="s">
        <v>3381</v>
      </c>
      <c r="K109" s="2" t="s">
        <v>3719</v>
      </c>
    </row>
    <row r="110" s="1" customFormat="1" ht="20" customHeight="1" spans="1:11">
      <c r="A110" s="2" t="s">
        <v>814</v>
      </c>
      <c r="B110" s="2" t="s">
        <v>3720</v>
      </c>
      <c r="C110" s="2" t="s">
        <v>816</v>
      </c>
      <c r="D110" s="2" t="s">
        <v>817</v>
      </c>
      <c r="E110" s="2" t="s">
        <v>121</v>
      </c>
      <c r="F110" s="2" t="s">
        <v>78</v>
      </c>
      <c r="G110" s="2" t="s">
        <v>3379</v>
      </c>
      <c r="H110" s="2" t="s">
        <v>3721</v>
      </c>
      <c r="I110" s="2" t="s">
        <v>817</v>
      </c>
      <c r="J110" s="2" t="s">
        <v>3381</v>
      </c>
      <c r="K110" s="2" t="s">
        <v>3722</v>
      </c>
    </row>
    <row r="111" s="1" customFormat="1" ht="20" customHeight="1" spans="1:11">
      <c r="A111" s="2" t="s">
        <v>1426</v>
      </c>
      <c r="B111" s="2" t="s">
        <v>3723</v>
      </c>
      <c r="C111" s="2" t="s">
        <v>1134</v>
      </c>
      <c r="D111" s="2" t="s">
        <v>1427</v>
      </c>
      <c r="E111" s="2" t="s">
        <v>121</v>
      </c>
      <c r="F111" s="2" t="s">
        <v>78</v>
      </c>
      <c r="G111" s="2" t="s">
        <v>3379</v>
      </c>
      <c r="H111" s="2" t="s">
        <v>3385</v>
      </c>
      <c r="I111" s="2" t="s">
        <v>1427</v>
      </c>
      <c r="J111" s="2" t="s">
        <v>3381</v>
      </c>
      <c r="K111" s="2" t="s">
        <v>3724</v>
      </c>
    </row>
    <row r="112" s="1" customFormat="1" ht="20" customHeight="1" spans="1:11">
      <c r="A112" s="2" t="s">
        <v>3048</v>
      </c>
      <c r="B112" s="2" t="s">
        <v>3725</v>
      </c>
      <c r="C112" s="2" t="s">
        <v>3726</v>
      </c>
      <c r="D112" s="2" t="s">
        <v>3051</v>
      </c>
      <c r="E112" s="2" t="s">
        <v>121</v>
      </c>
      <c r="F112" s="2" t="s">
        <v>78</v>
      </c>
      <c r="G112" s="2" t="s">
        <v>3379</v>
      </c>
      <c r="H112" s="2" t="s">
        <v>3727</v>
      </c>
      <c r="I112" s="2" t="s">
        <v>3051</v>
      </c>
      <c r="J112" s="2" t="s">
        <v>3381</v>
      </c>
      <c r="K112" s="2" t="s">
        <v>3728</v>
      </c>
    </row>
    <row r="113" s="1" customFormat="1" ht="20" customHeight="1" spans="1:11">
      <c r="A113" s="2" t="s">
        <v>2576</v>
      </c>
      <c r="B113" s="2" t="s">
        <v>3729</v>
      </c>
      <c r="C113" s="2" t="s">
        <v>2565</v>
      </c>
      <c r="D113" s="2" t="s">
        <v>2577</v>
      </c>
      <c r="E113" s="2" t="s">
        <v>121</v>
      </c>
      <c r="F113" s="2" t="s">
        <v>78</v>
      </c>
      <c r="G113" s="2" t="s">
        <v>3379</v>
      </c>
      <c r="H113" s="2" t="s">
        <v>3730</v>
      </c>
      <c r="I113" s="2" t="s">
        <v>2577</v>
      </c>
      <c r="J113" s="2" t="s">
        <v>3381</v>
      </c>
      <c r="K113" s="2" t="s">
        <v>3731</v>
      </c>
    </row>
    <row r="114" s="1" customFormat="1" ht="20" customHeight="1" spans="1:11">
      <c r="A114" s="2" t="s">
        <v>1181</v>
      </c>
      <c r="B114" s="2" t="s">
        <v>3732</v>
      </c>
      <c r="C114" s="2" t="s">
        <v>1183</v>
      </c>
      <c r="D114" s="2" t="s">
        <v>1184</v>
      </c>
      <c r="E114" s="2" t="s">
        <v>121</v>
      </c>
      <c r="F114" s="2" t="s">
        <v>78</v>
      </c>
      <c r="G114" s="2" t="s">
        <v>3379</v>
      </c>
      <c r="H114" s="2" t="s">
        <v>3636</v>
      </c>
      <c r="I114" s="2" t="s">
        <v>1184</v>
      </c>
      <c r="J114" s="2" t="s">
        <v>3381</v>
      </c>
      <c r="K114" s="2" t="s">
        <v>3733</v>
      </c>
    </row>
    <row r="115" s="1" customFormat="1" ht="20" customHeight="1" spans="1:11">
      <c r="A115" s="2" t="s">
        <v>444</v>
      </c>
      <c r="B115" s="2" t="s">
        <v>3734</v>
      </c>
      <c r="C115" s="2" t="s">
        <v>446</v>
      </c>
      <c r="D115" s="2" t="s">
        <v>447</v>
      </c>
      <c r="E115" s="2" t="s">
        <v>121</v>
      </c>
      <c r="F115" s="2" t="s">
        <v>78</v>
      </c>
      <c r="G115" s="2" t="s">
        <v>3379</v>
      </c>
      <c r="H115" s="2" t="s">
        <v>3502</v>
      </c>
      <c r="I115" s="2" t="s">
        <v>447</v>
      </c>
      <c r="J115" s="2" t="s">
        <v>3381</v>
      </c>
      <c r="K115" s="2" t="s">
        <v>3735</v>
      </c>
    </row>
    <row r="116" s="1" customFormat="1" ht="20" customHeight="1" spans="1:11">
      <c r="A116" s="2" t="s">
        <v>2087</v>
      </c>
      <c r="B116" s="2" t="s">
        <v>3736</v>
      </c>
      <c r="C116" s="2" t="s">
        <v>2089</v>
      </c>
      <c r="D116" s="2" t="s">
        <v>2090</v>
      </c>
      <c r="E116" s="2" t="s">
        <v>121</v>
      </c>
      <c r="F116" s="2" t="s">
        <v>78</v>
      </c>
      <c r="G116" s="2" t="s">
        <v>3379</v>
      </c>
      <c r="H116" s="2" t="s">
        <v>3737</v>
      </c>
      <c r="I116" s="2" t="s">
        <v>2090</v>
      </c>
      <c r="J116" s="2" t="s">
        <v>3381</v>
      </c>
      <c r="K116" s="2" t="s">
        <v>3738</v>
      </c>
    </row>
    <row r="117" s="1" customFormat="1" ht="20" customHeight="1" spans="1:11">
      <c r="A117" s="2" t="s">
        <v>2578</v>
      </c>
      <c r="B117" s="2" t="s">
        <v>3739</v>
      </c>
      <c r="C117" s="2" t="s">
        <v>2580</v>
      </c>
      <c r="D117" s="2" t="s">
        <v>2581</v>
      </c>
      <c r="E117" s="2" t="s">
        <v>121</v>
      </c>
      <c r="F117" s="2" t="s">
        <v>78</v>
      </c>
      <c r="G117" s="2" t="s">
        <v>3379</v>
      </c>
      <c r="H117" s="2" t="s">
        <v>3740</v>
      </c>
      <c r="I117" s="2" t="s">
        <v>2581</v>
      </c>
      <c r="J117" s="2" t="s">
        <v>3381</v>
      </c>
      <c r="K117" s="2" t="s">
        <v>3741</v>
      </c>
    </row>
    <row r="118" s="1" customFormat="1" ht="20" customHeight="1" spans="1:11">
      <c r="A118" s="2" t="s">
        <v>2307</v>
      </c>
      <c r="B118" s="2" t="s">
        <v>3742</v>
      </c>
      <c r="C118" s="2" t="s">
        <v>2309</v>
      </c>
      <c r="D118" s="2" t="s">
        <v>2310</v>
      </c>
      <c r="E118" s="2" t="s">
        <v>121</v>
      </c>
      <c r="F118" s="2" t="s">
        <v>78</v>
      </c>
      <c r="G118" s="2" t="s">
        <v>3379</v>
      </c>
      <c r="H118" s="2" t="s">
        <v>3743</v>
      </c>
      <c r="I118" s="2" t="s">
        <v>2310</v>
      </c>
      <c r="J118" s="2" t="s">
        <v>3381</v>
      </c>
      <c r="K118" s="2" t="s">
        <v>3744</v>
      </c>
    </row>
    <row r="119" s="1" customFormat="1" ht="20" customHeight="1" spans="1:11">
      <c r="A119" s="2" t="s">
        <v>1089</v>
      </c>
      <c r="B119" s="2" t="s">
        <v>3745</v>
      </c>
      <c r="C119" s="2" t="s">
        <v>1091</v>
      </c>
      <c r="D119" s="2" t="s">
        <v>1092</v>
      </c>
      <c r="E119" s="2" t="s">
        <v>121</v>
      </c>
      <c r="F119" s="2" t="s">
        <v>78</v>
      </c>
      <c r="G119" s="2" t="s">
        <v>3379</v>
      </c>
      <c r="H119" s="2" t="s">
        <v>3746</v>
      </c>
      <c r="I119" s="2" t="s">
        <v>1092</v>
      </c>
      <c r="J119" s="2" t="s">
        <v>3381</v>
      </c>
      <c r="K119" s="2" t="s">
        <v>3747</v>
      </c>
    </row>
    <row r="120" s="1" customFormat="1" ht="20" customHeight="1" spans="1:11">
      <c r="A120" s="2" t="s">
        <v>2554</v>
      </c>
      <c r="B120" s="2" t="s">
        <v>3748</v>
      </c>
      <c r="C120" s="2" t="s">
        <v>3749</v>
      </c>
      <c r="D120" s="2" t="s">
        <v>2557</v>
      </c>
      <c r="E120" s="2" t="s">
        <v>121</v>
      </c>
      <c r="F120" s="2" t="s">
        <v>78</v>
      </c>
      <c r="G120" s="2" t="s">
        <v>3379</v>
      </c>
      <c r="H120" s="2" t="s">
        <v>3750</v>
      </c>
      <c r="I120" s="2" t="s">
        <v>2557</v>
      </c>
      <c r="J120" s="2" t="s">
        <v>3381</v>
      </c>
      <c r="K120" s="2" t="s">
        <v>3751</v>
      </c>
    </row>
    <row r="121" s="1" customFormat="1" ht="20" customHeight="1" spans="1:11">
      <c r="A121" s="2" t="s">
        <v>1221</v>
      </c>
      <c r="B121" s="2" t="s">
        <v>3752</v>
      </c>
      <c r="C121" s="2" t="s">
        <v>1223</v>
      </c>
      <c r="D121" s="2" t="s">
        <v>1224</v>
      </c>
      <c r="E121" s="2" t="s">
        <v>121</v>
      </c>
      <c r="F121" s="2" t="s">
        <v>78</v>
      </c>
      <c r="G121" s="2" t="s">
        <v>3379</v>
      </c>
      <c r="H121" s="2" t="s">
        <v>3753</v>
      </c>
      <c r="I121" s="2" t="s">
        <v>1224</v>
      </c>
      <c r="J121" s="2" t="s">
        <v>3381</v>
      </c>
      <c r="K121" s="2" t="s">
        <v>3754</v>
      </c>
    </row>
    <row r="122" s="1" customFormat="1" ht="20" customHeight="1" spans="1:11">
      <c r="A122" s="2" t="s">
        <v>2358</v>
      </c>
      <c r="B122" s="2" t="s">
        <v>3755</v>
      </c>
      <c r="C122" s="2" t="s">
        <v>3756</v>
      </c>
      <c r="D122" s="2" t="s">
        <v>2361</v>
      </c>
      <c r="E122" s="2" t="s">
        <v>121</v>
      </c>
      <c r="F122" s="2" t="s">
        <v>78</v>
      </c>
      <c r="G122" s="2" t="s">
        <v>3379</v>
      </c>
      <c r="H122" s="2" t="s">
        <v>3424</v>
      </c>
      <c r="I122" s="2" t="s">
        <v>2361</v>
      </c>
      <c r="J122" s="2" t="s">
        <v>3381</v>
      </c>
      <c r="K122" s="2" t="s">
        <v>3757</v>
      </c>
    </row>
    <row r="123" s="1" customFormat="1" ht="20" customHeight="1" spans="1:11">
      <c r="A123" s="2" t="s">
        <v>2075</v>
      </c>
      <c r="B123" s="2" t="s">
        <v>3758</v>
      </c>
      <c r="C123" s="2" t="s">
        <v>2077</v>
      </c>
      <c r="D123" s="2" t="s">
        <v>2078</v>
      </c>
      <c r="E123" s="2" t="s">
        <v>121</v>
      </c>
      <c r="F123" s="2" t="s">
        <v>78</v>
      </c>
      <c r="G123" s="2" t="s">
        <v>3379</v>
      </c>
      <c r="H123" s="2" t="s">
        <v>3759</v>
      </c>
      <c r="I123" s="2" t="s">
        <v>2078</v>
      </c>
      <c r="J123" s="2" t="s">
        <v>3381</v>
      </c>
      <c r="K123" s="2" t="s">
        <v>3760</v>
      </c>
    </row>
    <row r="124" s="1" customFormat="1" ht="20" customHeight="1" spans="1:11">
      <c r="A124" s="2" t="s">
        <v>200</v>
      </c>
      <c r="B124" s="2" t="s">
        <v>3761</v>
      </c>
      <c r="C124" s="2" t="s">
        <v>202</v>
      </c>
      <c r="D124" s="2" t="s">
        <v>203</v>
      </c>
      <c r="E124" s="2" t="s">
        <v>121</v>
      </c>
      <c r="F124" s="2" t="s">
        <v>78</v>
      </c>
      <c r="G124" s="2" t="s">
        <v>3379</v>
      </c>
      <c r="H124" s="2" t="s">
        <v>3707</v>
      </c>
      <c r="I124" s="2" t="s">
        <v>203</v>
      </c>
      <c r="J124" s="2" t="s">
        <v>3381</v>
      </c>
      <c r="K124" s="2" t="s">
        <v>3762</v>
      </c>
    </row>
    <row r="125" s="1" customFormat="1" ht="20" customHeight="1" spans="1:11">
      <c r="A125" s="2" t="s">
        <v>1233</v>
      </c>
      <c r="B125" s="2" t="s">
        <v>3763</v>
      </c>
      <c r="C125" s="2" t="s">
        <v>1235</v>
      </c>
      <c r="D125" s="2" t="s">
        <v>1236</v>
      </c>
      <c r="E125" s="2" t="s">
        <v>121</v>
      </c>
      <c r="F125" s="2" t="s">
        <v>78</v>
      </c>
      <c r="G125" s="2" t="s">
        <v>3379</v>
      </c>
      <c r="H125" s="2" t="s">
        <v>3445</v>
      </c>
      <c r="I125" s="2" t="s">
        <v>1236</v>
      </c>
      <c r="J125" s="2" t="s">
        <v>3381</v>
      </c>
      <c r="K125" s="2" t="s">
        <v>3764</v>
      </c>
    </row>
    <row r="126" s="1" customFormat="1" ht="20" customHeight="1" spans="1:11">
      <c r="A126" s="2" t="s">
        <v>668</v>
      </c>
      <c r="B126" s="2" t="s">
        <v>3765</v>
      </c>
      <c r="C126" s="2" t="s">
        <v>216</v>
      </c>
      <c r="D126" s="2" t="s">
        <v>669</v>
      </c>
      <c r="E126" s="2" t="s">
        <v>121</v>
      </c>
      <c r="F126" s="2" t="s">
        <v>78</v>
      </c>
      <c r="G126" s="2" t="s">
        <v>3379</v>
      </c>
      <c r="H126" s="2" t="s">
        <v>3766</v>
      </c>
      <c r="I126" s="2" t="s">
        <v>669</v>
      </c>
      <c r="J126" s="2" t="s">
        <v>3381</v>
      </c>
      <c r="K126" s="2" t="s">
        <v>3767</v>
      </c>
    </row>
    <row r="127" s="1" customFormat="1" ht="20" customHeight="1" spans="1:11">
      <c r="A127" s="2" t="s">
        <v>984</v>
      </c>
      <c r="B127" s="2" t="s">
        <v>3768</v>
      </c>
      <c r="C127" s="2" t="s">
        <v>986</v>
      </c>
      <c r="D127" s="2" t="s">
        <v>987</v>
      </c>
      <c r="E127" s="2" t="s">
        <v>121</v>
      </c>
      <c r="F127" s="2" t="s">
        <v>78</v>
      </c>
      <c r="G127" s="2" t="s">
        <v>3379</v>
      </c>
      <c r="H127" s="2" t="s">
        <v>3536</v>
      </c>
      <c r="I127" s="2" t="s">
        <v>987</v>
      </c>
      <c r="J127" s="2" t="s">
        <v>3381</v>
      </c>
      <c r="K127" s="2" t="s">
        <v>3769</v>
      </c>
    </row>
    <row r="128" s="1" customFormat="1" ht="20" customHeight="1" spans="1:11">
      <c r="A128" s="2" t="s">
        <v>3250</v>
      </c>
      <c r="B128" s="2" t="s">
        <v>3770</v>
      </c>
      <c r="C128" s="2" t="s">
        <v>3252</v>
      </c>
      <c r="D128" s="2" t="s">
        <v>3253</v>
      </c>
      <c r="E128" s="2" t="s">
        <v>121</v>
      </c>
      <c r="F128" s="2" t="s">
        <v>78</v>
      </c>
      <c r="G128" s="2" t="s">
        <v>3379</v>
      </c>
      <c r="H128" s="2" t="s">
        <v>3771</v>
      </c>
      <c r="I128" s="2" t="s">
        <v>3253</v>
      </c>
      <c r="J128" s="2" t="s">
        <v>3381</v>
      </c>
      <c r="K128" s="2" t="s">
        <v>3772</v>
      </c>
    </row>
    <row r="129" s="1" customFormat="1" ht="20" customHeight="1" spans="1:11">
      <c r="A129" s="2" t="s">
        <v>1622</v>
      </c>
      <c r="B129" s="2" t="s">
        <v>3773</v>
      </c>
      <c r="C129" s="2" t="s">
        <v>1624</v>
      </c>
      <c r="D129" s="2" t="s">
        <v>1625</v>
      </c>
      <c r="E129" s="2" t="s">
        <v>121</v>
      </c>
      <c r="F129" s="2" t="s">
        <v>78</v>
      </c>
      <c r="G129" s="2" t="s">
        <v>3379</v>
      </c>
      <c r="H129" s="2" t="s">
        <v>3774</v>
      </c>
      <c r="I129" s="2" t="s">
        <v>1625</v>
      </c>
      <c r="J129" s="2" t="s">
        <v>3381</v>
      </c>
      <c r="K129" s="2" t="s">
        <v>3775</v>
      </c>
    </row>
    <row r="130" s="1" customFormat="1" ht="20" customHeight="1" spans="1:11">
      <c r="A130" s="2" t="s">
        <v>2057</v>
      </c>
      <c r="B130" s="2" t="s">
        <v>3776</v>
      </c>
      <c r="C130" s="2" t="s">
        <v>2059</v>
      </c>
      <c r="D130" s="2" t="s">
        <v>2060</v>
      </c>
      <c r="E130" s="2" t="s">
        <v>121</v>
      </c>
      <c r="F130" s="2" t="s">
        <v>78</v>
      </c>
      <c r="G130" s="2" t="s">
        <v>3379</v>
      </c>
      <c r="H130" s="2" t="s">
        <v>3560</v>
      </c>
      <c r="I130" s="2" t="s">
        <v>2060</v>
      </c>
      <c r="J130" s="2" t="s">
        <v>3381</v>
      </c>
      <c r="K130" s="2" t="s">
        <v>3777</v>
      </c>
    </row>
    <row r="131" s="1" customFormat="1" ht="20" customHeight="1" spans="1:11">
      <c r="A131" s="2" t="s">
        <v>185</v>
      </c>
      <c r="B131" s="2" t="s">
        <v>3778</v>
      </c>
      <c r="C131" s="2" t="s">
        <v>187</v>
      </c>
      <c r="D131" s="2" t="s">
        <v>188</v>
      </c>
      <c r="E131" s="2" t="s">
        <v>121</v>
      </c>
      <c r="F131" s="2" t="s">
        <v>78</v>
      </c>
      <c r="G131" s="2" t="s">
        <v>3379</v>
      </c>
      <c r="H131" s="2" t="s">
        <v>3718</v>
      </c>
      <c r="I131" s="2" t="s">
        <v>188</v>
      </c>
      <c r="J131" s="2" t="s">
        <v>3381</v>
      </c>
      <c r="K131" s="2" t="s">
        <v>3779</v>
      </c>
    </row>
    <row r="132" s="1" customFormat="1" ht="20" customHeight="1" spans="1:11">
      <c r="A132" s="2" t="s">
        <v>3152</v>
      </c>
      <c r="B132" s="2" t="s">
        <v>3780</v>
      </c>
      <c r="C132" s="2" t="s">
        <v>3154</v>
      </c>
      <c r="D132" s="2" t="s">
        <v>3155</v>
      </c>
      <c r="E132" s="2" t="s">
        <v>121</v>
      </c>
      <c r="F132" s="2" t="s">
        <v>78</v>
      </c>
      <c r="G132" s="2" t="s">
        <v>3379</v>
      </c>
      <c r="H132" s="2" t="s">
        <v>3412</v>
      </c>
      <c r="I132" s="2" t="s">
        <v>3155</v>
      </c>
      <c r="J132" s="2" t="s">
        <v>3381</v>
      </c>
      <c r="K132" s="2" t="s">
        <v>3781</v>
      </c>
    </row>
    <row r="133" s="1" customFormat="1" ht="20" customHeight="1" spans="1:11">
      <c r="A133" s="2" t="s">
        <v>2525</v>
      </c>
      <c r="B133" s="2" t="s">
        <v>3782</v>
      </c>
      <c r="C133" s="2" t="s">
        <v>2527</v>
      </c>
      <c r="D133" s="2" t="s">
        <v>2528</v>
      </c>
      <c r="E133" s="2" t="s">
        <v>121</v>
      </c>
      <c r="F133" s="2" t="s">
        <v>78</v>
      </c>
      <c r="G133" s="2" t="s">
        <v>3379</v>
      </c>
      <c r="H133" s="2" t="s">
        <v>3783</v>
      </c>
      <c r="I133" s="2" t="s">
        <v>2528</v>
      </c>
      <c r="J133" s="2" t="s">
        <v>3381</v>
      </c>
      <c r="K133" s="2" t="s">
        <v>3784</v>
      </c>
    </row>
    <row r="134" s="1" customFormat="1" ht="20" customHeight="1" spans="1:11">
      <c r="A134" s="2" t="s">
        <v>3314</v>
      </c>
      <c r="B134" s="2" t="s">
        <v>3785</v>
      </c>
      <c r="C134" s="2" t="s">
        <v>3316</v>
      </c>
      <c r="D134" s="2" t="s">
        <v>3317</v>
      </c>
      <c r="E134" s="2" t="s">
        <v>121</v>
      </c>
      <c r="F134" s="2" t="s">
        <v>78</v>
      </c>
      <c r="G134" s="2" t="s">
        <v>3379</v>
      </c>
      <c r="H134" s="2" t="s">
        <v>3451</v>
      </c>
      <c r="I134" s="2" t="s">
        <v>3317</v>
      </c>
      <c r="J134" s="2" t="s">
        <v>3381</v>
      </c>
      <c r="K134" s="2" t="s">
        <v>3786</v>
      </c>
    </row>
    <row r="135" s="1" customFormat="1" ht="20" customHeight="1" spans="1:11">
      <c r="A135" s="2" t="s">
        <v>171</v>
      </c>
      <c r="B135" s="2" t="s">
        <v>3787</v>
      </c>
      <c r="C135" s="2" t="s">
        <v>3788</v>
      </c>
      <c r="D135" s="2" t="s">
        <v>174</v>
      </c>
      <c r="E135" s="2" t="s">
        <v>121</v>
      </c>
      <c r="F135" s="2" t="s">
        <v>78</v>
      </c>
      <c r="G135" s="2" t="s">
        <v>3379</v>
      </c>
      <c r="H135" s="2" t="s">
        <v>3789</v>
      </c>
      <c r="I135" s="2" t="s">
        <v>174</v>
      </c>
      <c r="J135" s="2" t="s">
        <v>3381</v>
      </c>
      <c r="K135" s="2" t="s">
        <v>3790</v>
      </c>
    </row>
    <row r="136" s="1" customFormat="1" ht="20" customHeight="1" spans="1:11">
      <c r="A136" s="2" t="s">
        <v>2759</v>
      </c>
      <c r="B136" s="2" t="s">
        <v>3791</v>
      </c>
      <c r="C136" s="2" t="s">
        <v>2732</v>
      </c>
      <c r="D136" s="2" t="s">
        <v>2760</v>
      </c>
      <c r="E136" s="2" t="s">
        <v>121</v>
      </c>
      <c r="F136" s="2" t="s">
        <v>78</v>
      </c>
      <c r="G136" s="2" t="s">
        <v>3379</v>
      </c>
      <c r="H136" s="2" t="s">
        <v>3599</v>
      </c>
      <c r="I136" s="2" t="s">
        <v>2760</v>
      </c>
      <c r="J136" s="2" t="s">
        <v>3381</v>
      </c>
      <c r="K136" s="2" t="s">
        <v>3792</v>
      </c>
    </row>
    <row r="137" s="1" customFormat="1" ht="20" customHeight="1" spans="1:11">
      <c r="A137" s="2" t="s">
        <v>2289</v>
      </c>
      <c r="B137" s="2" t="s">
        <v>3793</v>
      </c>
      <c r="C137" s="2" t="s">
        <v>3794</v>
      </c>
      <c r="D137" s="2" t="s">
        <v>3795</v>
      </c>
      <c r="E137" s="2" t="s">
        <v>121</v>
      </c>
      <c r="F137" s="2" t="s">
        <v>78</v>
      </c>
      <c r="G137" s="2" t="s">
        <v>3379</v>
      </c>
      <c r="H137" s="2" t="s">
        <v>3796</v>
      </c>
      <c r="I137" s="2" t="s">
        <v>3797</v>
      </c>
      <c r="J137" s="2" t="s">
        <v>3381</v>
      </c>
      <c r="K137" s="2" t="s">
        <v>3798</v>
      </c>
    </row>
    <row r="138" s="1" customFormat="1" ht="20" customHeight="1" spans="1:11">
      <c r="A138" s="2" t="s">
        <v>1860</v>
      </c>
      <c r="B138" s="2" t="s">
        <v>3799</v>
      </c>
      <c r="C138" s="2" t="s">
        <v>1862</v>
      </c>
      <c r="D138" s="2" t="s">
        <v>1863</v>
      </c>
      <c r="E138" s="2" t="s">
        <v>121</v>
      </c>
      <c r="F138" s="2" t="s">
        <v>78</v>
      </c>
      <c r="G138" s="2" t="s">
        <v>3379</v>
      </c>
      <c r="H138" s="2" t="s">
        <v>3604</v>
      </c>
      <c r="I138" s="2" t="s">
        <v>1863</v>
      </c>
      <c r="J138" s="2" t="s">
        <v>3381</v>
      </c>
      <c r="K138" s="2" t="s">
        <v>3800</v>
      </c>
    </row>
    <row r="139" s="1" customFormat="1" ht="20" customHeight="1" spans="1:11">
      <c r="A139" s="2" t="s">
        <v>2730</v>
      </c>
      <c r="B139" s="2" t="s">
        <v>3801</v>
      </c>
      <c r="C139" s="2" t="s">
        <v>2732</v>
      </c>
      <c r="D139" s="2" t="s">
        <v>3802</v>
      </c>
      <c r="E139" s="2" t="s">
        <v>121</v>
      </c>
      <c r="F139" s="2" t="s">
        <v>78</v>
      </c>
      <c r="G139" s="2" t="s">
        <v>3379</v>
      </c>
      <c r="H139" s="2" t="s">
        <v>3803</v>
      </c>
      <c r="I139" s="2" t="s">
        <v>3804</v>
      </c>
      <c r="J139" s="2" t="s">
        <v>3381</v>
      </c>
      <c r="K139" s="2" t="s">
        <v>3805</v>
      </c>
    </row>
    <row r="140" s="1" customFormat="1" ht="20" customHeight="1" spans="1:11">
      <c r="A140" s="2" t="s">
        <v>2511</v>
      </c>
      <c r="B140" s="2" t="s">
        <v>3806</v>
      </c>
      <c r="C140" s="2" t="s">
        <v>2513</v>
      </c>
      <c r="D140" s="2" t="s">
        <v>2514</v>
      </c>
      <c r="E140" s="2" t="s">
        <v>121</v>
      </c>
      <c r="F140" s="2" t="s">
        <v>78</v>
      </c>
      <c r="G140" s="2" t="s">
        <v>3379</v>
      </c>
      <c r="H140" s="2" t="s">
        <v>3807</v>
      </c>
      <c r="I140" s="2" t="s">
        <v>2514</v>
      </c>
      <c r="J140" s="2" t="s">
        <v>3381</v>
      </c>
      <c r="K140" s="2" t="s">
        <v>3808</v>
      </c>
    </row>
    <row r="141" s="1" customFormat="1" ht="20" customHeight="1" spans="1:11">
      <c r="A141" s="2" t="s">
        <v>193</v>
      </c>
      <c r="B141" s="2" t="s">
        <v>3809</v>
      </c>
      <c r="C141" s="2" t="s">
        <v>195</v>
      </c>
      <c r="D141" s="2" t="s">
        <v>196</v>
      </c>
      <c r="E141" s="2" t="s">
        <v>121</v>
      </c>
      <c r="F141" s="2" t="s">
        <v>78</v>
      </c>
      <c r="G141" s="2" t="s">
        <v>3379</v>
      </c>
      <c r="H141" s="2" t="s">
        <v>3810</v>
      </c>
      <c r="I141" s="2" t="s">
        <v>196</v>
      </c>
      <c r="J141" s="2" t="s">
        <v>3381</v>
      </c>
      <c r="K141" s="2" t="s">
        <v>3811</v>
      </c>
    </row>
    <row r="142" s="1" customFormat="1" ht="20" customHeight="1" spans="1:11">
      <c r="A142" s="2" t="s">
        <v>2813</v>
      </c>
      <c r="B142" s="2" t="s">
        <v>3812</v>
      </c>
      <c r="C142" s="2" t="s">
        <v>2815</v>
      </c>
      <c r="D142" s="2" t="s">
        <v>2816</v>
      </c>
      <c r="E142" s="2" t="s">
        <v>121</v>
      </c>
      <c r="F142" s="2" t="s">
        <v>78</v>
      </c>
      <c r="G142" s="2" t="s">
        <v>3379</v>
      </c>
      <c r="H142" s="2" t="s">
        <v>3813</v>
      </c>
      <c r="I142" s="2" t="s">
        <v>2816</v>
      </c>
      <c r="J142" s="2" t="s">
        <v>3381</v>
      </c>
      <c r="K142" s="2" t="s">
        <v>3814</v>
      </c>
    </row>
    <row r="143" s="1" customFormat="1" ht="20" customHeight="1" spans="1:11">
      <c r="A143" s="2" t="s">
        <v>2068</v>
      </c>
      <c r="B143" s="2" t="s">
        <v>3815</v>
      </c>
      <c r="C143" s="2" t="s">
        <v>374</v>
      </c>
      <c r="D143" s="2" t="s">
        <v>2069</v>
      </c>
      <c r="E143" s="2" t="s">
        <v>121</v>
      </c>
      <c r="F143" s="2" t="s">
        <v>78</v>
      </c>
      <c r="G143" s="2" t="s">
        <v>3379</v>
      </c>
      <c r="H143" s="2" t="s">
        <v>3771</v>
      </c>
      <c r="I143" s="2" t="s">
        <v>2069</v>
      </c>
      <c r="J143" s="2" t="s">
        <v>3381</v>
      </c>
      <c r="K143" s="2" t="s">
        <v>3816</v>
      </c>
    </row>
    <row r="144" s="1" customFormat="1" ht="20" customHeight="1" spans="1:11">
      <c r="A144" s="2" t="s">
        <v>1844</v>
      </c>
      <c r="B144" s="2" t="s">
        <v>3817</v>
      </c>
      <c r="C144" s="2" t="s">
        <v>1846</v>
      </c>
      <c r="D144" s="2" t="s">
        <v>1847</v>
      </c>
      <c r="E144" s="2" t="s">
        <v>121</v>
      </c>
      <c r="F144" s="2" t="s">
        <v>78</v>
      </c>
      <c r="G144" s="2" t="s">
        <v>3379</v>
      </c>
      <c r="H144" s="2" t="s">
        <v>3818</v>
      </c>
      <c r="I144" s="2" t="s">
        <v>1847</v>
      </c>
      <c r="J144" s="2" t="s">
        <v>3381</v>
      </c>
      <c r="K144" s="2" t="s">
        <v>3819</v>
      </c>
    </row>
    <row r="145" s="1" customFormat="1" ht="20" customHeight="1" spans="1:11">
      <c r="A145" s="2" t="s">
        <v>2518</v>
      </c>
      <c r="B145" s="2" t="s">
        <v>3820</v>
      </c>
      <c r="C145" s="2" t="s">
        <v>2520</v>
      </c>
      <c r="D145" s="2" t="s">
        <v>2521</v>
      </c>
      <c r="E145" s="2" t="s">
        <v>121</v>
      </c>
      <c r="F145" s="2" t="s">
        <v>78</v>
      </c>
      <c r="G145" s="2" t="s">
        <v>3379</v>
      </c>
      <c r="H145" s="2" t="s">
        <v>3821</v>
      </c>
      <c r="I145" s="2" t="s">
        <v>2521</v>
      </c>
      <c r="J145" s="2" t="s">
        <v>3381</v>
      </c>
      <c r="K145" s="2" t="s">
        <v>3822</v>
      </c>
    </row>
    <row r="146" s="1" customFormat="1" ht="20" customHeight="1" spans="1:11">
      <c r="A146" s="2" t="s">
        <v>2071</v>
      </c>
      <c r="B146" s="2" t="s">
        <v>3823</v>
      </c>
      <c r="C146" s="2" t="s">
        <v>2073</v>
      </c>
      <c r="D146" s="2" t="s">
        <v>2074</v>
      </c>
      <c r="E146" s="2" t="s">
        <v>121</v>
      </c>
      <c r="F146" s="2" t="s">
        <v>78</v>
      </c>
      <c r="G146" s="2" t="s">
        <v>3379</v>
      </c>
      <c r="H146" s="2" t="s">
        <v>3445</v>
      </c>
      <c r="I146" s="2" t="s">
        <v>2074</v>
      </c>
      <c r="J146" s="2" t="s">
        <v>3381</v>
      </c>
      <c r="K146" s="2" t="s">
        <v>3824</v>
      </c>
    </row>
    <row r="147" s="1" customFormat="1" ht="20" customHeight="1" spans="1:11">
      <c r="A147" s="2" t="s">
        <v>1998</v>
      </c>
      <c r="B147" s="2" t="s">
        <v>3825</v>
      </c>
      <c r="C147" s="2" t="s">
        <v>2000</v>
      </c>
      <c r="D147" s="2" t="s">
        <v>2001</v>
      </c>
      <c r="E147" s="2" t="s">
        <v>121</v>
      </c>
      <c r="F147" s="2" t="s">
        <v>78</v>
      </c>
      <c r="G147" s="2" t="s">
        <v>3379</v>
      </c>
      <c r="H147" s="2" t="s">
        <v>3789</v>
      </c>
      <c r="I147" s="2" t="s">
        <v>2001</v>
      </c>
      <c r="J147" s="2" t="s">
        <v>3381</v>
      </c>
      <c r="K147" s="2" t="s">
        <v>3826</v>
      </c>
    </row>
    <row r="148" s="1" customFormat="1" ht="20" customHeight="1" spans="1:11">
      <c r="A148" s="2" t="s">
        <v>1433</v>
      </c>
      <c r="B148" s="2" t="s">
        <v>3827</v>
      </c>
      <c r="C148" s="2" t="s">
        <v>1435</v>
      </c>
      <c r="D148" s="2" t="s">
        <v>1436</v>
      </c>
      <c r="E148" s="2" t="s">
        <v>121</v>
      </c>
      <c r="F148" s="2" t="s">
        <v>78</v>
      </c>
      <c r="G148" s="2" t="s">
        <v>3379</v>
      </c>
      <c r="H148" s="2" t="s">
        <v>3604</v>
      </c>
      <c r="I148" s="2" t="s">
        <v>1436</v>
      </c>
      <c r="J148" s="2" t="s">
        <v>3381</v>
      </c>
      <c r="K148" s="2" t="s">
        <v>3828</v>
      </c>
    </row>
    <row r="149" s="1" customFormat="1" ht="20" customHeight="1" spans="1:11">
      <c r="A149" s="2" t="s">
        <v>2295</v>
      </c>
      <c r="B149" s="2" t="s">
        <v>3829</v>
      </c>
      <c r="C149" s="2" t="s">
        <v>2297</v>
      </c>
      <c r="D149" s="2" t="s">
        <v>2298</v>
      </c>
      <c r="E149" s="2" t="s">
        <v>121</v>
      </c>
      <c r="F149" s="2" t="s">
        <v>78</v>
      </c>
      <c r="G149" s="2" t="s">
        <v>3379</v>
      </c>
      <c r="H149" s="2" t="s">
        <v>3539</v>
      </c>
      <c r="I149" s="2" t="s">
        <v>2298</v>
      </c>
      <c r="J149" s="2" t="s">
        <v>3381</v>
      </c>
      <c r="K149" s="2" t="s">
        <v>3830</v>
      </c>
    </row>
    <row r="150" s="1" customFormat="1" ht="20" customHeight="1" spans="1:11">
      <c r="A150" s="2" t="s">
        <v>1907</v>
      </c>
      <c r="B150" s="2" t="s">
        <v>3831</v>
      </c>
      <c r="C150" s="2" t="s">
        <v>540</v>
      </c>
      <c r="D150" s="2" t="s">
        <v>1908</v>
      </c>
      <c r="E150" s="2" t="s">
        <v>121</v>
      </c>
      <c r="F150" s="2" t="s">
        <v>78</v>
      </c>
      <c r="G150" s="2" t="s">
        <v>3379</v>
      </c>
      <c r="H150" s="2" t="s">
        <v>3566</v>
      </c>
      <c r="I150" s="2" t="s">
        <v>1908</v>
      </c>
      <c r="J150" s="2" t="s">
        <v>3381</v>
      </c>
      <c r="K150" s="2" t="s">
        <v>3832</v>
      </c>
    </row>
    <row r="151" s="1" customFormat="1" ht="20" customHeight="1" spans="1:11">
      <c r="A151" s="2" t="s">
        <v>3296</v>
      </c>
      <c r="B151" s="2" t="s">
        <v>3833</v>
      </c>
      <c r="C151" s="2" t="s">
        <v>3298</v>
      </c>
      <c r="D151" s="2" t="s">
        <v>3299</v>
      </c>
      <c r="E151" s="2" t="s">
        <v>121</v>
      </c>
      <c r="F151" s="2" t="s">
        <v>78</v>
      </c>
      <c r="G151" s="2" t="s">
        <v>3379</v>
      </c>
      <c r="H151" s="2" t="s">
        <v>3834</v>
      </c>
      <c r="I151" s="2" t="s">
        <v>3299</v>
      </c>
      <c r="J151" s="2" t="s">
        <v>3381</v>
      </c>
      <c r="K151" s="2" t="s">
        <v>3835</v>
      </c>
    </row>
    <row r="152" s="1" customFormat="1" ht="20" customHeight="1" spans="1:11">
      <c r="A152" s="2" t="s">
        <v>2868</v>
      </c>
      <c r="B152" s="2" t="s">
        <v>3836</v>
      </c>
      <c r="C152" s="2" t="s">
        <v>2870</v>
      </c>
      <c r="D152" s="2" t="s">
        <v>2871</v>
      </c>
      <c r="E152" s="2" t="s">
        <v>121</v>
      </c>
      <c r="F152" s="2" t="s">
        <v>78</v>
      </c>
      <c r="G152" s="2" t="s">
        <v>3379</v>
      </c>
      <c r="H152" s="2" t="s">
        <v>3580</v>
      </c>
      <c r="I152" s="2" t="s">
        <v>2871</v>
      </c>
      <c r="J152" s="2" t="s">
        <v>3381</v>
      </c>
      <c r="K152" s="2" t="s">
        <v>3837</v>
      </c>
    </row>
    <row r="153" s="1" customFormat="1" ht="20" customHeight="1" spans="1:11">
      <c r="A153" s="2" t="s">
        <v>803</v>
      </c>
      <c r="B153" s="2" t="s">
        <v>3838</v>
      </c>
      <c r="C153" s="2" t="s">
        <v>805</v>
      </c>
      <c r="D153" s="2" t="s">
        <v>806</v>
      </c>
      <c r="E153" s="2" t="s">
        <v>121</v>
      </c>
      <c r="F153" s="2" t="s">
        <v>78</v>
      </c>
      <c r="G153" s="2" t="s">
        <v>3379</v>
      </c>
      <c r="H153" s="2" t="s">
        <v>3648</v>
      </c>
      <c r="I153" s="2" t="s">
        <v>806</v>
      </c>
      <c r="J153" s="2" t="s">
        <v>3381</v>
      </c>
      <c r="K153" s="2" t="s">
        <v>3839</v>
      </c>
    </row>
    <row r="154" s="1" customFormat="1" ht="20" customHeight="1" spans="1:11">
      <c r="A154" s="2" t="s">
        <v>2736</v>
      </c>
      <c r="B154" s="2" t="s">
        <v>3840</v>
      </c>
      <c r="C154" s="2" t="s">
        <v>2738</v>
      </c>
      <c r="D154" s="2" t="s">
        <v>2739</v>
      </c>
      <c r="E154" s="2" t="s">
        <v>121</v>
      </c>
      <c r="F154" s="2" t="s">
        <v>78</v>
      </c>
      <c r="G154" s="2" t="s">
        <v>3379</v>
      </c>
      <c r="H154" s="2" t="s">
        <v>3539</v>
      </c>
      <c r="I154" s="2" t="s">
        <v>2739</v>
      </c>
      <c r="J154" s="2" t="s">
        <v>3381</v>
      </c>
      <c r="K154" s="2" t="s">
        <v>3841</v>
      </c>
    </row>
    <row r="155" s="1" customFormat="1" ht="20" customHeight="1" spans="1:11">
      <c r="A155" s="2" t="s">
        <v>2299</v>
      </c>
      <c r="B155" s="2" t="s">
        <v>3842</v>
      </c>
      <c r="C155" s="2" t="s">
        <v>2301</v>
      </c>
      <c r="D155" s="2" t="s">
        <v>2302</v>
      </c>
      <c r="E155" s="2" t="s">
        <v>121</v>
      </c>
      <c r="F155" s="2" t="s">
        <v>78</v>
      </c>
      <c r="G155" s="2" t="s">
        <v>3379</v>
      </c>
      <c r="H155" s="2" t="s">
        <v>3536</v>
      </c>
      <c r="I155" s="2" t="s">
        <v>2302</v>
      </c>
      <c r="J155" s="2" t="s">
        <v>3381</v>
      </c>
      <c r="K155" s="2" t="s">
        <v>3843</v>
      </c>
    </row>
    <row r="156" s="1" customFormat="1" ht="20" customHeight="1" spans="1:11">
      <c r="A156" s="2" t="s">
        <v>687</v>
      </c>
      <c r="B156" s="2" t="s">
        <v>3844</v>
      </c>
      <c r="C156" s="2" t="s">
        <v>689</v>
      </c>
      <c r="D156" s="2" t="s">
        <v>690</v>
      </c>
      <c r="E156" s="2" t="s">
        <v>121</v>
      </c>
      <c r="F156" s="2" t="s">
        <v>78</v>
      </c>
      <c r="G156" s="2" t="s">
        <v>3379</v>
      </c>
      <c r="H156" s="2" t="s">
        <v>3845</v>
      </c>
      <c r="I156" s="2" t="s">
        <v>690</v>
      </c>
      <c r="J156" s="2" t="s">
        <v>3381</v>
      </c>
      <c r="K156" s="2" t="s">
        <v>3846</v>
      </c>
    </row>
    <row r="157" s="1" customFormat="1" ht="20" customHeight="1" spans="1:11">
      <c r="A157" s="2" t="s">
        <v>3327</v>
      </c>
      <c r="B157" s="2" t="s">
        <v>3847</v>
      </c>
      <c r="C157" s="2" t="s">
        <v>701</v>
      </c>
      <c r="D157" s="2" t="s">
        <v>3328</v>
      </c>
      <c r="E157" s="2" t="s">
        <v>121</v>
      </c>
      <c r="F157" s="2" t="s">
        <v>78</v>
      </c>
      <c r="G157" s="2" t="s">
        <v>3379</v>
      </c>
      <c r="H157" s="2" t="s">
        <v>3848</v>
      </c>
      <c r="I157" s="2" t="s">
        <v>3328</v>
      </c>
      <c r="J157" s="2" t="s">
        <v>3381</v>
      </c>
      <c r="K157" s="2" t="s">
        <v>3849</v>
      </c>
    </row>
    <row r="158" s="1" customFormat="1" ht="20" customHeight="1" spans="1:11">
      <c r="A158" s="2" t="s">
        <v>3850</v>
      </c>
      <c r="B158" s="2" t="s">
        <v>3851</v>
      </c>
      <c r="C158" s="2" t="s">
        <v>835</v>
      </c>
      <c r="D158" s="2" t="s">
        <v>3852</v>
      </c>
      <c r="E158" s="2" t="s">
        <v>121</v>
      </c>
      <c r="F158" s="2" t="s">
        <v>78</v>
      </c>
      <c r="G158" s="2" t="s">
        <v>3379</v>
      </c>
      <c r="H158" s="2" t="s">
        <v>3424</v>
      </c>
      <c r="I158" s="2" t="s">
        <v>3852</v>
      </c>
      <c r="J158" s="2" t="s">
        <v>3381</v>
      </c>
      <c r="K158" s="2" t="s">
        <v>3853</v>
      </c>
    </row>
    <row r="159" s="1" customFormat="1" ht="20" customHeight="1" spans="1:11">
      <c r="A159" s="2" t="s">
        <v>1429</v>
      </c>
      <c r="B159" s="2" t="s">
        <v>3854</v>
      </c>
      <c r="C159" s="2" t="s">
        <v>1431</v>
      </c>
      <c r="D159" s="2" t="s">
        <v>1432</v>
      </c>
      <c r="E159" s="2" t="s">
        <v>121</v>
      </c>
      <c r="F159" s="2" t="s">
        <v>78</v>
      </c>
      <c r="G159" s="2" t="s">
        <v>3379</v>
      </c>
      <c r="H159" s="2" t="s">
        <v>3438</v>
      </c>
      <c r="I159" s="2" t="s">
        <v>1432</v>
      </c>
      <c r="J159" s="2" t="s">
        <v>3381</v>
      </c>
      <c r="K159" s="2" t="s">
        <v>3855</v>
      </c>
    </row>
    <row r="160" s="1" customFormat="1" ht="20" customHeight="1" spans="1:11">
      <c r="A160" s="2" t="s">
        <v>1627</v>
      </c>
      <c r="B160" s="2" t="s">
        <v>3856</v>
      </c>
      <c r="C160" s="2" t="s">
        <v>302</v>
      </c>
      <c r="D160" s="2" t="s">
        <v>1628</v>
      </c>
      <c r="E160" s="2" t="s">
        <v>121</v>
      </c>
      <c r="F160" s="2" t="s">
        <v>78</v>
      </c>
      <c r="G160" s="2" t="s">
        <v>3379</v>
      </c>
      <c r="H160" s="2" t="s">
        <v>3626</v>
      </c>
      <c r="I160" s="2" t="s">
        <v>1628</v>
      </c>
      <c r="J160" s="2" t="s">
        <v>3381</v>
      </c>
      <c r="K160" s="2" t="s">
        <v>3857</v>
      </c>
    </row>
    <row r="161" s="1" customFormat="1" ht="20" customHeight="1" spans="1:11">
      <c r="A161" s="2" t="s">
        <v>1186</v>
      </c>
      <c r="B161" s="2" t="s">
        <v>3858</v>
      </c>
      <c r="C161" s="2" t="s">
        <v>3859</v>
      </c>
      <c r="D161" s="2" t="s">
        <v>1189</v>
      </c>
      <c r="E161" s="2" t="s">
        <v>121</v>
      </c>
      <c r="F161" s="2" t="s">
        <v>78</v>
      </c>
      <c r="G161" s="2" t="s">
        <v>3379</v>
      </c>
      <c r="H161" s="2" t="s">
        <v>3860</v>
      </c>
      <c r="I161" s="2" t="s">
        <v>1189</v>
      </c>
      <c r="J161" s="2" t="s">
        <v>3381</v>
      </c>
      <c r="K161" s="2" t="s">
        <v>3861</v>
      </c>
    </row>
    <row r="162" s="1" customFormat="1" ht="20" customHeight="1" spans="1:11">
      <c r="A162" s="2" t="s">
        <v>1393</v>
      </c>
      <c r="B162" s="2" t="s">
        <v>3862</v>
      </c>
      <c r="C162" s="2" t="s">
        <v>1395</v>
      </c>
      <c r="D162" s="2" t="s">
        <v>1396</v>
      </c>
      <c r="E162" s="2" t="s">
        <v>121</v>
      </c>
      <c r="F162" s="2" t="s">
        <v>78</v>
      </c>
      <c r="G162" s="2" t="s">
        <v>3379</v>
      </c>
      <c r="H162" s="2" t="s">
        <v>3380</v>
      </c>
      <c r="I162" s="2" t="s">
        <v>1396</v>
      </c>
      <c r="J162" s="2" t="s">
        <v>3381</v>
      </c>
      <c r="K162" s="2" t="s">
        <v>3863</v>
      </c>
    </row>
    <row r="163" s="1" customFormat="1" ht="20" customHeight="1" spans="1:11">
      <c r="A163" s="2" t="s">
        <v>2773</v>
      </c>
      <c r="B163" s="2" t="s">
        <v>3864</v>
      </c>
      <c r="C163" s="2" t="s">
        <v>2775</v>
      </c>
      <c r="D163" s="2" t="s">
        <v>2776</v>
      </c>
      <c r="E163" s="2" t="s">
        <v>121</v>
      </c>
      <c r="F163" s="2" t="s">
        <v>78</v>
      </c>
      <c r="G163" s="2" t="s">
        <v>3379</v>
      </c>
      <c r="H163" s="2" t="s">
        <v>3740</v>
      </c>
      <c r="I163" s="2" t="s">
        <v>2776</v>
      </c>
      <c r="J163" s="2" t="s">
        <v>3381</v>
      </c>
      <c r="K163" s="2" t="s">
        <v>3865</v>
      </c>
    </row>
    <row r="164" s="1" customFormat="1" ht="20" customHeight="1" spans="1:11">
      <c r="A164" s="2" t="s">
        <v>2080</v>
      </c>
      <c r="B164" s="2" t="s">
        <v>3866</v>
      </c>
      <c r="C164" s="2" t="s">
        <v>564</v>
      </c>
      <c r="D164" s="2" t="s">
        <v>2081</v>
      </c>
      <c r="E164" s="2" t="s">
        <v>121</v>
      </c>
      <c r="F164" s="2" t="s">
        <v>78</v>
      </c>
      <c r="G164" s="2" t="s">
        <v>3379</v>
      </c>
      <c r="H164" s="2" t="s">
        <v>3539</v>
      </c>
      <c r="I164" s="2" t="s">
        <v>2081</v>
      </c>
      <c r="J164" s="2" t="s">
        <v>3381</v>
      </c>
      <c r="K164" s="2" t="s">
        <v>3867</v>
      </c>
    </row>
    <row r="165" s="1" customFormat="1" ht="20" customHeight="1" spans="1:11">
      <c r="A165" s="2" t="s">
        <v>2012</v>
      </c>
      <c r="B165" s="2" t="s">
        <v>3868</v>
      </c>
      <c r="C165" s="2" t="s">
        <v>3869</v>
      </c>
      <c r="D165" s="2" t="s">
        <v>2015</v>
      </c>
      <c r="E165" s="2" t="s">
        <v>121</v>
      </c>
      <c r="F165" s="2" t="s">
        <v>78</v>
      </c>
      <c r="G165" s="2" t="s">
        <v>3379</v>
      </c>
      <c r="H165" s="2" t="s">
        <v>3870</v>
      </c>
      <c r="I165" s="2" t="s">
        <v>2015</v>
      </c>
      <c r="J165" s="2" t="s">
        <v>3381</v>
      </c>
      <c r="K165" s="2" t="s">
        <v>3871</v>
      </c>
    </row>
    <row r="166" s="1" customFormat="1" ht="20" customHeight="1" spans="1:11">
      <c r="A166" s="2" t="s">
        <v>494</v>
      </c>
      <c r="B166" s="2" t="s">
        <v>3872</v>
      </c>
      <c r="C166" s="2" t="s">
        <v>496</v>
      </c>
      <c r="D166" s="2" t="s">
        <v>497</v>
      </c>
      <c r="E166" s="2" t="s">
        <v>121</v>
      </c>
      <c r="F166" s="2" t="s">
        <v>78</v>
      </c>
      <c r="G166" s="2" t="s">
        <v>3379</v>
      </c>
      <c r="H166" s="2" t="s">
        <v>3542</v>
      </c>
      <c r="I166" s="2" t="s">
        <v>497</v>
      </c>
      <c r="J166" s="2" t="s">
        <v>3381</v>
      </c>
      <c r="K166" s="2" t="s">
        <v>3873</v>
      </c>
    </row>
    <row r="167" s="1" customFormat="1" ht="20" customHeight="1" spans="1:11">
      <c r="A167" s="2" t="s">
        <v>1795</v>
      </c>
      <c r="B167" s="2" t="s">
        <v>3874</v>
      </c>
      <c r="C167" s="2" t="s">
        <v>3875</v>
      </c>
      <c r="D167" s="2" t="s">
        <v>1798</v>
      </c>
      <c r="E167" s="2" t="s">
        <v>121</v>
      </c>
      <c r="F167" s="2" t="s">
        <v>78</v>
      </c>
      <c r="G167" s="2" t="s">
        <v>3379</v>
      </c>
      <c r="H167" s="2" t="s">
        <v>3412</v>
      </c>
      <c r="I167" s="2" t="s">
        <v>1798</v>
      </c>
      <c r="J167" s="2" t="s">
        <v>3381</v>
      </c>
      <c r="K167" s="2" t="s">
        <v>3876</v>
      </c>
    </row>
    <row r="168" s="1" customFormat="1" ht="20" customHeight="1" spans="1:11">
      <c r="A168" s="2" t="s">
        <v>965</v>
      </c>
      <c r="B168" s="2" t="s">
        <v>3877</v>
      </c>
      <c r="C168" s="2" t="s">
        <v>967</v>
      </c>
      <c r="D168" s="2" t="s">
        <v>968</v>
      </c>
      <c r="E168" s="2" t="s">
        <v>121</v>
      </c>
      <c r="F168" s="2" t="s">
        <v>78</v>
      </c>
      <c r="G168" s="2" t="s">
        <v>3379</v>
      </c>
      <c r="H168" s="2" t="s">
        <v>3412</v>
      </c>
      <c r="I168" s="2" t="s">
        <v>968</v>
      </c>
      <c r="J168" s="2" t="s">
        <v>3381</v>
      </c>
      <c r="K168" s="2" t="s">
        <v>3878</v>
      </c>
    </row>
    <row r="169" s="1" customFormat="1" ht="20" customHeight="1" spans="1:11">
      <c r="A169" s="2" t="s">
        <v>838</v>
      </c>
      <c r="B169" s="2" t="s">
        <v>3879</v>
      </c>
      <c r="C169" s="2" t="s">
        <v>3880</v>
      </c>
      <c r="D169" s="2" t="s">
        <v>841</v>
      </c>
      <c r="E169" s="2" t="s">
        <v>121</v>
      </c>
      <c r="F169" s="2" t="s">
        <v>78</v>
      </c>
      <c r="G169" s="2" t="s">
        <v>3379</v>
      </c>
      <c r="H169" s="2" t="s">
        <v>3881</v>
      </c>
      <c r="I169" s="2" t="s">
        <v>841</v>
      </c>
      <c r="J169" s="2" t="s">
        <v>3381</v>
      </c>
      <c r="K169" s="2" t="s">
        <v>3882</v>
      </c>
    </row>
    <row r="170" s="1" customFormat="1" ht="20" customHeight="1" spans="1:11">
      <c r="A170" s="2" t="s">
        <v>2093</v>
      </c>
      <c r="B170" s="2" t="s">
        <v>3883</v>
      </c>
      <c r="C170" s="2" t="s">
        <v>2095</v>
      </c>
      <c r="D170" s="2" t="s">
        <v>3884</v>
      </c>
      <c r="E170" s="2" t="s">
        <v>121</v>
      </c>
      <c r="F170" s="2" t="s">
        <v>78</v>
      </c>
      <c r="G170" s="2" t="s">
        <v>3379</v>
      </c>
      <c r="H170" s="2" t="s">
        <v>3885</v>
      </c>
      <c r="I170" s="2" t="s">
        <v>3886</v>
      </c>
      <c r="J170" s="2" t="s">
        <v>3381</v>
      </c>
      <c r="K170" s="2" t="s">
        <v>3887</v>
      </c>
    </row>
    <row r="171" s="1" customFormat="1" ht="20" customHeight="1" spans="1:11">
      <c r="A171" s="2" t="s">
        <v>3292</v>
      </c>
      <c r="B171" s="2" t="s">
        <v>3888</v>
      </c>
      <c r="C171" s="2" t="s">
        <v>3294</v>
      </c>
      <c r="D171" s="2" t="s">
        <v>3295</v>
      </c>
      <c r="E171" s="2" t="s">
        <v>121</v>
      </c>
      <c r="F171" s="2" t="s">
        <v>78</v>
      </c>
      <c r="G171" s="2" t="s">
        <v>3379</v>
      </c>
      <c r="H171" s="2" t="s">
        <v>3536</v>
      </c>
      <c r="I171" s="2" t="s">
        <v>3295</v>
      </c>
      <c r="J171" s="2" t="s">
        <v>3381</v>
      </c>
      <c r="K171" s="2" t="s">
        <v>3889</v>
      </c>
    </row>
    <row r="172" s="1" customFormat="1" ht="20" customHeight="1" spans="1:11">
      <c r="A172" s="2" t="s">
        <v>1361</v>
      </c>
      <c r="B172" s="2" t="s">
        <v>3890</v>
      </c>
      <c r="C172" s="2" t="s">
        <v>1363</v>
      </c>
      <c r="D172" s="2" t="s">
        <v>1364</v>
      </c>
      <c r="E172" s="2" t="s">
        <v>121</v>
      </c>
      <c r="F172" s="2" t="s">
        <v>78</v>
      </c>
      <c r="G172" s="2" t="s">
        <v>3379</v>
      </c>
      <c r="H172" s="2" t="s">
        <v>3783</v>
      </c>
      <c r="I172" s="2" t="s">
        <v>1364</v>
      </c>
      <c r="J172" s="2" t="s">
        <v>3381</v>
      </c>
      <c r="K172" s="2" t="s">
        <v>3891</v>
      </c>
    </row>
    <row r="173" s="1" customFormat="1" ht="20" customHeight="1" spans="1:11">
      <c r="A173" s="2" t="s">
        <v>1818</v>
      </c>
      <c r="B173" s="2" t="s">
        <v>3892</v>
      </c>
      <c r="C173" s="2" t="s">
        <v>1820</v>
      </c>
      <c r="D173" s="2" t="s">
        <v>1821</v>
      </c>
      <c r="E173" s="2" t="s">
        <v>121</v>
      </c>
      <c r="F173" s="2" t="s">
        <v>78</v>
      </c>
      <c r="G173" s="2" t="s">
        <v>3379</v>
      </c>
      <c r="H173" s="2" t="s">
        <v>3893</v>
      </c>
      <c r="I173" s="2" t="s">
        <v>1821</v>
      </c>
      <c r="J173" s="2" t="s">
        <v>3381</v>
      </c>
      <c r="K173" s="2" t="s">
        <v>3894</v>
      </c>
    </row>
    <row r="174" s="1" customFormat="1" ht="20" customHeight="1" spans="1:11">
      <c r="A174" s="2" t="s">
        <v>794</v>
      </c>
      <c r="B174" s="2" t="s">
        <v>3895</v>
      </c>
      <c r="C174" s="2" t="s">
        <v>3896</v>
      </c>
      <c r="D174" s="2" t="s">
        <v>797</v>
      </c>
      <c r="E174" s="2" t="s">
        <v>121</v>
      </c>
      <c r="F174" s="2" t="s">
        <v>78</v>
      </c>
      <c r="G174" s="2" t="s">
        <v>3379</v>
      </c>
      <c r="H174" s="2" t="s">
        <v>3583</v>
      </c>
      <c r="I174" s="2" t="s">
        <v>797</v>
      </c>
      <c r="J174" s="2" t="s">
        <v>3381</v>
      </c>
      <c r="K174" s="2" t="s">
        <v>3897</v>
      </c>
    </row>
    <row r="175" s="1" customFormat="1" ht="20" customHeight="1" spans="1:11">
      <c r="A175" s="2" t="s">
        <v>3006</v>
      </c>
      <c r="B175" s="2" t="s">
        <v>3898</v>
      </c>
      <c r="C175" s="2" t="s">
        <v>2282</v>
      </c>
      <c r="D175" s="2" t="s">
        <v>3007</v>
      </c>
      <c r="E175" s="2" t="s">
        <v>121</v>
      </c>
      <c r="F175" s="2" t="s">
        <v>78</v>
      </c>
      <c r="G175" s="2" t="s">
        <v>3379</v>
      </c>
      <c r="H175" s="2" t="s">
        <v>3899</v>
      </c>
      <c r="I175" s="2" t="s">
        <v>3007</v>
      </c>
      <c r="J175" s="2" t="s">
        <v>3381</v>
      </c>
      <c r="K175" s="2" t="s">
        <v>3900</v>
      </c>
    </row>
    <row r="176" s="1" customFormat="1" ht="20" customHeight="1" spans="1:11">
      <c r="A176" s="2" t="s">
        <v>2127</v>
      </c>
      <c r="B176" s="2" t="s">
        <v>3901</v>
      </c>
      <c r="C176" s="2" t="s">
        <v>2129</v>
      </c>
      <c r="D176" s="2" t="s">
        <v>2130</v>
      </c>
      <c r="E176" s="2" t="s">
        <v>121</v>
      </c>
      <c r="F176" s="2" t="s">
        <v>78</v>
      </c>
      <c r="G176" s="2" t="s">
        <v>3379</v>
      </c>
      <c r="H176" s="2" t="s">
        <v>3445</v>
      </c>
      <c r="I176" s="2" t="s">
        <v>2130</v>
      </c>
      <c r="J176" s="2" t="s">
        <v>3381</v>
      </c>
      <c r="K176" s="2" t="s">
        <v>3902</v>
      </c>
    </row>
    <row r="177" s="1" customFormat="1" ht="20" customHeight="1" spans="1:11">
      <c r="A177" s="2" t="s">
        <v>2783</v>
      </c>
      <c r="B177" s="2" t="s">
        <v>3903</v>
      </c>
      <c r="C177" s="2" t="s">
        <v>3904</v>
      </c>
      <c r="D177" s="2" t="s">
        <v>2786</v>
      </c>
      <c r="E177" s="2" t="s">
        <v>121</v>
      </c>
      <c r="F177" s="2" t="s">
        <v>78</v>
      </c>
      <c r="G177" s="2" t="s">
        <v>3379</v>
      </c>
      <c r="H177" s="2" t="s">
        <v>3905</v>
      </c>
      <c r="I177" s="2" t="s">
        <v>2786</v>
      </c>
      <c r="J177" s="2" t="s">
        <v>3381</v>
      </c>
      <c r="K177" s="2" t="s">
        <v>3906</v>
      </c>
    </row>
    <row r="178" s="1" customFormat="1" ht="20" customHeight="1" spans="1:11">
      <c r="A178" s="2" t="s">
        <v>699</v>
      </c>
      <c r="B178" s="2" t="s">
        <v>3907</v>
      </c>
      <c r="C178" s="2" t="s">
        <v>701</v>
      </c>
      <c r="D178" s="2" t="s">
        <v>702</v>
      </c>
      <c r="E178" s="2" t="s">
        <v>121</v>
      </c>
      <c r="F178" s="2" t="s">
        <v>78</v>
      </c>
      <c r="G178" s="2" t="s">
        <v>3379</v>
      </c>
      <c r="H178" s="2" t="s">
        <v>3848</v>
      </c>
      <c r="I178" s="2" t="s">
        <v>702</v>
      </c>
      <c r="J178" s="2" t="s">
        <v>3381</v>
      </c>
      <c r="K178" s="2" t="s">
        <v>3908</v>
      </c>
    </row>
    <row r="179" s="1" customFormat="1" ht="20" customHeight="1" spans="1:11">
      <c r="A179" s="2" t="s">
        <v>2018</v>
      </c>
      <c r="B179" s="2" t="s">
        <v>3909</v>
      </c>
      <c r="C179" s="2" t="s">
        <v>3910</v>
      </c>
      <c r="D179" s="2" t="s">
        <v>2021</v>
      </c>
      <c r="E179" s="2" t="s">
        <v>121</v>
      </c>
      <c r="F179" s="2" t="s">
        <v>78</v>
      </c>
      <c r="G179" s="2" t="s">
        <v>3379</v>
      </c>
      <c r="H179" s="2" t="s">
        <v>3557</v>
      </c>
      <c r="I179" s="2" t="s">
        <v>2021</v>
      </c>
      <c r="J179" s="2" t="s">
        <v>3381</v>
      </c>
      <c r="K179" s="2" t="s">
        <v>3911</v>
      </c>
    </row>
    <row r="180" s="1" customFormat="1" ht="20" customHeight="1" spans="1:11">
      <c r="A180" s="2" t="s">
        <v>1212</v>
      </c>
      <c r="B180" s="2" t="s">
        <v>3912</v>
      </c>
      <c r="C180" s="2" t="s">
        <v>1214</v>
      </c>
      <c r="D180" s="2" t="s">
        <v>1215</v>
      </c>
      <c r="E180" s="2" t="s">
        <v>121</v>
      </c>
      <c r="F180" s="2" t="s">
        <v>78</v>
      </c>
      <c r="G180" s="2" t="s">
        <v>3379</v>
      </c>
      <c r="H180" s="2" t="s">
        <v>3445</v>
      </c>
      <c r="I180" s="2" t="s">
        <v>1215</v>
      </c>
      <c r="J180" s="2" t="s">
        <v>3381</v>
      </c>
      <c r="K180" s="2" t="s">
        <v>3913</v>
      </c>
    </row>
    <row r="181" s="1" customFormat="1" ht="20" customHeight="1" spans="1:11">
      <c r="A181" s="2" t="s">
        <v>2251</v>
      </c>
      <c r="B181" s="2" t="s">
        <v>3914</v>
      </c>
      <c r="C181" s="2" t="s">
        <v>2253</v>
      </c>
      <c r="D181" s="2" t="s">
        <v>2254</v>
      </c>
      <c r="E181" s="2" t="s">
        <v>121</v>
      </c>
      <c r="F181" s="2" t="s">
        <v>78</v>
      </c>
      <c r="G181" s="2" t="s">
        <v>3379</v>
      </c>
      <c r="H181" s="2" t="s">
        <v>3771</v>
      </c>
      <c r="I181" s="2" t="s">
        <v>2254</v>
      </c>
      <c r="J181" s="2" t="s">
        <v>3381</v>
      </c>
      <c r="K181" s="2" t="s">
        <v>3915</v>
      </c>
    </row>
    <row r="182" s="1" customFormat="1" ht="20" customHeight="1" spans="1:11">
      <c r="A182" s="2" t="s">
        <v>2053</v>
      </c>
      <c r="B182" s="2" t="s">
        <v>3916</v>
      </c>
      <c r="C182" s="2" t="s">
        <v>374</v>
      </c>
      <c r="D182" s="2" t="s">
        <v>2054</v>
      </c>
      <c r="E182" s="2" t="s">
        <v>121</v>
      </c>
      <c r="F182" s="2" t="s">
        <v>78</v>
      </c>
      <c r="G182" s="2" t="s">
        <v>3379</v>
      </c>
      <c r="H182" s="2" t="s">
        <v>3753</v>
      </c>
      <c r="I182" s="2" t="s">
        <v>2054</v>
      </c>
      <c r="J182" s="2" t="s">
        <v>3381</v>
      </c>
      <c r="K182" s="2" t="s">
        <v>3917</v>
      </c>
    </row>
    <row r="183" s="1" customFormat="1" ht="20" customHeight="1" spans="1:11">
      <c r="A183" s="2" t="s">
        <v>2541</v>
      </c>
      <c r="B183" s="2" t="s">
        <v>3918</v>
      </c>
      <c r="C183" s="2" t="s">
        <v>3919</v>
      </c>
      <c r="D183" s="2" t="s">
        <v>2544</v>
      </c>
      <c r="E183" s="2" t="s">
        <v>121</v>
      </c>
      <c r="F183" s="2" t="s">
        <v>78</v>
      </c>
      <c r="G183" s="2" t="s">
        <v>3379</v>
      </c>
      <c r="H183" s="2" t="s">
        <v>3743</v>
      </c>
      <c r="I183" s="2" t="s">
        <v>2544</v>
      </c>
      <c r="J183" s="2" t="s">
        <v>3381</v>
      </c>
      <c r="K183" s="2" t="s">
        <v>3920</v>
      </c>
    </row>
    <row r="184" s="1" customFormat="1" ht="20" customHeight="1" spans="1:11">
      <c r="A184" s="2" t="s">
        <v>2778</v>
      </c>
      <c r="B184" s="2" t="s">
        <v>3921</v>
      </c>
      <c r="C184" s="2" t="s">
        <v>3922</v>
      </c>
      <c r="D184" s="2" t="s">
        <v>2781</v>
      </c>
      <c r="E184" s="2" t="s">
        <v>121</v>
      </c>
      <c r="F184" s="2" t="s">
        <v>78</v>
      </c>
      <c r="G184" s="2" t="s">
        <v>3379</v>
      </c>
      <c r="H184" s="2" t="s">
        <v>3923</v>
      </c>
      <c r="I184" s="2" t="s">
        <v>2781</v>
      </c>
      <c r="J184" s="2" t="s">
        <v>3381</v>
      </c>
      <c r="K184" s="2" t="s">
        <v>3924</v>
      </c>
    </row>
    <row r="185" s="1" customFormat="1" ht="20" customHeight="1" spans="1:11">
      <c r="A185" s="2" t="s">
        <v>2256</v>
      </c>
      <c r="B185" s="2" t="s">
        <v>3925</v>
      </c>
      <c r="C185" s="2" t="s">
        <v>2258</v>
      </c>
      <c r="D185" s="2" t="s">
        <v>2259</v>
      </c>
      <c r="E185" s="2" t="s">
        <v>121</v>
      </c>
      <c r="F185" s="2" t="s">
        <v>78</v>
      </c>
      <c r="G185" s="2" t="s">
        <v>3379</v>
      </c>
      <c r="H185" s="2" t="s">
        <v>3707</v>
      </c>
      <c r="I185" s="2" t="s">
        <v>2259</v>
      </c>
      <c r="J185" s="2" t="s">
        <v>3381</v>
      </c>
      <c r="K185" s="2" t="s">
        <v>3926</v>
      </c>
    </row>
    <row r="186" s="1" customFormat="1" ht="20" customHeight="1" spans="1:11">
      <c r="A186" s="2" t="s">
        <v>3046</v>
      </c>
      <c r="B186" s="2" t="s">
        <v>3927</v>
      </c>
      <c r="C186" s="2" t="s">
        <v>2000</v>
      </c>
      <c r="D186" s="2" t="s">
        <v>3047</v>
      </c>
      <c r="E186" s="2" t="s">
        <v>121</v>
      </c>
      <c r="F186" s="2" t="s">
        <v>78</v>
      </c>
      <c r="G186" s="2" t="s">
        <v>3379</v>
      </c>
      <c r="H186" s="2" t="s">
        <v>3789</v>
      </c>
      <c r="I186" s="2" t="s">
        <v>3047</v>
      </c>
      <c r="J186" s="2" t="s">
        <v>3381</v>
      </c>
      <c r="K186" s="2" t="s">
        <v>3928</v>
      </c>
    </row>
    <row r="187" s="1" customFormat="1" ht="20" customHeight="1" spans="1:11">
      <c r="A187" s="2" t="s">
        <v>697</v>
      </c>
      <c r="B187" s="2" t="s">
        <v>3929</v>
      </c>
      <c r="C187" s="2" t="s">
        <v>3930</v>
      </c>
      <c r="D187" s="2" t="s">
        <v>698</v>
      </c>
      <c r="E187" s="2" t="s">
        <v>121</v>
      </c>
      <c r="F187" s="2" t="s">
        <v>78</v>
      </c>
      <c r="G187" s="2" t="s">
        <v>3379</v>
      </c>
      <c r="H187" s="2" t="s">
        <v>3536</v>
      </c>
      <c r="I187" s="2" t="s">
        <v>698</v>
      </c>
      <c r="J187" s="2" t="s">
        <v>3381</v>
      </c>
      <c r="K187" s="2" t="s">
        <v>3931</v>
      </c>
    </row>
    <row r="188" s="1" customFormat="1" ht="20" customHeight="1" spans="1:11">
      <c r="A188" s="2" t="s">
        <v>3233</v>
      </c>
      <c r="B188" s="2" t="s">
        <v>3932</v>
      </c>
      <c r="C188" s="2" t="s">
        <v>3933</v>
      </c>
      <c r="D188" s="2" t="s">
        <v>3236</v>
      </c>
      <c r="E188" s="2" t="s">
        <v>121</v>
      </c>
      <c r="F188" s="2" t="s">
        <v>78</v>
      </c>
      <c r="G188" s="2" t="s">
        <v>3379</v>
      </c>
      <c r="H188" s="2" t="s">
        <v>3380</v>
      </c>
      <c r="I188" s="2" t="s">
        <v>3236</v>
      </c>
      <c r="J188" s="2" t="s">
        <v>3381</v>
      </c>
      <c r="K188" s="2" t="s">
        <v>3934</v>
      </c>
    </row>
    <row r="189" s="1" customFormat="1" ht="20" customHeight="1" spans="1:11">
      <c r="A189" s="2" t="s">
        <v>517</v>
      </c>
      <c r="B189" s="2" t="s">
        <v>3935</v>
      </c>
      <c r="C189" s="2" t="s">
        <v>519</v>
      </c>
      <c r="D189" s="2" t="s">
        <v>520</v>
      </c>
      <c r="E189" s="2" t="s">
        <v>121</v>
      </c>
      <c r="F189" s="2" t="s">
        <v>78</v>
      </c>
      <c r="G189" s="2" t="s">
        <v>3379</v>
      </c>
      <c r="H189" s="2" t="s">
        <v>3936</v>
      </c>
      <c r="I189" s="2" t="s">
        <v>520</v>
      </c>
      <c r="J189" s="2" t="s">
        <v>3381</v>
      </c>
      <c r="K189" s="2" t="s">
        <v>3937</v>
      </c>
    </row>
    <row r="190" s="1" customFormat="1" ht="20" customHeight="1" spans="1:11">
      <c r="A190" s="2" t="s">
        <v>237</v>
      </c>
      <c r="B190" s="2" t="s">
        <v>3938</v>
      </c>
      <c r="C190" s="2" t="s">
        <v>239</v>
      </c>
      <c r="D190" s="2" t="s">
        <v>240</v>
      </c>
      <c r="E190" s="2" t="s">
        <v>121</v>
      </c>
      <c r="F190" s="2" t="s">
        <v>78</v>
      </c>
      <c r="G190" s="2" t="s">
        <v>3379</v>
      </c>
      <c r="H190" s="2" t="s">
        <v>3939</v>
      </c>
      <c r="I190" s="2" t="s">
        <v>240</v>
      </c>
      <c r="J190" s="2" t="s">
        <v>3381</v>
      </c>
      <c r="K190" s="2" t="s">
        <v>3940</v>
      </c>
    </row>
    <row r="191" s="1" customFormat="1" ht="20" customHeight="1" spans="1:11">
      <c r="A191" s="2" t="s">
        <v>3041</v>
      </c>
      <c r="B191" s="2" t="s">
        <v>3941</v>
      </c>
      <c r="C191" s="2" t="s">
        <v>3043</v>
      </c>
      <c r="D191" s="2" t="s">
        <v>3044</v>
      </c>
      <c r="E191" s="2" t="s">
        <v>121</v>
      </c>
      <c r="F191" s="2" t="s">
        <v>78</v>
      </c>
      <c r="G191" s="2" t="s">
        <v>3379</v>
      </c>
      <c r="H191" s="2" t="s">
        <v>3881</v>
      </c>
      <c r="I191" s="2" t="s">
        <v>3044</v>
      </c>
      <c r="J191" s="2" t="s">
        <v>3381</v>
      </c>
      <c r="K191" s="2" t="s">
        <v>3942</v>
      </c>
    </row>
    <row r="192" s="1" customFormat="1" ht="20" customHeight="1" spans="1:11">
      <c r="A192" s="2" t="s">
        <v>1783</v>
      </c>
      <c r="B192" s="2" t="s">
        <v>3943</v>
      </c>
      <c r="C192" s="2" t="s">
        <v>216</v>
      </c>
      <c r="D192" s="2" t="s">
        <v>1784</v>
      </c>
      <c r="E192" s="2" t="s">
        <v>121</v>
      </c>
      <c r="F192" s="2" t="s">
        <v>78</v>
      </c>
      <c r="G192" s="2" t="s">
        <v>3379</v>
      </c>
      <c r="H192" s="2" t="s">
        <v>3766</v>
      </c>
      <c r="I192" s="2" t="s">
        <v>1784</v>
      </c>
      <c r="J192" s="2" t="s">
        <v>3381</v>
      </c>
      <c r="K192" s="2" t="s">
        <v>3944</v>
      </c>
    </row>
    <row r="193" s="1" customFormat="1" ht="20" customHeight="1" spans="1:11">
      <c r="A193" s="2" t="s">
        <v>2280</v>
      </c>
      <c r="B193" s="2" t="s">
        <v>3945</v>
      </c>
      <c r="C193" s="2" t="s">
        <v>2282</v>
      </c>
      <c r="D193" s="2" t="s">
        <v>3946</v>
      </c>
      <c r="E193" s="2" t="s">
        <v>121</v>
      </c>
      <c r="F193" s="2" t="s">
        <v>78</v>
      </c>
      <c r="G193" s="2" t="s">
        <v>3379</v>
      </c>
      <c r="H193" s="2" t="s">
        <v>3947</v>
      </c>
      <c r="I193" s="2" t="s">
        <v>3948</v>
      </c>
      <c r="J193" s="2" t="s">
        <v>3381</v>
      </c>
      <c r="K193" s="2" t="s">
        <v>3949</v>
      </c>
    </row>
    <row r="194" s="1" customFormat="1" ht="20" customHeight="1" spans="1:11">
      <c r="A194" s="2" t="s">
        <v>1056</v>
      </c>
      <c r="B194" s="2" t="s">
        <v>3950</v>
      </c>
      <c r="C194" s="2" t="s">
        <v>1058</v>
      </c>
      <c r="D194" s="2" t="s">
        <v>1059</v>
      </c>
      <c r="E194" s="2" t="s">
        <v>121</v>
      </c>
      <c r="F194" s="2" t="s">
        <v>78</v>
      </c>
      <c r="G194" s="2" t="s">
        <v>3379</v>
      </c>
      <c r="H194" s="2" t="s">
        <v>3774</v>
      </c>
      <c r="I194" s="2" t="s">
        <v>1059</v>
      </c>
      <c r="J194" s="2" t="s">
        <v>3381</v>
      </c>
      <c r="K194" s="2" t="s">
        <v>3951</v>
      </c>
    </row>
    <row r="195" s="1" customFormat="1" ht="20" customHeight="1" spans="1:11">
      <c r="A195" s="2" t="s">
        <v>949</v>
      </c>
      <c r="B195" s="2" t="s">
        <v>3952</v>
      </c>
      <c r="C195" s="2" t="s">
        <v>951</v>
      </c>
      <c r="D195" s="2" t="s">
        <v>952</v>
      </c>
      <c r="E195" s="2" t="s">
        <v>121</v>
      </c>
      <c r="F195" s="2" t="s">
        <v>78</v>
      </c>
      <c r="G195" s="2" t="s">
        <v>3379</v>
      </c>
      <c r="H195" s="2" t="s">
        <v>3753</v>
      </c>
      <c r="I195" s="2" t="s">
        <v>952</v>
      </c>
      <c r="J195" s="2" t="s">
        <v>3381</v>
      </c>
      <c r="K195" s="2" t="s">
        <v>3953</v>
      </c>
    </row>
    <row r="196" s="1" customFormat="1" ht="20" customHeight="1" spans="1:11">
      <c r="A196" s="2" t="s">
        <v>1608</v>
      </c>
      <c r="B196" s="2" t="s">
        <v>3954</v>
      </c>
      <c r="C196" s="2" t="s">
        <v>1610</v>
      </c>
      <c r="D196" s="2" t="s">
        <v>1611</v>
      </c>
      <c r="E196" s="2" t="s">
        <v>121</v>
      </c>
      <c r="F196" s="2" t="s">
        <v>78</v>
      </c>
      <c r="G196" s="2" t="s">
        <v>3379</v>
      </c>
      <c r="H196" s="2" t="s">
        <v>3955</v>
      </c>
      <c r="I196" s="2" t="s">
        <v>1611</v>
      </c>
      <c r="J196" s="2" t="s">
        <v>3381</v>
      </c>
      <c r="K196" s="2" t="s">
        <v>3956</v>
      </c>
    </row>
    <row r="197" s="1" customFormat="1" ht="20" customHeight="1" spans="1:11">
      <c r="A197" s="2" t="s">
        <v>2047</v>
      </c>
      <c r="B197" s="2" t="s">
        <v>3957</v>
      </c>
      <c r="C197" s="2" t="s">
        <v>2049</v>
      </c>
      <c r="D197" s="2" t="s">
        <v>2050</v>
      </c>
      <c r="E197" s="2" t="s">
        <v>121</v>
      </c>
      <c r="F197" s="2" t="s">
        <v>78</v>
      </c>
      <c r="G197" s="2" t="s">
        <v>3379</v>
      </c>
      <c r="H197" s="2" t="s">
        <v>3958</v>
      </c>
      <c r="I197" s="2" t="s">
        <v>2050</v>
      </c>
      <c r="J197" s="2" t="s">
        <v>3381</v>
      </c>
      <c r="K197" s="2" t="s">
        <v>3959</v>
      </c>
    </row>
    <row r="198" s="1" customFormat="1" ht="20" customHeight="1" spans="1:11">
      <c r="A198" s="2" t="s">
        <v>953</v>
      </c>
      <c r="B198" s="2" t="s">
        <v>3960</v>
      </c>
      <c r="C198" s="2" t="s">
        <v>955</v>
      </c>
      <c r="D198" s="2" t="s">
        <v>956</v>
      </c>
      <c r="E198" s="2" t="s">
        <v>121</v>
      </c>
      <c r="F198" s="2" t="s">
        <v>78</v>
      </c>
      <c r="G198" s="2" t="s">
        <v>3379</v>
      </c>
      <c r="H198" s="2" t="s">
        <v>3961</v>
      </c>
      <c r="I198" s="2" t="s">
        <v>956</v>
      </c>
      <c r="J198" s="2" t="s">
        <v>3381</v>
      </c>
      <c r="K198" s="2" t="s">
        <v>3959</v>
      </c>
    </row>
    <row r="199" s="1" customFormat="1" ht="20" customHeight="1" spans="1:11">
      <c r="A199" s="2" t="s">
        <v>207</v>
      </c>
      <c r="B199" s="2" t="s">
        <v>3962</v>
      </c>
      <c r="C199" s="2" t="s">
        <v>209</v>
      </c>
      <c r="D199" s="2" t="s">
        <v>210</v>
      </c>
      <c r="E199" s="2" t="s">
        <v>121</v>
      </c>
      <c r="F199" s="2" t="s">
        <v>78</v>
      </c>
      <c r="G199" s="2" t="s">
        <v>3379</v>
      </c>
      <c r="H199" s="2" t="s">
        <v>3963</v>
      </c>
      <c r="I199" s="2" t="s">
        <v>210</v>
      </c>
      <c r="J199" s="2" t="s">
        <v>3381</v>
      </c>
      <c r="K199" s="2" t="s">
        <v>3964</v>
      </c>
    </row>
    <row r="200" s="1" customFormat="1" ht="20" customHeight="1" spans="1:11">
      <c r="A200" s="2" t="s">
        <v>1409</v>
      </c>
      <c r="B200" s="2" t="s">
        <v>3965</v>
      </c>
      <c r="C200" s="2" t="s">
        <v>1058</v>
      </c>
      <c r="D200" s="2" t="s">
        <v>1410</v>
      </c>
      <c r="E200" s="2" t="s">
        <v>121</v>
      </c>
      <c r="F200" s="2" t="s">
        <v>78</v>
      </c>
      <c r="G200" s="2" t="s">
        <v>3379</v>
      </c>
      <c r="H200" s="2" t="s">
        <v>3966</v>
      </c>
      <c r="I200" s="2" t="s">
        <v>1410</v>
      </c>
      <c r="J200" s="2" t="s">
        <v>3381</v>
      </c>
      <c r="K200" s="2" t="s">
        <v>3967</v>
      </c>
    </row>
    <row r="201" s="1" customFormat="1" ht="20" customHeight="1" spans="1:11">
      <c r="A201" s="2" t="s">
        <v>971</v>
      </c>
      <c r="B201" s="2" t="s">
        <v>3968</v>
      </c>
      <c r="C201" s="2" t="s">
        <v>951</v>
      </c>
      <c r="D201" s="2" t="s">
        <v>972</v>
      </c>
      <c r="E201" s="2" t="s">
        <v>121</v>
      </c>
      <c r="F201" s="2" t="s">
        <v>78</v>
      </c>
      <c r="G201" s="2" t="s">
        <v>3379</v>
      </c>
      <c r="H201" s="2" t="s">
        <v>3445</v>
      </c>
      <c r="I201" s="2" t="s">
        <v>972</v>
      </c>
      <c r="J201" s="2" t="s">
        <v>3381</v>
      </c>
      <c r="K201" s="2" t="s">
        <v>3969</v>
      </c>
    </row>
    <row r="202" s="1" customFormat="1" ht="20" customHeight="1" spans="1:11">
      <c r="A202" s="2" t="s">
        <v>974</v>
      </c>
      <c r="B202" s="2" t="s">
        <v>3970</v>
      </c>
      <c r="C202" s="2" t="s">
        <v>951</v>
      </c>
      <c r="D202" s="2" t="s">
        <v>975</v>
      </c>
      <c r="E202" s="2" t="s">
        <v>121</v>
      </c>
      <c r="F202" s="2" t="s">
        <v>78</v>
      </c>
      <c r="G202" s="2" t="s">
        <v>3379</v>
      </c>
      <c r="H202" s="2" t="s">
        <v>3971</v>
      </c>
      <c r="I202" s="2" t="s">
        <v>975</v>
      </c>
      <c r="J202" s="2" t="s">
        <v>3381</v>
      </c>
      <c r="K202" s="2" t="s">
        <v>3972</v>
      </c>
    </row>
    <row r="203" s="1" customFormat="1" ht="20" customHeight="1" spans="1:11">
      <c r="A203" s="2" t="s">
        <v>2583</v>
      </c>
      <c r="B203" s="2" t="s">
        <v>3973</v>
      </c>
      <c r="C203" s="2" t="s">
        <v>2000</v>
      </c>
      <c r="D203" s="2" t="s">
        <v>2584</v>
      </c>
      <c r="E203" s="2" t="s">
        <v>121</v>
      </c>
      <c r="F203" s="2" t="s">
        <v>78</v>
      </c>
      <c r="G203" s="2" t="s">
        <v>3379</v>
      </c>
      <c r="H203" s="2" t="s">
        <v>3789</v>
      </c>
      <c r="I203" s="2" t="s">
        <v>2584</v>
      </c>
      <c r="J203" s="2" t="s">
        <v>3381</v>
      </c>
      <c r="K203" s="2" t="s">
        <v>3974</v>
      </c>
    </row>
    <row r="204" s="1" customFormat="1" ht="20" customHeight="1" spans="1:11">
      <c r="A204" s="2" t="s">
        <v>2537</v>
      </c>
      <c r="B204" s="2" t="s">
        <v>3975</v>
      </c>
      <c r="C204" s="2" t="s">
        <v>2539</v>
      </c>
      <c r="D204" s="2" t="s">
        <v>2540</v>
      </c>
      <c r="E204" s="2" t="s">
        <v>121</v>
      </c>
      <c r="F204" s="2" t="s">
        <v>78</v>
      </c>
      <c r="G204" s="2" t="s">
        <v>3379</v>
      </c>
      <c r="H204" s="2" t="s">
        <v>3976</v>
      </c>
      <c r="I204" s="2" t="s">
        <v>2540</v>
      </c>
      <c r="J204" s="2" t="s">
        <v>3381</v>
      </c>
      <c r="K204" s="2" t="s">
        <v>3977</v>
      </c>
    </row>
    <row r="205" s="1" customFormat="1" ht="20" customHeight="1" spans="1:11">
      <c r="A205" s="2" t="s">
        <v>1629</v>
      </c>
      <c r="B205" s="2" t="s">
        <v>3978</v>
      </c>
      <c r="C205" s="2" t="s">
        <v>3979</v>
      </c>
      <c r="D205" s="2" t="s">
        <v>1632</v>
      </c>
      <c r="E205" s="2" t="s">
        <v>121</v>
      </c>
      <c r="F205" s="2" t="s">
        <v>78</v>
      </c>
      <c r="G205" s="2" t="s">
        <v>3379</v>
      </c>
      <c r="H205" s="2" t="s">
        <v>3980</v>
      </c>
      <c r="I205" s="2" t="s">
        <v>1632</v>
      </c>
      <c r="J205" s="2" t="s">
        <v>3381</v>
      </c>
      <c r="K205" s="2" t="s">
        <v>3981</v>
      </c>
    </row>
    <row r="206" s="1" customFormat="1" ht="20" customHeight="1" spans="1:11">
      <c r="A206" s="2" t="s">
        <v>3301</v>
      </c>
      <c r="B206" s="2" t="s">
        <v>3982</v>
      </c>
      <c r="C206" s="2" t="s">
        <v>3983</v>
      </c>
      <c r="D206" s="2" t="s">
        <v>3304</v>
      </c>
      <c r="E206" s="2" t="s">
        <v>121</v>
      </c>
      <c r="F206" s="2" t="s">
        <v>78</v>
      </c>
      <c r="G206" s="2" t="s">
        <v>3379</v>
      </c>
      <c r="H206" s="2" t="s">
        <v>3984</v>
      </c>
      <c r="I206" s="2" t="s">
        <v>3304</v>
      </c>
      <c r="J206" s="2" t="s">
        <v>3381</v>
      </c>
      <c r="K206" s="2" t="s">
        <v>3985</v>
      </c>
    </row>
    <row r="207" s="1" customFormat="1" ht="20" customHeight="1" spans="1:11">
      <c r="A207" s="2" t="s">
        <v>642</v>
      </c>
      <c r="B207" s="2" t="s">
        <v>3986</v>
      </c>
      <c r="C207" s="2" t="s">
        <v>3930</v>
      </c>
      <c r="D207" s="2" t="s">
        <v>645</v>
      </c>
      <c r="E207" s="2" t="s">
        <v>121</v>
      </c>
      <c r="F207" s="2" t="s">
        <v>78</v>
      </c>
      <c r="G207" s="2" t="s">
        <v>3379</v>
      </c>
      <c r="H207" s="2" t="s">
        <v>3536</v>
      </c>
      <c r="I207" s="2" t="s">
        <v>645</v>
      </c>
      <c r="J207" s="2" t="s">
        <v>3381</v>
      </c>
      <c r="K207" s="2" t="s">
        <v>3987</v>
      </c>
    </row>
    <row r="208" s="1" customFormat="1" ht="20" customHeight="1" spans="1:11">
      <c r="A208" s="2" t="s">
        <v>2022</v>
      </c>
      <c r="B208" s="2" t="s">
        <v>3988</v>
      </c>
      <c r="C208" s="2" t="s">
        <v>2024</v>
      </c>
      <c r="D208" s="2" t="s">
        <v>2025</v>
      </c>
      <c r="E208" s="2" t="s">
        <v>121</v>
      </c>
      <c r="F208" s="2" t="s">
        <v>78</v>
      </c>
      <c r="G208" s="2" t="s">
        <v>3379</v>
      </c>
      <c r="H208" s="2" t="s">
        <v>3607</v>
      </c>
      <c r="I208" s="2" t="s">
        <v>2025</v>
      </c>
      <c r="J208" s="2" t="s">
        <v>3381</v>
      </c>
      <c r="K208" s="2" t="s">
        <v>3989</v>
      </c>
    </row>
    <row r="209" s="1" customFormat="1" ht="20" customHeight="1" spans="1:11">
      <c r="A209" s="2" t="s">
        <v>1799</v>
      </c>
      <c r="B209" s="2" t="s">
        <v>3990</v>
      </c>
      <c r="C209" s="2" t="s">
        <v>1801</v>
      </c>
      <c r="D209" s="2" t="s">
        <v>1802</v>
      </c>
      <c r="E209" s="2" t="s">
        <v>121</v>
      </c>
      <c r="F209" s="2" t="s">
        <v>78</v>
      </c>
      <c r="G209" s="2" t="s">
        <v>3379</v>
      </c>
      <c r="H209" s="2" t="s">
        <v>3617</v>
      </c>
      <c r="I209" s="2" t="s">
        <v>1802</v>
      </c>
      <c r="J209" s="2" t="s">
        <v>3381</v>
      </c>
      <c r="K209" s="2" t="s">
        <v>3991</v>
      </c>
    </row>
    <row r="210" s="1" customFormat="1" ht="20" customHeight="1" spans="1:11">
      <c r="A210" s="2" t="s">
        <v>1804</v>
      </c>
      <c r="B210" s="2" t="s">
        <v>3992</v>
      </c>
      <c r="C210" s="2" t="s">
        <v>1806</v>
      </c>
      <c r="D210" s="2" t="s">
        <v>1807</v>
      </c>
      <c r="E210" s="2" t="s">
        <v>121</v>
      </c>
      <c r="F210" s="2" t="s">
        <v>78</v>
      </c>
      <c r="G210" s="2" t="s">
        <v>3379</v>
      </c>
      <c r="H210" s="2" t="s">
        <v>3399</v>
      </c>
      <c r="I210" s="2" t="s">
        <v>1807</v>
      </c>
      <c r="J210" s="2" t="s">
        <v>3381</v>
      </c>
      <c r="K210" s="2" t="s">
        <v>3993</v>
      </c>
    </row>
    <row r="211" s="1" customFormat="1" ht="20" customHeight="1" spans="1:11">
      <c r="A211" s="2" t="s">
        <v>945</v>
      </c>
      <c r="B211" s="2" t="s">
        <v>3994</v>
      </c>
      <c r="C211" s="2" t="s">
        <v>947</v>
      </c>
      <c r="D211" s="2" t="s">
        <v>948</v>
      </c>
      <c r="E211" s="2" t="s">
        <v>121</v>
      </c>
      <c r="F211" s="2" t="s">
        <v>78</v>
      </c>
      <c r="G211" s="2" t="s">
        <v>3379</v>
      </c>
      <c r="H211" s="2" t="s">
        <v>3536</v>
      </c>
      <c r="I211" s="2" t="s">
        <v>948</v>
      </c>
      <c r="J211" s="2" t="s">
        <v>3381</v>
      </c>
      <c r="K211" s="2" t="s">
        <v>3995</v>
      </c>
    </row>
    <row r="212" s="1" customFormat="1" ht="20" customHeight="1" spans="1:11">
      <c r="A212" s="2" t="s">
        <v>1809</v>
      </c>
      <c r="B212" s="2" t="s">
        <v>3996</v>
      </c>
      <c r="C212" s="2" t="s">
        <v>1811</v>
      </c>
      <c r="D212" s="2" t="s">
        <v>1812</v>
      </c>
      <c r="E212" s="2" t="s">
        <v>121</v>
      </c>
      <c r="F212" s="2" t="s">
        <v>78</v>
      </c>
      <c r="G212" s="2" t="s">
        <v>3379</v>
      </c>
      <c r="H212" s="2" t="s">
        <v>3412</v>
      </c>
      <c r="I212" s="2" t="s">
        <v>1812</v>
      </c>
      <c r="J212" s="2" t="s">
        <v>3381</v>
      </c>
      <c r="K212" s="2" t="s">
        <v>3997</v>
      </c>
    </row>
    <row r="213" s="1" customFormat="1" ht="20" customHeight="1" spans="1:11">
      <c r="A213" s="2" t="s">
        <v>636</v>
      </c>
      <c r="B213" s="2" t="s">
        <v>3998</v>
      </c>
      <c r="C213" s="2" t="s">
        <v>638</v>
      </c>
      <c r="D213" s="2" t="s">
        <v>639</v>
      </c>
      <c r="E213" s="2" t="s">
        <v>121</v>
      </c>
      <c r="F213" s="2" t="s">
        <v>78</v>
      </c>
      <c r="G213" s="2" t="s">
        <v>3379</v>
      </c>
      <c r="H213" s="2" t="s">
        <v>3399</v>
      </c>
      <c r="I213" s="2" t="s">
        <v>639</v>
      </c>
      <c r="J213" s="2" t="s">
        <v>3381</v>
      </c>
      <c r="K213" s="2" t="s">
        <v>3999</v>
      </c>
    </row>
    <row r="214" s="1" customFormat="1" ht="20" customHeight="1" spans="1:11">
      <c r="A214" s="2" t="s">
        <v>799</v>
      </c>
      <c r="B214" s="2" t="s">
        <v>4000</v>
      </c>
      <c r="C214" s="2" t="s">
        <v>801</v>
      </c>
      <c r="D214" s="2" t="s">
        <v>802</v>
      </c>
      <c r="E214" s="2" t="s">
        <v>121</v>
      </c>
      <c r="F214" s="2" t="s">
        <v>78</v>
      </c>
      <c r="G214" s="2" t="s">
        <v>3379</v>
      </c>
      <c r="H214" s="2" t="s">
        <v>3528</v>
      </c>
      <c r="I214" s="2" t="s">
        <v>802</v>
      </c>
      <c r="J214" s="2" t="s">
        <v>3381</v>
      </c>
      <c r="K214" s="2" t="s">
        <v>4001</v>
      </c>
    </row>
    <row r="215" s="1" customFormat="1" ht="20" customHeight="1" spans="1:11">
      <c r="A215" s="2" t="s">
        <v>3222</v>
      </c>
      <c r="B215" s="2" t="s">
        <v>4002</v>
      </c>
      <c r="C215" s="2" t="s">
        <v>3224</v>
      </c>
      <c r="D215" s="2" t="s">
        <v>3225</v>
      </c>
      <c r="E215" s="2" t="s">
        <v>121</v>
      </c>
      <c r="F215" s="2" t="s">
        <v>78</v>
      </c>
      <c r="G215" s="2" t="s">
        <v>3379</v>
      </c>
      <c r="H215" s="2" t="s">
        <v>3490</v>
      </c>
      <c r="I215" s="2" t="s">
        <v>3225</v>
      </c>
      <c r="J215" s="2" t="s">
        <v>3381</v>
      </c>
      <c r="K215" s="2" t="s">
        <v>4003</v>
      </c>
    </row>
    <row r="216" s="1" customFormat="1" ht="20" customHeight="1" spans="1:11">
      <c r="A216" s="2" t="s">
        <v>3259</v>
      </c>
      <c r="B216" s="2" t="s">
        <v>4004</v>
      </c>
      <c r="C216" s="2" t="s">
        <v>3261</v>
      </c>
      <c r="D216" s="2" t="s">
        <v>3262</v>
      </c>
      <c r="E216" s="2" t="s">
        <v>121</v>
      </c>
      <c r="F216" s="2" t="s">
        <v>78</v>
      </c>
      <c r="G216" s="2" t="s">
        <v>3379</v>
      </c>
      <c r="H216" s="2" t="s">
        <v>3984</v>
      </c>
      <c r="I216" s="2" t="s">
        <v>3262</v>
      </c>
      <c r="J216" s="2" t="s">
        <v>3381</v>
      </c>
      <c r="K216" s="2" t="s">
        <v>4005</v>
      </c>
    </row>
    <row r="217" s="1" customFormat="1" ht="20" customHeight="1" spans="1:11">
      <c r="A217" s="2" t="s">
        <v>3102</v>
      </c>
      <c r="B217" s="2" t="s">
        <v>4006</v>
      </c>
      <c r="C217" s="2" t="s">
        <v>3104</v>
      </c>
      <c r="D217" s="2" t="s">
        <v>3105</v>
      </c>
      <c r="E217" s="2" t="s">
        <v>121</v>
      </c>
      <c r="F217" s="2" t="s">
        <v>78</v>
      </c>
      <c r="G217" s="2" t="s">
        <v>3379</v>
      </c>
      <c r="H217" s="2" t="s">
        <v>4007</v>
      </c>
      <c r="I217" s="2" t="s">
        <v>3105</v>
      </c>
      <c r="J217" s="2" t="s">
        <v>3381</v>
      </c>
      <c r="K217" s="2" t="s">
        <v>4008</v>
      </c>
    </row>
    <row r="218" s="1" customFormat="1" ht="20" customHeight="1" spans="1:11">
      <c r="A218" s="2" t="s">
        <v>1357</v>
      </c>
      <c r="B218" s="2" t="s">
        <v>4009</v>
      </c>
      <c r="C218" s="2" t="s">
        <v>1359</v>
      </c>
      <c r="D218" s="2" t="s">
        <v>1360</v>
      </c>
      <c r="E218" s="2" t="s">
        <v>121</v>
      </c>
      <c r="F218" s="2" t="s">
        <v>78</v>
      </c>
      <c r="G218" s="2" t="s">
        <v>3379</v>
      </c>
      <c r="H218" s="2" t="s">
        <v>4010</v>
      </c>
      <c r="I218" s="2" t="s">
        <v>1360</v>
      </c>
      <c r="J218" s="2" t="s">
        <v>3381</v>
      </c>
      <c r="K218" s="2" t="s">
        <v>4011</v>
      </c>
    </row>
    <row r="219" s="1" customFormat="1" ht="20" customHeight="1" spans="1:11">
      <c r="A219" s="2" t="s">
        <v>232</v>
      </c>
      <c r="B219" s="2" t="s">
        <v>4012</v>
      </c>
      <c r="C219" s="2" t="s">
        <v>234</v>
      </c>
      <c r="D219" s="2" t="s">
        <v>235</v>
      </c>
      <c r="E219" s="2" t="s">
        <v>121</v>
      </c>
      <c r="F219" s="2" t="s">
        <v>78</v>
      </c>
      <c r="G219" s="2" t="s">
        <v>3379</v>
      </c>
      <c r="H219" s="2" t="s">
        <v>3445</v>
      </c>
      <c r="I219" s="2" t="s">
        <v>235</v>
      </c>
      <c r="J219" s="2" t="s">
        <v>3381</v>
      </c>
      <c r="K219" s="2" t="s">
        <v>4013</v>
      </c>
    </row>
    <row r="220" s="1" customFormat="1" ht="20" customHeight="1" spans="1:11">
      <c r="A220" s="2" t="s">
        <v>2999</v>
      </c>
      <c r="B220" s="2" t="s">
        <v>4014</v>
      </c>
      <c r="C220" s="2" t="s">
        <v>4015</v>
      </c>
      <c r="D220" s="2" t="s">
        <v>4016</v>
      </c>
      <c r="E220" s="2" t="s">
        <v>121</v>
      </c>
      <c r="F220" s="2" t="s">
        <v>78</v>
      </c>
      <c r="G220" s="2" t="s">
        <v>3379</v>
      </c>
      <c r="H220" s="2" t="s">
        <v>4017</v>
      </c>
      <c r="I220" s="2" t="s">
        <v>4018</v>
      </c>
      <c r="J220" s="2" t="s">
        <v>3381</v>
      </c>
      <c r="K220" s="2" t="s">
        <v>4019</v>
      </c>
    </row>
    <row r="221" s="1" customFormat="1" ht="20" customHeight="1" spans="1:11">
      <c r="A221" s="2" t="s">
        <v>2303</v>
      </c>
      <c r="B221" s="2" t="s">
        <v>4020</v>
      </c>
      <c r="C221" s="2" t="s">
        <v>4021</v>
      </c>
      <c r="D221" s="2" t="s">
        <v>2306</v>
      </c>
      <c r="E221" s="2" t="s">
        <v>121</v>
      </c>
      <c r="F221" s="2" t="s">
        <v>78</v>
      </c>
      <c r="G221" s="2" t="s">
        <v>3379</v>
      </c>
      <c r="H221" s="2" t="s">
        <v>3750</v>
      </c>
      <c r="I221" s="2" t="s">
        <v>2306</v>
      </c>
      <c r="J221" s="2" t="s">
        <v>3381</v>
      </c>
      <c r="K221" s="2" t="s">
        <v>4022</v>
      </c>
    </row>
    <row r="222" s="1" customFormat="1" ht="20" customHeight="1" spans="1:11">
      <c r="A222" s="2" t="s">
        <v>2003</v>
      </c>
      <c r="B222" s="2" t="s">
        <v>4023</v>
      </c>
      <c r="C222" s="2" t="s">
        <v>2005</v>
      </c>
      <c r="D222" s="2" t="s">
        <v>2006</v>
      </c>
      <c r="E222" s="2" t="s">
        <v>121</v>
      </c>
      <c r="F222" s="2" t="s">
        <v>78</v>
      </c>
      <c r="G222" s="2" t="s">
        <v>3379</v>
      </c>
      <c r="H222" s="2" t="s">
        <v>4024</v>
      </c>
      <c r="I222" s="2" t="s">
        <v>2006</v>
      </c>
      <c r="J222" s="2" t="s">
        <v>3381</v>
      </c>
      <c r="K222" s="2" t="s">
        <v>4025</v>
      </c>
    </row>
    <row r="223" s="1" customFormat="1" ht="20" customHeight="1" spans="1:11">
      <c r="A223" s="2" t="s">
        <v>2997</v>
      </c>
      <c r="B223" s="2" t="s">
        <v>4026</v>
      </c>
      <c r="C223" s="2" t="s">
        <v>4027</v>
      </c>
      <c r="D223" s="2" t="s">
        <v>2998</v>
      </c>
      <c r="E223" s="2" t="s">
        <v>121</v>
      </c>
      <c r="F223" s="2" t="s">
        <v>78</v>
      </c>
      <c r="G223" s="2" t="s">
        <v>3379</v>
      </c>
      <c r="H223" s="2" t="s">
        <v>3743</v>
      </c>
      <c r="I223" s="2" t="s">
        <v>2998</v>
      </c>
      <c r="J223" s="2" t="s">
        <v>3381</v>
      </c>
      <c r="K223" s="2" t="s">
        <v>4028</v>
      </c>
    </row>
    <row r="224" s="1" customFormat="1" ht="20" customHeight="1" spans="1:11">
      <c r="A224" s="2" t="s">
        <v>2818</v>
      </c>
      <c r="B224" s="2" t="s">
        <v>4029</v>
      </c>
      <c r="C224" s="2" t="s">
        <v>2820</v>
      </c>
      <c r="D224" s="2" t="s">
        <v>2821</v>
      </c>
      <c r="E224" s="2" t="s">
        <v>121</v>
      </c>
      <c r="F224" s="2" t="s">
        <v>78</v>
      </c>
      <c r="G224" s="2" t="s">
        <v>3379</v>
      </c>
      <c r="H224" s="2" t="s">
        <v>3740</v>
      </c>
      <c r="I224" s="2" t="s">
        <v>2821</v>
      </c>
      <c r="J224" s="2" t="s">
        <v>3381</v>
      </c>
      <c r="K224" s="2" t="s">
        <v>4030</v>
      </c>
    </row>
    <row r="225" s="1" customFormat="1" ht="20" customHeight="1" spans="1:11">
      <c r="A225" s="2" t="s">
        <v>1614</v>
      </c>
      <c r="B225" s="2" t="s">
        <v>4031</v>
      </c>
      <c r="C225" s="2" t="s">
        <v>1616</v>
      </c>
      <c r="D225" s="2" t="s">
        <v>1617</v>
      </c>
      <c r="E225" s="2" t="s">
        <v>121</v>
      </c>
      <c r="F225" s="2" t="s">
        <v>78</v>
      </c>
      <c r="G225" s="2" t="s">
        <v>3379</v>
      </c>
      <c r="H225" s="2" t="s">
        <v>4032</v>
      </c>
      <c r="I225" s="2" t="s">
        <v>1617</v>
      </c>
      <c r="J225" s="2" t="s">
        <v>3381</v>
      </c>
      <c r="K225" s="2" t="s">
        <v>4033</v>
      </c>
    </row>
    <row r="226" s="1" customFormat="1" ht="20" customHeight="1" spans="1:11">
      <c r="A226" s="2" t="s">
        <v>1903</v>
      </c>
      <c r="B226" s="2" t="s">
        <v>4034</v>
      </c>
      <c r="C226" s="2" t="s">
        <v>4035</v>
      </c>
      <c r="D226" s="2" t="s">
        <v>1906</v>
      </c>
      <c r="E226" s="2" t="s">
        <v>121</v>
      </c>
      <c r="F226" s="2" t="s">
        <v>78</v>
      </c>
      <c r="G226" s="2" t="s">
        <v>3379</v>
      </c>
      <c r="H226" s="2" t="s">
        <v>4032</v>
      </c>
      <c r="I226" s="2" t="s">
        <v>1906</v>
      </c>
      <c r="J226" s="2" t="s">
        <v>3381</v>
      </c>
      <c r="K226" s="2" t="s">
        <v>4036</v>
      </c>
    </row>
    <row r="227" s="1" customFormat="1" ht="20" customHeight="1" spans="1:11">
      <c r="A227" s="2" t="s">
        <v>969</v>
      </c>
      <c r="B227" s="2" t="s">
        <v>4037</v>
      </c>
      <c r="C227" s="2" t="s">
        <v>3710</v>
      </c>
      <c r="D227" s="2" t="s">
        <v>970</v>
      </c>
      <c r="E227" s="2" t="s">
        <v>121</v>
      </c>
      <c r="F227" s="2" t="s">
        <v>78</v>
      </c>
      <c r="G227" s="2" t="s">
        <v>3379</v>
      </c>
      <c r="H227" s="2" t="s">
        <v>3648</v>
      </c>
      <c r="I227" s="2" t="s">
        <v>970</v>
      </c>
      <c r="J227" s="2" t="s">
        <v>3381</v>
      </c>
      <c r="K227" s="2" t="s">
        <v>4038</v>
      </c>
    </row>
    <row r="228" s="1" customFormat="1" ht="20" customHeight="1" spans="1:11">
      <c r="A228" s="2" t="s">
        <v>1571</v>
      </c>
      <c r="B228" s="2" t="s">
        <v>4039</v>
      </c>
      <c r="C228" s="2" t="s">
        <v>1573</v>
      </c>
      <c r="D228" s="2" t="s">
        <v>4040</v>
      </c>
      <c r="E228" s="2" t="s">
        <v>121</v>
      </c>
      <c r="F228" s="2" t="s">
        <v>78</v>
      </c>
      <c r="G228" s="2" t="s">
        <v>3379</v>
      </c>
      <c r="H228" s="2" t="s">
        <v>4041</v>
      </c>
      <c r="I228" s="2" t="s">
        <v>4042</v>
      </c>
      <c r="J228" s="2" t="s">
        <v>3381</v>
      </c>
      <c r="K228" s="2" t="s">
        <v>4043</v>
      </c>
    </row>
    <row r="229" s="1" customFormat="1" ht="20" customHeight="1" spans="1:11">
      <c r="A229" s="2" t="s">
        <v>2497</v>
      </c>
      <c r="B229" s="2" t="s">
        <v>4044</v>
      </c>
      <c r="C229" s="2" t="s">
        <v>4045</v>
      </c>
      <c r="D229" s="2" t="s">
        <v>2500</v>
      </c>
      <c r="E229" s="2" t="s">
        <v>121</v>
      </c>
      <c r="F229" s="2" t="s">
        <v>78</v>
      </c>
      <c r="G229" s="2" t="s">
        <v>3379</v>
      </c>
      <c r="H229" s="2" t="s">
        <v>3971</v>
      </c>
      <c r="I229" s="2" t="s">
        <v>2500</v>
      </c>
      <c r="J229" s="2" t="s">
        <v>3381</v>
      </c>
      <c r="K229" s="2" t="s">
        <v>4046</v>
      </c>
    </row>
    <row r="230" s="1" customFormat="1" ht="20" customHeight="1" spans="1:11">
      <c r="A230" s="2" t="s">
        <v>977</v>
      </c>
      <c r="B230" s="2" t="s">
        <v>4047</v>
      </c>
      <c r="C230" s="2" t="s">
        <v>979</v>
      </c>
      <c r="D230" s="2" t="s">
        <v>980</v>
      </c>
      <c r="E230" s="2" t="s">
        <v>121</v>
      </c>
      <c r="F230" s="2" t="s">
        <v>78</v>
      </c>
      <c r="G230" s="2" t="s">
        <v>3379</v>
      </c>
      <c r="H230" s="2" t="s">
        <v>4048</v>
      </c>
      <c r="I230" s="2" t="s">
        <v>980</v>
      </c>
      <c r="J230" s="2" t="s">
        <v>3381</v>
      </c>
      <c r="K230" s="2" t="s">
        <v>4049</v>
      </c>
    </row>
    <row r="231" s="1" customFormat="1" ht="20" customHeight="1" spans="1:11">
      <c r="A231" s="2" t="s">
        <v>1193</v>
      </c>
      <c r="B231" s="2" t="s">
        <v>4050</v>
      </c>
      <c r="C231" s="2" t="s">
        <v>4051</v>
      </c>
      <c r="D231" s="2" t="s">
        <v>1196</v>
      </c>
      <c r="E231" s="2" t="s">
        <v>121</v>
      </c>
      <c r="F231" s="2" t="s">
        <v>78</v>
      </c>
      <c r="G231" s="2" t="s">
        <v>3379</v>
      </c>
      <c r="H231" s="2" t="s">
        <v>4052</v>
      </c>
      <c r="I231" s="2" t="s">
        <v>1196</v>
      </c>
      <c r="J231" s="2" t="s">
        <v>3381</v>
      </c>
      <c r="K231" s="2" t="s">
        <v>4053</v>
      </c>
    </row>
    <row r="232" s="1" customFormat="1" ht="20" customHeight="1" spans="1:11">
      <c r="A232" s="2" t="s">
        <v>1094</v>
      </c>
      <c r="B232" s="2" t="s">
        <v>4054</v>
      </c>
      <c r="C232" s="2" t="s">
        <v>1096</v>
      </c>
      <c r="D232" s="2" t="s">
        <v>1097</v>
      </c>
      <c r="E232" s="2" t="s">
        <v>121</v>
      </c>
      <c r="F232" s="2" t="s">
        <v>78</v>
      </c>
      <c r="G232" s="2" t="s">
        <v>3379</v>
      </c>
      <c r="H232" s="2" t="s">
        <v>3445</v>
      </c>
      <c r="I232" s="2" t="s">
        <v>1097</v>
      </c>
      <c r="J232" s="2" t="s">
        <v>3381</v>
      </c>
      <c r="K232" s="2" t="s">
        <v>4055</v>
      </c>
    </row>
    <row r="233" s="1" customFormat="1" ht="20" customHeight="1" spans="1:11">
      <c r="A233" s="2" t="s">
        <v>3148</v>
      </c>
      <c r="B233" s="2" t="s">
        <v>4056</v>
      </c>
      <c r="C233" s="2" t="s">
        <v>4057</v>
      </c>
      <c r="D233" s="2" t="s">
        <v>3151</v>
      </c>
      <c r="E233" s="2" t="s">
        <v>121</v>
      </c>
      <c r="F233" s="2" t="s">
        <v>78</v>
      </c>
      <c r="G233" s="2" t="s">
        <v>3379</v>
      </c>
      <c r="H233" s="2" t="s">
        <v>3980</v>
      </c>
      <c r="I233" s="2" t="s">
        <v>3151</v>
      </c>
      <c r="J233" s="2" t="s">
        <v>3381</v>
      </c>
      <c r="K233" s="2" t="s">
        <v>4058</v>
      </c>
    </row>
    <row r="234" s="1" customFormat="1" ht="20" customHeight="1" spans="1:11">
      <c r="A234" s="2" t="s">
        <v>2974</v>
      </c>
      <c r="B234" s="2" t="s">
        <v>4059</v>
      </c>
      <c r="C234" s="2" t="s">
        <v>2976</v>
      </c>
      <c r="D234" s="2" t="s">
        <v>2977</v>
      </c>
      <c r="E234" s="2" t="s">
        <v>121</v>
      </c>
      <c r="F234" s="2" t="s">
        <v>78</v>
      </c>
      <c r="G234" s="2" t="s">
        <v>3379</v>
      </c>
      <c r="H234" s="2" t="s">
        <v>4060</v>
      </c>
      <c r="I234" s="2" t="s">
        <v>2977</v>
      </c>
      <c r="J234" s="2" t="s">
        <v>3381</v>
      </c>
      <c r="K234" s="2" t="s">
        <v>4061</v>
      </c>
    </row>
    <row r="235" s="1" customFormat="1" ht="20" customHeight="1" spans="1:11">
      <c r="A235" s="2" t="s">
        <v>1562</v>
      </c>
      <c r="B235" s="2" t="s">
        <v>4062</v>
      </c>
      <c r="C235" s="2" t="s">
        <v>1564</v>
      </c>
      <c r="D235" s="2" t="s">
        <v>4063</v>
      </c>
      <c r="E235" s="2" t="s">
        <v>121</v>
      </c>
      <c r="F235" s="2" t="s">
        <v>78</v>
      </c>
      <c r="G235" s="2" t="s">
        <v>3379</v>
      </c>
      <c r="H235" s="2" t="s">
        <v>4064</v>
      </c>
      <c r="I235" s="2" t="s">
        <v>4065</v>
      </c>
      <c r="J235" s="2" t="s">
        <v>3381</v>
      </c>
      <c r="K235" s="2" t="s">
        <v>4066</v>
      </c>
    </row>
    <row r="236" s="1" customFormat="1" ht="20" customHeight="1" spans="1:11">
      <c r="A236" s="2" t="s">
        <v>821</v>
      </c>
      <c r="B236" s="2" t="s">
        <v>4067</v>
      </c>
      <c r="C236" s="2" t="s">
        <v>4068</v>
      </c>
      <c r="D236" s="2" t="s">
        <v>824</v>
      </c>
      <c r="E236" s="2" t="s">
        <v>121</v>
      </c>
      <c r="F236" s="2" t="s">
        <v>78</v>
      </c>
      <c r="G236" s="2" t="s">
        <v>3379</v>
      </c>
      <c r="H236" s="2" t="s">
        <v>3702</v>
      </c>
      <c r="I236" s="2" t="s">
        <v>824</v>
      </c>
      <c r="J236" s="2" t="s">
        <v>3381</v>
      </c>
      <c r="K236" s="2" t="s">
        <v>4069</v>
      </c>
    </row>
    <row r="237" s="1" customFormat="1" ht="20" customHeight="1" spans="1:11">
      <c r="A237" s="2" t="s">
        <v>1588</v>
      </c>
      <c r="B237" s="2" t="s">
        <v>4070</v>
      </c>
      <c r="C237" s="2" t="s">
        <v>4071</v>
      </c>
      <c r="D237" s="2" t="s">
        <v>1591</v>
      </c>
      <c r="E237" s="2" t="s">
        <v>121</v>
      </c>
      <c r="F237" s="2" t="s">
        <v>78</v>
      </c>
      <c r="G237" s="2" t="s">
        <v>3379</v>
      </c>
      <c r="H237" s="2" t="s">
        <v>3542</v>
      </c>
      <c r="I237" s="2" t="s">
        <v>1591</v>
      </c>
      <c r="J237" s="2" t="s">
        <v>3381</v>
      </c>
      <c r="K237" s="2" t="s">
        <v>4072</v>
      </c>
    </row>
    <row r="238" s="1" customFormat="1" ht="20" customHeight="1" spans="1:11">
      <c r="A238" s="2" t="s">
        <v>1567</v>
      </c>
      <c r="B238" s="2" t="s">
        <v>4073</v>
      </c>
      <c r="C238" s="2" t="s">
        <v>1569</v>
      </c>
      <c r="D238" s="2" t="s">
        <v>1570</v>
      </c>
      <c r="E238" s="2" t="s">
        <v>121</v>
      </c>
      <c r="F238" s="2" t="s">
        <v>78</v>
      </c>
      <c r="G238" s="2" t="s">
        <v>3379</v>
      </c>
      <c r="H238" s="2" t="s">
        <v>3774</v>
      </c>
      <c r="I238" s="2" t="s">
        <v>1570</v>
      </c>
      <c r="J238" s="2" t="s">
        <v>3381</v>
      </c>
      <c r="K238" s="2" t="s">
        <v>4074</v>
      </c>
    </row>
    <row r="239" s="1" customFormat="1" ht="20" customHeight="1" spans="1:11">
      <c r="A239" s="2" t="s">
        <v>607</v>
      </c>
      <c r="B239" s="2" t="s">
        <v>4075</v>
      </c>
      <c r="C239" s="2" t="s">
        <v>4076</v>
      </c>
      <c r="D239" s="2" t="s">
        <v>610</v>
      </c>
      <c r="E239" s="2" t="s">
        <v>121</v>
      </c>
      <c r="F239" s="2" t="s">
        <v>78</v>
      </c>
      <c r="G239" s="2" t="s">
        <v>3379</v>
      </c>
      <c r="H239" s="2" t="s">
        <v>3472</v>
      </c>
      <c r="I239" s="2" t="s">
        <v>610</v>
      </c>
      <c r="J239" s="2" t="s">
        <v>3381</v>
      </c>
      <c r="K239" s="2" t="s">
        <v>4077</v>
      </c>
    </row>
    <row r="240" s="1" customFormat="1" ht="20" customHeight="1" spans="1:11">
      <c r="A240" s="2" t="s">
        <v>178</v>
      </c>
      <c r="B240" s="2" t="s">
        <v>4078</v>
      </c>
      <c r="C240" s="2" t="s">
        <v>180</v>
      </c>
      <c r="D240" s="2" t="s">
        <v>4079</v>
      </c>
      <c r="E240" s="2" t="s">
        <v>121</v>
      </c>
      <c r="F240" s="2" t="s">
        <v>78</v>
      </c>
      <c r="G240" s="2" t="s">
        <v>3379</v>
      </c>
      <c r="H240" s="2" t="s">
        <v>4080</v>
      </c>
      <c r="I240" s="2" t="s">
        <v>4081</v>
      </c>
      <c r="J240" s="2" t="s">
        <v>3381</v>
      </c>
      <c r="K240" s="2" t="s">
        <v>4082</v>
      </c>
    </row>
    <row r="241" s="1" customFormat="1" ht="20" customHeight="1" spans="1:11">
      <c r="A241" s="2" t="s">
        <v>1558</v>
      </c>
      <c r="B241" s="2" t="s">
        <v>4083</v>
      </c>
      <c r="C241" s="2" t="s">
        <v>1560</v>
      </c>
      <c r="D241" s="2" t="s">
        <v>1561</v>
      </c>
      <c r="E241" s="2" t="s">
        <v>121</v>
      </c>
      <c r="F241" s="2" t="s">
        <v>78</v>
      </c>
      <c r="G241" s="2" t="s">
        <v>3379</v>
      </c>
      <c r="H241" s="2" t="s">
        <v>4084</v>
      </c>
      <c r="I241" s="2" t="s">
        <v>1561</v>
      </c>
      <c r="J241" s="2" t="s">
        <v>3381</v>
      </c>
      <c r="K241" s="2" t="s">
        <v>4085</v>
      </c>
    </row>
    <row r="242" s="1" customFormat="1" ht="20" customHeight="1" spans="1:11">
      <c r="A242" s="2" t="s">
        <v>2269</v>
      </c>
      <c r="B242" s="2" t="s">
        <v>4086</v>
      </c>
      <c r="C242" s="2" t="s">
        <v>2271</v>
      </c>
      <c r="D242" s="2" t="s">
        <v>2272</v>
      </c>
      <c r="E242" s="2" t="s">
        <v>121</v>
      </c>
      <c r="F242" s="2" t="s">
        <v>78</v>
      </c>
      <c r="G242" s="2" t="s">
        <v>3379</v>
      </c>
      <c r="H242" s="2" t="s">
        <v>4087</v>
      </c>
      <c r="I242" s="2" t="s">
        <v>2272</v>
      </c>
      <c r="J242" s="2" t="s">
        <v>3381</v>
      </c>
      <c r="K242" s="2" t="s">
        <v>4088</v>
      </c>
    </row>
    <row r="243" s="1" customFormat="1" ht="20" customHeight="1" spans="1:11">
      <c r="A243" s="2" t="s">
        <v>2992</v>
      </c>
      <c r="B243" s="2" t="s">
        <v>4089</v>
      </c>
      <c r="C243" s="2" t="s">
        <v>4090</v>
      </c>
      <c r="D243" s="2" t="s">
        <v>2995</v>
      </c>
      <c r="E243" s="2" t="s">
        <v>121</v>
      </c>
      <c r="F243" s="2" t="s">
        <v>78</v>
      </c>
      <c r="G243" s="2" t="s">
        <v>3379</v>
      </c>
      <c r="H243" s="2" t="s">
        <v>3713</v>
      </c>
      <c r="I243" s="2" t="s">
        <v>2995</v>
      </c>
      <c r="J243" s="2" t="s">
        <v>3381</v>
      </c>
      <c r="K243" s="2" t="s">
        <v>4091</v>
      </c>
    </row>
    <row r="244" s="1" customFormat="1" ht="20" customHeight="1" spans="1:11">
      <c r="A244" s="2" t="s">
        <v>2167</v>
      </c>
      <c r="B244" s="2" t="s">
        <v>4092</v>
      </c>
      <c r="C244" s="2" t="s">
        <v>4093</v>
      </c>
      <c r="D244" s="2" t="s">
        <v>2170</v>
      </c>
      <c r="E244" s="2" t="s">
        <v>121</v>
      </c>
      <c r="F244" s="2" t="s">
        <v>78</v>
      </c>
      <c r="G244" s="2" t="s">
        <v>3379</v>
      </c>
      <c r="H244" s="2" t="s">
        <v>3542</v>
      </c>
      <c r="I244" s="2" t="s">
        <v>2170</v>
      </c>
      <c r="J244" s="2" t="s">
        <v>3381</v>
      </c>
      <c r="K244" s="2" t="s">
        <v>4094</v>
      </c>
    </row>
    <row r="245" s="1" customFormat="1" ht="20" customHeight="1" spans="1:11">
      <c r="A245" s="2" t="s">
        <v>228</v>
      </c>
      <c r="B245" s="2" t="s">
        <v>4095</v>
      </c>
      <c r="C245" s="2" t="s">
        <v>4096</v>
      </c>
      <c r="D245" s="2" t="s">
        <v>231</v>
      </c>
      <c r="E245" s="2" t="s">
        <v>121</v>
      </c>
      <c r="F245" s="2" t="s">
        <v>78</v>
      </c>
      <c r="G245" s="2" t="s">
        <v>3379</v>
      </c>
      <c r="H245" s="2" t="s">
        <v>3445</v>
      </c>
      <c r="I245" s="2" t="s">
        <v>231</v>
      </c>
      <c r="J245" s="2" t="s">
        <v>3381</v>
      </c>
      <c r="K245" s="2" t="s">
        <v>4097</v>
      </c>
    </row>
    <row r="246" s="1" customFormat="1" ht="20" customHeight="1" spans="1:11">
      <c r="A246" s="2" t="s">
        <v>626</v>
      </c>
      <c r="B246" s="2" t="s">
        <v>4098</v>
      </c>
      <c r="C246" s="2" t="s">
        <v>628</v>
      </c>
      <c r="D246" s="2" t="s">
        <v>629</v>
      </c>
      <c r="E246" s="2" t="s">
        <v>121</v>
      </c>
      <c r="F246" s="2" t="s">
        <v>78</v>
      </c>
      <c r="G246" s="2" t="s">
        <v>3379</v>
      </c>
      <c r="H246" s="2" t="s">
        <v>3743</v>
      </c>
      <c r="I246" s="2" t="s">
        <v>629</v>
      </c>
      <c r="J246" s="2" t="s">
        <v>3381</v>
      </c>
      <c r="K246" s="2" t="s">
        <v>4099</v>
      </c>
    </row>
    <row r="247" s="1" customFormat="1" ht="20" customHeight="1" spans="1:11">
      <c r="A247" s="2" t="s">
        <v>651</v>
      </c>
      <c r="B247" s="2" t="s">
        <v>4100</v>
      </c>
      <c r="C247" s="2" t="s">
        <v>653</v>
      </c>
      <c r="D247" s="2" t="s">
        <v>654</v>
      </c>
      <c r="E247" s="2" t="s">
        <v>121</v>
      </c>
      <c r="F247" s="2" t="s">
        <v>78</v>
      </c>
      <c r="G247" s="2" t="s">
        <v>3379</v>
      </c>
      <c r="H247" s="2" t="s">
        <v>4101</v>
      </c>
      <c r="I247" s="2" t="s">
        <v>654</v>
      </c>
      <c r="J247" s="2" t="s">
        <v>3381</v>
      </c>
      <c r="K247" s="2" t="s">
        <v>4102</v>
      </c>
    </row>
    <row r="248" s="1" customFormat="1" ht="20" customHeight="1" spans="1:11">
      <c r="A248" s="2" t="s">
        <v>2481</v>
      </c>
      <c r="B248" s="2" t="s">
        <v>4103</v>
      </c>
      <c r="C248" s="2" t="s">
        <v>4104</v>
      </c>
      <c r="D248" s="2" t="s">
        <v>2484</v>
      </c>
      <c r="E248" s="2" t="s">
        <v>121</v>
      </c>
      <c r="F248" s="2" t="s">
        <v>78</v>
      </c>
      <c r="G248" s="2" t="s">
        <v>3379</v>
      </c>
      <c r="H248" s="2" t="s">
        <v>4105</v>
      </c>
      <c r="I248" s="2" t="s">
        <v>2484</v>
      </c>
      <c r="J248" s="2" t="s">
        <v>3381</v>
      </c>
      <c r="K248" s="2" t="s">
        <v>4106</v>
      </c>
    </row>
    <row r="249" s="1" customFormat="1" ht="20" customHeight="1" spans="1:11">
      <c r="A249" s="2" t="s">
        <v>3218</v>
      </c>
      <c r="B249" s="2" t="s">
        <v>4107</v>
      </c>
      <c r="C249" s="2" t="s">
        <v>4108</v>
      </c>
      <c r="D249" s="2" t="s">
        <v>3221</v>
      </c>
      <c r="E249" s="2" t="s">
        <v>121</v>
      </c>
      <c r="F249" s="2" t="s">
        <v>78</v>
      </c>
      <c r="G249" s="2" t="s">
        <v>3379</v>
      </c>
      <c r="H249" s="2" t="s">
        <v>3626</v>
      </c>
      <c r="I249" s="2" t="s">
        <v>3221</v>
      </c>
      <c r="J249" s="2" t="s">
        <v>3381</v>
      </c>
      <c r="K249" s="2" t="s">
        <v>4109</v>
      </c>
    </row>
    <row r="250" s="1" customFormat="1" ht="20" customHeight="1" spans="1:11">
      <c r="A250" s="2" t="s">
        <v>1556</v>
      </c>
      <c r="B250" s="2" t="s">
        <v>4110</v>
      </c>
      <c r="C250" s="2" t="s">
        <v>329</v>
      </c>
      <c r="D250" s="2" t="s">
        <v>1557</v>
      </c>
      <c r="E250" s="2" t="s">
        <v>121</v>
      </c>
      <c r="F250" s="2" t="s">
        <v>78</v>
      </c>
      <c r="G250" s="2" t="s">
        <v>3379</v>
      </c>
      <c r="H250" s="2" t="s">
        <v>4111</v>
      </c>
      <c r="I250" s="2" t="s">
        <v>1557</v>
      </c>
      <c r="J250" s="2" t="s">
        <v>3381</v>
      </c>
      <c r="K250" s="2" t="s">
        <v>4112</v>
      </c>
    </row>
    <row r="251" s="1" customFormat="1" ht="20" customHeight="1" spans="1:11">
      <c r="A251" s="2" t="s">
        <v>2035</v>
      </c>
      <c r="B251" s="2" t="s">
        <v>4113</v>
      </c>
      <c r="C251" s="2" t="s">
        <v>2037</v>
      </c>
      <c r="D251" s="2" t="s">
        <v>2038</v>
      </c>
      <c r="E251" s="2" t="s">
        <v>121</v>
      </c>
      <c r="F251" s="2" t="s">
        <v>78</v>
      </c>
      <c r="G251" s="2" t="s">
        <v>3379</v>
      </c>
      <c r="H251" s="2" t="s">
        <v>4114</v>
      </c>
      <c r="I251" s="2" t="s">
        <v>2038</v>
      </c>
      <c r="J251" s="2" t="s">
        <v>3381</v>
      </c>
      <c r="K251" s="2" t="s">
        <v>4115</v>
      </c>
    </row>
    <row r="252" s="1" customFormat="1" ht="20" customHeight="1" spans="1:11">
      <c r="A252" s="2" t="s">
        <v>2788</v>
      </c>
      <c r="B252" s="2" t="s">
        <v>4116</v>
      </c>
      <c r="C252" s="2" t="s">
        <v>2790</v>
      </c>
      <c r="D252" s="2" t="s">
        <v>2791</v>
      </c>
      <c r="E252" s="2" t="s">
        <v>121</v>
      </c>
      <c r="F252" s="2" t="s">
        <v>78</v>
      </c>
      <c r="G252" s="2" t="s">
        <v>3379</v>
      </c>
      <c r="H252" s="2" t="s">
        <v>3490</v>
      </c>
      <c r="I252" s="2" t="s">
        <v>2791</v>
      </c>
      <c r="J252" s="2" t="s">
        <v>3381</v>
      </c>
      <c r="K252" s="2" t="s">
        <v>4117</v>
      </c>
    </row>
    <row r="253" s="1" customFormat="1" ht="20" customHeight="1" spans="1:11">
      <c r="A253" s="2" t="s">
        <v>143</v>
      </c>
      <c r="B253" s="2" t="s">
        <v>4118</v>
      </c>
      <c r="C253" s="2" t="s">
        <v>145</v>
      </c>
      <c r="D253" s="2" t="s">
        <v>146</v>
      </c>
      <c r="E253" s="2" t="s">
        <v>121</v>
      </c>
      <c r="F253" s="2" t="s">
        <v>78</v>
      </c>
      <c r="G253" s="2" t="s">
        <v>3379</v>
      </c>
      <c r="H253" s="2" t="s">
        <v>3445</v>
      </c>
      <c r="I253" s="2" t="s">
        <v>146</v>
      </c>
      <c r="J253" s="2" t="s">
        <v>3381</v>
      </c>
      <c r="K253" s="2" t="s">
        <v>4119</v>
      </c>
    </row>
    <row r="254" s="1" customFormat="1" ht="20" customHeight="1" spans="1:11">
      <c r="A254" s="2" t="s">
        <v>2985</v>
      </c>
      <c r="B254" s="2" t="s">
        <v>4120</v>
      </c>
      <c r="C254" s="2" t="s">
        <v>329</v>
      </c>
      <c r="D254" s="2" t="s">
        <v>2986</v>
      </c>
      <c r="E254" s="2" t="s">
        <v>121</v>
      </c>
      <c r="F254" s="2" t="s">
        <v>78</v>
      </c>
      <c r="G254" s="2" t="s">
        <v>3379</v>
      </c>
      <c r="H254" s="2" t="s">
        <v>4111</v>
      </c>
      <c r="I254" s="2" t="s">
        <v>2986</v>
      </c>
      <c r="J254" s="2" t="s">
        <v>3381</v>
      </c>
      <c r="K254" s="2" t="s">
        <v>4121</v>
      </c>
    </row>
    <row r="255" s="1" customFormat="1" ht="20" customHeight="1" spans="1:11">
      <c r="A255" s="2" t="s">
        <v>1737</v>
      </c>
      <c r="B255" s="2" t="s">
        <v>4122</v>
      </c>
      <c r="C255" s="2" t="s">
        <v>1214</v>
      </c>
      <c r="D255" s="2" t="s">
        <v>1738</v>
      </c>
      <c r="E255" s="2" t="s">
        <v>121</v>
      </c>
      <c r="F255" s="2" t="s">
        <v>78</v>
      </c>
      <c r="G255" s="2" t="s">
        <v>3379</v>
      </c>
      <c r="H255" s="2" t="s">
        <v>3445</v>
      </c>
      <c r="I255" s="2" t="s">
        <v>1738</v>
      </c>
      <c r="J255" s="2" t="s">
        <v>3381</v>
      </c>
      <c r="K255" s="2" t="s">
        <v>4123</v>
      </c>
    </row>
    <row r="256" s="1" customFormat="1" ht="20" customHeight="1" spans="1:11">
      <c r="A256" s="2" t="s">
        <v>1899</v>
      </c>
      <c r="B256" s="2" t="s">
        <v>4124</v>
      </c>
      <c r="C256" s="2" t="s">
        <v>4125</v>
      </c>
      <c r="D256" s="2" t="s">
        <v>1902</v>
      </c>
      <c r="E256" s="2" t="s">
        <v>121</v>
      </c>
      <c r="F256" s="2" t="s">
        <v>78</v>
      </c>
      <c r="G256" s="2" t="s">
        <v>3379</v>
      </c>
      <c r="H256" s="2" t="s">
        <v>4126</v>
      </c>
      <c r="I256" s="2" t="s">
        <v>1902</v>
      </c>
      <c r="J256" s="2" t="s">
        <v>3381</v>
      </c>
      <c r="K256" s="2" t="s">
        <v>4127</v>
      </c>
    </row>
    <row r="257" s="1" customFormat="1" ht="20" customHeight="1" spans="1:11">
      <c r="A257" s="2" t="s">
        <v>2267</v>
      </c>
      <c r="B257" s="2" t="s">
        <v>4128</v>
      </c>
      <c r="C257" s="2" t="s">
        <v>2037</v>
      </c>
      <c r="D257" s="2" t="s">
        <v>2268</v>
      </c>
      <c r="E257" s="2" t="s">
        <v>121</v>
      </c>
      <c r="F257" s="2" t="s">
        <v>78</v>
      </c>
      <c r="G257" s="2" t="s">
        <v>3379</v>
      </c>
      <c r="H257" s="2" t="s">
        <v>4114</v>
      </c>
      <c r="I257" s="2" t="s">
        <v>2268</v>
      </c>
      <c r="J257" s="2" t="s">
        <v>3381</v>
      </c>
      <c r="K257" s="2" t="s">
        <v>4129</v>
      </c>
    </row>
    <row r="258" s="1" customFormat="1" ht="20" customHeight="1" spans="1:11">
      <c r="A258" s="2" t="s">
        <v>2987</v>
      </c>
      <c r="B258" s="2" t="s">
        <v>4130</v>
      </c>
      <c r="C258" s="2" t="s">
        <v>4131</v>
      </c>
      <c r="D258" s="2" t="s">
        <v>2990</v>
      </c>
      <c r="E258" s="2" t="s">
        <v>121</v>
      </c>
      <c r="F258" s="2" t="s">
        <v>78</v>
      </c>
      <c r="G258" s="2" t="s">
        <v>3379</v>
      </c>
      <c r="H258" s="2" t="s">
        <v>4132</v>
      </c>
      <c r="I258" s="2" t="s">
        <v>2990</v>
      </c>
      <c r="J258" s="2" t="s">
        <v>3381</v>
      </c>
      <c r="K258" s="2" t="s">
        <v>4133</v>
      </c>
    </row>
    <row r="259" s="1" customFormat="1" ht="20" customHeight="1" spans="1:11">
      <c r="A259" s="2" t="s">
        <v>631</v>
      </c>
      <c r="B259" s="2" t="s">
        <v>4134</v>
      </c>
      <c r="C259" s="2" t="s">
        <v>633</v>
      </c>
      <c r="D259" s="2" t="s">
        <v>634</v>
      </c>
      <c r="E259" s="2" t="s">
        <v>121</v>
      </c>
      <c r="F259" s="2" t="s">
        <v>78</v>
      </c>
      <c r="G259" s="2" t="s">
        <v>3379</v>
      </c>
      <c r="H259" s="2" t="s">
        <v>4135</v>
      </c>
      <c r="I259" s="2" t="s">
        <v>634</v>
      </c>
      <c r="J259" s="2" t="s">
        <v>3381</v>
      </c>
      <c r="K259" s="2" t="s">
        <v>4136</v>
      </c>
    </row>
    <row r="260" s="1" customFormat="1" ht="20" customHeight="1" spans="1:11">
      <c r="A260" s="2" t="s">
        <v>808</v>
      </c>
      <c r="B260" s="2" t="s">
        <v>4137</v>
      </c>
      <c r="C260" s="2" t="s">
        <v>810</v>
      </c>
      <c r="D260" s="2" t="s">
        <v>811</v>
      </c>
      <c r="E260" s="2" t="s">
        <v>121</v>
      </c>
      <c r="F260" s="2" t="s">
        <v>78</v>
      </c>
      <c r="G260" s="2" t="s">
        <v>3379</v>
      </c>
      <c r="H260" s="2" t="s">
        <v>4138</v>
      </c>
      <c r="I260" s="2" t="s">
        <v>811</v>
      </c>
      <c r="J260" s="2" t="s">
        <v>3381</v>
      </c>
      <c r="K260" s="2" t="s">
        <v>4136</v>
      </c>
    </row>
    <row r="261" s="1" customFormat="1" ht="20" customHeight="1" spans="1:11">
      <c r="A261" s="2" t="s">
        <v>490</v>
      </c>
      <c r="B261" s="2" t="s">
        <v>4139</v>
      </c>
      <c r="C261" s="2" t="s">
        <v>492</v>
      </c>
      <c r="D261" s="2" t="s">
        <v>493</v>
      </c>
      <c r="E261" s="2" t="s">
        <v>121</v>
      </c>
      <c r="F261" s="2" t="s">
        <v>78</v>
      </c>
      <c r="G261" s="2" t="s">
        <v>3379</v>
      </c>
      <c r="H261" s="2" t="s">
        <v>3487</v>
      </c>
      <c r="I261" s="2" t="s">
        <v>493</v>
      </c>
      <c r="J261" s="2" t="s">
        <v>3381</v>
      </c>
      <c r="K261" s="2" t="s">
        <v>4140</v>
      </c>
    </row>
    <row r="262" s="1" customFormat="1" ht="20" customHeight="1" spans="1:11">
      <c r="A262" s="2" t="s">
        <v>1331</v>
      </c>
      <c r="B262" s="2" t="s">
        <v>4141</v>
      </c>
      <c r="C262" s="2" t="s">
        <v>4142</v>
      </c>
      <c r="D262" s="2" t="s">
        <v>1334</v>
      </c>
      <c r="E262" s="2" t="s">
        <v>121</v>
      </c>
      <c r="F262" s="2" t="s">
        <v>78</v>
      </c>
      <c r="G262" s="2" t="s">
        <v>3379</v>
      </c>
      <c r="H262" s="2" t="s">
        <v>3743</v>
      </c>
      <c r="I262" s="2" t="s">
        <v>1334</v>
      </c>
      <c r="J262" s="2" t="s">
        <v>3381</v>
      </c>
      <c r="K262" s="2" t="s">
        <v>4143</v>
      </c>
    </row>
    <row r="263" s="1" customFormat="1" ht="20" customHeight="1" spans="1:11">
      <c r="A263" s="2" t="s">
        <v>2958</v>
      </c>
      <c r="B263" s="2" t="s">
        <v>4144</v>
      </c>
      <c r="C263" s="2" t="s">
        <v>2960</v>
      </c>
      <c r="D263" s="2" t="s">
        <v>2961</v>
      </c>
      <c r="E263" s="2" t="s">
        <v>121</v>
      </c>
      <c r="F263" s="2" t="s">
        <v>78</v>
      </c>
      <c r="G263" s="2" t="s">
        <v>3379</v>
      </c>
      <c r="H263" s="2" t="s">
        <v>3536</v>
      </c>
      <c r="I263" s="2" t="s">
        <v>2961</v>
      </c>
      <c r="J263" s="2" t="s">
        <v>3381</v>
      </c>
      <c r="K263" s="2" t="s">
        <v>4145</v>
      </c>
    </row>
    <row r="264" s="1" customFormat="1" ht="20" customHeight="1" spans="1:11">
      <c r="A264" s="2" t="s">
        <v>2567</v>
      </c>
      <c r="B264" s="2" t="s">
        <v>4146</v>
      </c>
      <c r="C264" s="2" t="s">
        <v>2569</v>
      </c>
      <c r="D264" s="2" t="s">
        <v>2570</v>
      </c>
      <c r="E264" s="2" t="s">
        <v>121</v>
      </c>
      <c r="F264" s="2" t="s">
        <v>78</v>
      </c>
      <c r="G264" s="2" t="s">
        <v>3379</v>
      </c>
      <c r="H264" s="2" t="s">
        <v>3604</v>
      </c>
      <c r="I264" s="2" t="s">
        <v>2570</v>
      </c>
      <c r="J264" s="2" t="s">
        <v>3381</v>
      </c>
      <c r="K264" s="2" t="s">
        <v>4147</v>
      </c>
    </row>
    <row r="265" s="1" customFormat="1" ht="20" customHeight="1" spans="1:11">
      <c r="A265" s="2" t="s">
        <v>1551</v>
      </c>
      <c r="B265" s="2" t="s">
        <v>4148</v>
      </c>
      <c r="C265" s="2" t="s">
        <v>1553</v>
      </c>
      <c r="D265" s="2" t="s">
        <v>1554</v>
      </c>
      <c r="E265" s="2" t="s">
        <v>121</v>
      </c>
      <c r="F265" s="2" t="s">
        <v>78</v>
      </c>
      <c r="G265" s="2" t="s">
        <v>3379</v>
      </c>
      <c r="H265" s="2" t="s">
        <v>3502</v>
      </c>
      <c r="I265" s="2" t="s">
        <v>1554</v>
      </c>
      <c r="J265" s="2" t="s">
        <v>3381</v>
      </c>
      <c r="K265" s="2" t="s">
        <v>4149</v>
      </c>
    </row>
    <row r="266" s="1" customFormat="1" ht="20" customHeight="1" spans="1:11">
      <c r="A266" s="2" t="s">
        <v>163</v>
      </c>
      <c r="B266" s="2" t="s">
        <v>4150</v>
      </c>
      <c r="C266" s="2" t="s">
        <v>4151</v>
      </c>
      <c r="D266" s="2" t="s">
        <v>166</v>
      </c>
      <c r="E266" s="2" t="s">
        <v>121</v>
      </c>
      <c r="F266" s="2" t="s">
        <v>78</v>
      </c>
      <c r="G266" s="2" t="s">
        <v>3379</v>
      </c>
      <c r="H266" s="2" t="s">
        <v>3528</v>
      </c>
      <c r="I266" s="2" t="s">
        <v>166</v>
      </c>
      <c r="J266" s="2" t="s">
        <v>3381</v>
      </c>
      <c r="K266" s="2" t="s">
        <v>4152</v>
      </c>
    </row>
    <row r="267" s="1" customFormat="1" ht="20" customHeight="1" spans="1:11">
      <c r="A267" s="2" t="s">
        <v>2344</v>
      </c>
      <c r="B267" s="2" t="s">
        <v>4153</v>
      </c>
      <c r="C267" s="2" t="s">
        <v>4154</v>
      </c>
      <c r="D267" s="2" t="s">
        <v>2347</v>
      </c>
      <c r="E267" s="2" t="s">
        <v>121</v>
      </c>
      <c r="F267" s="2" t="s">
        <v>78</v>
      </c>
      <c r="G267" s="2" t="s">
        <v>3379</v>
      </c>
      <c r="H267" s="2" t="s">
        <v>3626</v>
      </c>
      <c r="I267" s="2" t="s">
        <v>2347</v>
      </c>
      <c r="J267" s="2" t="s">
        <v>3381</v>
      </c>
      <c r="K267" s="2" t="s">
        <v>4155</v>
      </c>
    </row>
    <row r="268" s="1" customFormat="1" ht="20" customHeight="1" spans="1:11">
      <c r="A268" s="2" t="s">
        <v>1889</v>
      </c>
      <c r="B268" s="2" t="s">
        <v>4156</v>
      </c>
      <c r="C268" s="2" t="s">
        <v>1891</v>
      </c>
      <c r="D268" s="2" t="s">
        <v>1892</v>
      </c>
      <c r="E268" s="2" t="s">
        <v>121</v>
      </c>
      <c r="F268" s="2" t="s">
        <v>78</v>
      </c>
      <c r="G268" s="2" t="s">
        <v>3379</v>
      </c>
      <c r="H268" s="2" t="s">
        <v>4157</v>
      </c>
      <c r="I268" s="2" t="s">
        <v>1892</v>
      </c>
      <c r="J268" s="2" t="s">
        <v>3381</v>
      </c>
      <c r="K268" s="2" t="s">
        <v>4158</v>
      </c>
    </row>
    <row r="269" s="1" customFormat="1" ht="20" customHeight="1" spans="1:11">
      <c r="A269" s="2" t="s">
        <v>1996</v>
      </c>
      <c r="B269" s="2" t="s">
        <v>4159</v>
      </c>
      <c r="C269" s="2" t="s">
        <v>1214</v>
      </c>
      <c r="D269" s="2" t="s">
        <v>1997</v>
      </c>
      <c r="E269" s="2" t="s">
        <v>121</v>
      </c>
      <c r="F269" s="2" t="s">
        <v>78</v>
      </c>
      <c r="G269" s="2" t="s">
        <v>3379</v>
      </c>
      <c r="H269" s="2" t="s">
        <v>3445</v>
      </c>
      <c r="I269" s="2" t="s">
        <v>1997</v>
      </c>
      <c r="J269" s="2" t="s">
        <v>3381</v>
      </c>
      <c r="K269" s="2" t="s">
        <v>4160</v>
      </c>
    </row>
    <row r="270" s="1" customFormat="1" ht="20" customHeight="1" spans="1:11">
      <c r="A270" s="2" t="s">
        <v>1052</v>
      </c>
      <c r="B270" s="2" t="s">
        <v>4161</v>
      </c>
      <c r="C270" s="2" t="s">
        <v>1054</v>
      </c>
      <c r="D270" s="2" t="s">
        <v>1055</v>
      </c>
      <c r="E270" s="2" t="s">
        <v>121</v>
      </c>
      <c r="F270" s="2" t="s">
        <v>78</v>
      </c>
      <c r="G270" s="2" t="s">
        <v>3379</v>
      </c>
      <c r="H270" s="2" t="s">
        <v>3483</v>
      </c>
      <c r="I270" s="2" t="s">
        <v>1055</v>
      </c>
      <c r="J270" s="2" t="s">
        <v>3381</v>
      </c>
      <c r="K270" s="2" t="s">
        <v>4162</v>
      </c>
    </row>
    <row r="271" s="1" customFormat="1" ht="20" customHeight="1" spans="1:11">
      <c r="A271" s="2" t="s">
        <v>2032</v>
      </c>
      <c r="B271" s="2" t="s">
        <v>4163</v>
      </c>
      <c r="C271" s="2" t="s">
        <v>292</v>
      </c>
      <c r="D271" s="2" t="s">
        <v>2033</v>
      </c>
      <c r="E271" s="2" t="s">
        <v>121</v>
      </c>
      <c r="F271" s="2" t="s">
        <v>78</v>
      </c>
      <c r="G271" s="2" t="s">
        <v>3379</v>
      </c>
      <c r="H271" s="2" t="s">
        <v>3445</v>
      </c>
      <c r="I271" s="2" t="s">
        <v>2033</v>
      </c>
      <c r="J271" s="2" t="s">
        <v>3381</v>
      </c>
      <c r="K271" s="2" t="s">
        <v>4164</v>
      </c>
    </row>
    <row r="272" s="1" customFormat="1" ht="20" customHeight="1" spans="1:11">
      <c r="A272" s="2" t="s">
        <v>2034</v>
      </c>
      <c r="B272" s="2" t="s">
        <v>4165</v>
      </c>
      <c r="C272" s="2" t="s">
        <v>292</v>
      </c>
      <c r="D272" s="2" t="s">
        <v>2033</v>
      </c>
      <c r="E272" s="2" t="s">
        <v>121</v>
      </c>
      <c r="F272" s="2" t="s">
        <v>78</v>
      </c>
      <c r="G272" s="2" t="s">
        <v>3379</v>
      </c>
      <c r="H272" s="2" t="s">
        <v>3445</v>
      </c>
      <c r="I272" s="2" t="s">
        <v>2033</v>
      </c>
      <c r="J272" s="2" t="s">
        <v>3381</v>
      </c>
      <c r="K272" s="2" t="s">
        <v>4166</v>
      </c>
    </row>
    <row r="273" s="1" customFormat="1" ht="20" customHeight="1" spans="1:11">
      <c r="A273" s="2" t="s">
        <v>2949</v>
      </c>
      <c r="B273" s="2" t="s">
        <v>4167</v>
      </c>
      <c r="C273" s="2" t="s">
        <v>4168</v>
      </c>
      <c r="D273" s="2" t="s">
        <v>2952</v>
      </c>
      <c r="E273" s="2" t="s">
        <v>121</v>
      </c>
      <c r="F273" s="2" t="s">
        <v>78</v>
      </c>
      <c r="G273" s="2" t="s">
        <v>3379</v>
      </c>
      <c r="H273" s="2" t="s">
        <v>4169</v>
      </c>
      <c r="I273" s="2" t="s">
        <v>2952</v>
      </c>
      <c r="J273" s="2" t="s">
        <v>3381</v>
      </c>
      <c r="K273" s="2" t="s">
        <v>4170</v>
      </c>
    </row>
    <row r="274" s="1" customFormat="1" ht="20" customHeight="1" spans="1:11">
      <c r="A274" s="2" t="s">
        <v>2334</v>
      </c>
      <c r="B274" s="2" t="s">
        <v>4171</v>
      </c>
      <c r="C274" s="2" t="s">
        <v>1009</v>
      </c>
      <c r="D274" s="2" t="s">
        <v>2335</v>
      </c>
      <c r="E274" s="2" t="s">
        <v>121</v>
      </c>
      <c r="F274" s="2" t="s">
        <v>78</v>
      </c>
      <c r="G274" s="2" t="s">
        <v>3379</v>
      </c>
      <c r="H274" s="2" t="s">
        <v>3536</v>
      </c>
      <c r="I274" s="2" t="s">
        <v>2335</v>
      </c>
      <c r="J274" s="2" t="s">
        <v>3381</v>
      </c>
      <c r="K274" s="2" t="s">
        <v>4172</v>
      </c>
    </row>
    <row r="275" s="1" customFormat="1" ht="20" customHeight="1" spans="1:11">
      <c r="A275" s="2" t="s">
        <v>2719</v>
      </c>
      <c r="B275" s="2" t="s">
        <v>4173</v>
      </c>
      <c r="C275" s="2" t="s">
        <v>1439</v>
      </c>
      <c r="D275" s="2" t="s">
        <v>2720</v>
      </c>
      <c r="E275" s="2" t="s">
        <v>121</v>
      </c>
      <c r="F275" s="2" t="s">
        <v>78</v>
      </c>
      <c r="G275" s="2" t="s">
        <v>3379</v>
      </c>
      <c r="H275" s="2" t="s">
        <v>4174</v>
      </c>
      <c r="I275" s="2" t="s">
        <v>2720</v>
      </c>
      <c r="J275" s="2" t="s">
        <v>3381</v>
      </c>
      <c r="K275" s="2" t="s">
        <v>4175</v>
      </c>
    </row>
    <row r="276" s="1" customFormat="1" ht="20" customHeight="1" spans="1:11">
      <c r="A276" s="2" t="s">
        <v>3004</v>
      </c>
      <c r="B276" s="2" t="s">
        <v>4176</v>
      </c>
      <c r="C276" s="2" t="s">
        <v>2317</v>
      </c>
      <c r="D276" s="2" t="s">
        <v>3005</v>
      </c>
      <c r="E276" s="2" t="s">
        <v>121</v>
      </c>
      <c r="F276" s="2" t="s">
        <v>78</v>
      </c>
      <c r="G276" s="2" t="s">
        <v>3379</v>
      </c>
      <c r="H276" s="2" t="s">
        <v>4177</v>
      </c>
      <c r="I276" s="2" t="s">
        <v>3005</v>
      </c>
      <c r="J276" s="2" t="s">
        <v>3381</v>
      </c>
      <c r="K276" s="2" t="s">
        <v>4178</v>
      </c>
    </row>
    <row r="277" s="1" customFormat="1" ht="20" customHeight="1" spans="1:11">
      <c r="A277" s="2" t="s">
        <v>2329</v>
      </c>
      <c r="B277" s="2" t="s">
        <v>4179</v>
      </c>
      <c r="C277" s="2" t="s">
        <v>4180</v>
      </c>
      <c r="D277" s="2" t="s">
        <v>2332</v>
      </c>
      <c r="E277" s="2" t="s">
        <v>121</v>
      </c>
      <c r="F277" s="2" t="s">
        <v>78</v>
      </c>
      <c r="G277" s="2" t="s">
        <v>3379</v>
      </c>
      <c r="H277" s="2" t="s">
        <v>3539</v>
      </c>
      <c r="I277" s="2" t="s">
        <v>2332</v>
      </c>
      <c r="J277" s="2" t="s">
        <v>3381</v>
      </c>
      <c r="K277" s="2" t="s">
        <v>4181</v>
      </c>
    </row>
    <row r="278" s="1" customFormat="1" ht="20" customHeight="1" spans="1:11">
      <c r="A278" s="2" t="s">
        <v>2769</v>
      </c>
      <c r="B278" s="2" t="s">
        <v>4182</v>
      </c>
      <c r="C278" s="2" t="s">
        <v>2771</v>
      </c>
      <c r="D278" s="2" t="s">
        <v>2772</v>
      </c>
      <c r="E278" s="2" t="s">
        <v>121</v>
      </c>
      <c r="F278" s="2" t="s">
        <v>78</v>
      </c>
      <c r="G278" s="2" t="s">
        <v>3379</v>
      </c>
      <c r="H278" s="2" t="s">
        <v>4183</v>
      </c>
      <c r="I278" s="2" t="s">
        <v>2772</v>
      </c>
      <c r="J278" s="2" t="s">
        <v>3381</v>
      </c>
      <c r="K278" s="2" t="s">
        <v>4184</v>
      </c>
    </row>
    <row r="279" s="1" customFormat="1" ht="20" customHeight="1" spans="1:11">
      <c r="A279" s="2" t="s">
        <v>1582</v>
      </c>
      <c r="B279" s="2" t="s">
        <v>4185</v>
      </c>
      <c r="C279" s="2" t="s">
        <v>4186</v>
      </c>
      <c r="D279" s="2" t="s">
        <v>1585</v>
      </c>
      <c r="E279" s="2" t="s">
        <v>121</v>
      </c>
      <c r="F279" s="2" t="s">
        <v>78</v>
      </c>
      <c r="G279" s="2" t="s">
        <v>3379</v>
      </c>
      <c r="H279" s="2" t="s">
        <v>3490</v>
      </c>
      <c r="I279" s="2" t="s">
        <v>1585</v>
      </c>
      <c r="J279" s="2" t="s">
        <v>3381</v>
      </c>
      <c r="K279" s="2" t="s">
        <v>4187</v>
      </c>
    </row>
    <row r="280" s="1" customFormat="1" ht="20" customHeight="1" spans="1:11">
      <c r="A280" s="2" t="s">
        <v>1205</v>
      </c>
      <c r="B280" s="2" t="s">
        <v>4188</v>
      </c>
      <c r="C280" s="2" t="s">
        <v>4189</v>
      </c>
      <c r="D280" s="2" t="s">
        <v>1208</v>
      </c>
      <c r="E280" s="2" t="s">
        <v>121</v>
      </c>
      <c r="F280" s="2" t="s">
        <v>78</v>
      </c>
      <c r="G280" s="2" t="s">
        <v>3379</v>
      </c>
      <c r="H280" s="2" t="s">
        <v>4190</v>
      </c>
      <c r="I280" s="2" t="s">
        <v>1208</v>
      </c>
      <c r="J280" s="2" t="s">
        <v>3381</v>
      </c>
      <c r="K280" s="2" t="s">
        <v>4191</v>
      </c>
    </row>
    <row r="281" s="1" customFormat="1" ht="20" customHeight="1" spans="1:11">
      <c r="A281" s="2" t="s">
        <v>1066</v>
      </c>
      <c r="B281" s="2" t="s">
        <v>4192</v>
      </c>
      <c r="C281" s="2" t="s">
        <v>4193</v>
      </c>
      <c r="D281" s="2" t="s">
        <v>1069</v>
      </c>
      <c r="E281" s="2" t="s">
        <v>121</v>
      </c>
      <c r="F281" s="2" t="s">
        <v>78</v>
      </c>
      <c r="G281" s="2" t="s">
        <v>3379</v>
      </c>
      <c r="H281" s="2" t="s">
        <v>3483</v>
      </c>
      <c r="I281" s="2" t="s">
        <v>1069</v>
      </c>
      <c r="J281" s="2" t="s">
        <v>3381</v>
      </c>
      <c r="K281" s="2" t="s">
        <v>4194</v>
      </c>
    </row>
    <row r="282" s="1" customFormat="1" ht="20" customHeight="1" spans="1:11">
      <c r="A282" s="2" t="s">
        <v>2337</v>
      </c>
      <c r="B282" s="2" t="s">
        <v>4195</v>
      </c>
      <c r="C282" s="2" t="s">
        <v>2339</v>
      </c>
      <c r="D282" s="2" t="s">
        <v>2340</v>
      </c>
      <c r="E282" s="2" t="s">
        <v>121</v>
      </c>
      <c r="F282" s="2" t="s">
        <v>78</v>
      </c>
      <c r="G282" s="2" t="s">
        <v>3379</v>
      </c>
      <c r="H282" s="2" t="s">
        <v>4196</v>
      </c>
      <c r="I282" s="2" t="s">
        <v>2340</v>
      </c>
      <c r="J282" s="2" t="s">
        <v>3381</v>
      </c>
      <c r="K282" s="2" t="s">
        <v>4197</v>
      </c>
    </row>
    <row r="283" s="1" customFormat="1" ht="20" customHeight="1" spans="1:11">
      <c r="A283" s="2" t="s">
        <v>1876</v>
      </c>
      <c r="B283" s="2" t="s">
        <v>4198</v>
      </c>
      <c r="C283" s="2" t="s">
        <v>1878</v>
      </c>
      <c r="D283" s="2" t="s">
        <v>1879</v>
      </c>
      <c r="E283" s="2" t="s">
        <v>121</v>
      </c>
      <c r="F283" s="2" t="s">
        <v>78</v>
      </c>
      <c r="G283" s="2" t="s">
        <v>3379</v>
      </c>
      <c r="H283" s="2" t="s">
        <v>3468</v>
      </c>
      <c r="I283" s="2" t="s">
        <v>1879</v>
      </c>
      <c r="J283" s="2" t="s">
        <v>3381</v>
      </c>
      <c r="K283" s="2" t="s">
        <v>4199</v>
      </c>
    </row>
    <row r="284" s="1" customFormat="1" ht="20" customHeight="1" spans="1:11">
      <c r="A284" s="2" t="s">
        <v>1872</v>
      </c>
      <c r="B284" s="2" t="s">
        <v>4200</v>
      </c>
      <c r="C284" s="2" t="s">
        <v>4201</v>
      </c>
      <c r="D284" s="2" t="s">
        <v>1875</v>
      </c>
      <c r="E284" s="2" t="s">
        <v>121</v>
      </c>
      <c r="F284" s="2" t="s">
        <v>78</v>
      </c>
      <c r="G284" s="2" t="s">
        <v>3379</v>
      </c>
      <c r="H284" s="2" t="s">
        <v>3445</v>
      </c>
      <c r="I284" s="2" t="s">
        <v>1875</v>
      </c>
      <c r="J284" s="2" t="s">
        <v>3381</v>
      </c>
      <c r="K284" s="2" t="s">
        <v>4202</v>
      </c>
    </row>
    <row r="285" s="1" customFormat="1" ht="20" customHeight="1" spans="1:11">
      <c r="A285" s="2" t="s">
        <v>1592</v>
      </c>
      <c r="B285" s="2" t="s">
        <v>4203</v>
      </c>
      <c r="C285" s="2" t="s">
        <v>1594</v>
      </c>
      <c r="D285" s="2" t="s">
        <v>1595</v>
      </c>
      <c r="E285" s="2" t="s">
        <v>121</v>
      </c>
      <c r="F285" s="2" t="s">
        <v>78</v>
      </c>
      <c r="G285" s="2" t="s">
        <v>3379</v>
      </c>
      <c r="H285" s="2" t="s">
        <v>4126</v>
      </c>
      <c r="I285" s="2" t="s">
        <v>1595</v>
      </c>
      <c r="J285" s="2" t="s">
        <v>3381</v>
      </c>
      <c r="K285" s="2" t="s">
        <v>4204</v>
      </c>
    </row>
    <row r="286" s="1" customFormat="1" ht="20" customHeight="1" spans="1:11">
      <c r="A286" s="2" t="s">
        <v>1546</v>
      </c>
      <c r="B286" s="2" t="s">
        <v>4205</v>
      </c>
      <c r="C286" s="2" t="s">
        <v>1548</v>
      </c>
      <c r="D286" s="2" t="s">
        <v>1549</v>
      </c>
      <c r="E286" s="2" t="s">
        <v>121</v>
      </c>
      <c r="F286" s="2" t="s">
        <v>78</v>
      </c>
      <c r="G286" s="2" t="s">
        <v>3379</v>
      </c>
      <c r="H286" s="2" t="s">
        <v>4183</v>
      </c>
      <c r="I286" s="2" t="s">
        <v>1549</v>
      </c>
      <c r="J286" s="2" t="s">
        <v>3381</v>
      </c>
      <c r="K286" s="2" t="s">
        <v>4206</v>
      </c>
    </row>
    <row r="287" s="1" customFormat="1" ht="20" customHeight="1" spans="1:11">
      <c r="A287" s="2" t="s">
        <v>2319</v>
      </c>
      <c r="B287" s="2" t="s">
        <v>4207</v>
      </c>
      <c r="C287" s="2" t="s">
        <v>2321</v>
      </c>
      <c r="D287" s="2" t="s">
        <v>2322</v>
      </c>
      <c r="E287" s="2" t="s">
        <v>121</v>
      </c>
      <c r="F287" s="2" t="s">
        <v>78</v>
      </c>
      <c r="G287" s="2" t="s">
        <v>3379</v>
      </c>
      <c r="H287" s="2" t="s">
        <v>3483</v>
      </c>
      <c r="I287" s="2" t="s">
        <v>2322</v>
      </c>
      <c r="J287" s="2" t="s">
        <v>3381</v>
      </c>
      <c r="K287" s="2" t="s">
        <v>4208</v>
      </c>
    </row>
    <row r="288" s="1" customFormat="1" ht="20" customHeight="1" spans="1:11">
      <c r="A288" s="2" t="s">
        <v>2501</v>
      </c>
      <c r="B288" s="2" t="s">
        <v>4209</v>
      </c>
      <c r="C288" s="2" t="s">
        <v>216</v>
      </c>
      <c r="D288" s="2" t="s">
        <v>2502</v>
      </c>
      <c r="E288" s="2" t="s">
        <v>121</v>
      </c>
      <c r="F288" s="2" t="s">
        <v>78</v>
      </c>
      <c r="G288" s="2" t="s">
        <v>3379</v>
      </c>
      <c r="H288" s="2" t="s">
        <v>3766</v>
      </c>
      <c r="I288" s="2" t="s">
        <v>2502</v>
      </c>
      <c r="J288" s="2" t="s">
        <v>3381</v>
      </c>
      <c r="K288" s="2" t="s">
        <v>4210</v>
      </c>
    </row>
    <row r="289" s="1" customFormat="1" ht="20" customHeight="1" spans="1:11">
      <c r="A289" s="2" t="s">
        <v>613</v>
      </c>
      <c r="B289" s="2" t="s">
        <v>4211</v>
      </c>
      <c r="C289" s="2" t="s">
        <v>4212</v>
      </c>
      <c r="D289" s="2" t="s">
        <v>616</v>
      </c>
      <c r="E289" s="2" t="s">
        <v>121</v>
      </c>
      <c r="F289" s="2" t="s">
        <v>78</v>
      </c>
      <c r="G289" s="2" t="s">
        <v>3379</v>
      </c>
      <c r="H289" s="2" t="s">
        <v>3936</v>
      </c>
      <c r="I289" s="2" t="s">
        <v>616</v>
      </c>
      <c r="J289" s="2" t="s">
        <v>3381</v>
      </c>
      <c r="K289" s="2" t="s">
        <v>4213</v>
      </c>
    </row>
    <row r="290" s="1" customFormat="1" ht="20" customHeight="1" spans="1:11">
      <c r="A290" s="2" t="s">
        <v>1868</v>
      </c>
      <c r="B290" s="2" t="s">
        <v>4214</v>
      </c>
      <c r="C290" s="2" t="s">
        <v>4027</v>
      </c>
      <c r="D290" s="2" t="s">
        <v>1871</v>
      </c>
      <c r="E290" s="2" t="s">
        <v>121</v>
      </c>
      <c r="F290" s="2" t="s">
        <v>78</v>
      </c>
      <c r="G290" s="2" t="s">
        <v>3379</v>
      </c>
      <c r="H290" s="2" t="s">
        <v>3743</v>
      </c>
      <c r="I290" s="2" t="s">
        <v>1871</v>
      </c>
      <c r="J290" s="2" t="s">
        <v>3381</v>
      </c>
      <c r="K290" s="2" t="s">
        <v>4215</v>
      </c>
    </row>
    <row r="291" s="1" customFormat="1" ht="20" customHeight="1" spans="1:11">
      <c r="A291" s="2" t="s">
        <v>3003</v>
      </c>
      <c r="B291" s="2" t="s">
        <v>4216</v>
      </c>
      <c r="C291" s="2" t="s">
        <v>1009</v>
      </c>
      <c r="D291" s="2" t="s">
        <v>2972</v>
      </c>
      <c r="E291" s="2" t="s">
        <v>121</v>
      </c>
      <c r="F291" s="2" t="s">
        <v>78</v>
      </c>
      <c r="G291" s="2" t="s">
        <v>3379</v>
      </c>
      <c r="H291" s="2" t="s">
        <v>3536</v>
      </c>
      <c r="I291" s="2" t="s">
        <v>2972</v>
      </c>
      <c r="J291" s="2" t="s">
        <v>3381</v>
      </c>
      <c r="K291" s="2" t="s">
        <v>4217</v>
      </c>
    </row>
    <row r="292" s="1" customFormat="1" ht="20" customHeight="1" spans="1:11">
      <c r="A292" s="2" t="s">
        <v>2971</v>
      </c>
      <c r="B292" s="2" t="s">
        <v>4218</v>
      </c>
      <c r="C292" s="2" t="s">
        <v>1009</v>
      </c>
      <c r="D292" s="2" t="s">
        <v>2972</v>
      </c>
      <c r="E292" s="2" t="s">
        <v>121</v>
      </c>
      <c r="F292" s="2" t="s">
        <v>78</v>
      </c>
      <c r="G292" s="2" t="s">
        <v>3379</v>
      </c>
      <c r="H292" s="2" t="s">
        <v>3539</v>
      </c>
      <c r="I292" s="2" t="s">
        <v>2972</v>
      </c>
      <c r="J292" s="2" t="s">
        <v>3381</v>
      </c>
      <c r="K292" s="2" t="s">
        <v>4219</v>
      </c>
    </row>
    <row r="293" s="1" customFormat="1" ht="20" customHeight="1" spans="1:11">
      <c r="A293" s="2" t="s">
        <v>2503</v>
      </c>
      <c r="B293" s="2" t="s">
        <v>4220</v>
      </c>
      <c r="C293" s="2" t="s">
        <v>2505</v>
      </c>
      <c r="D293" s="2" t="s">
        <v>2506</v>
      </c>
      <c r="E293" s="2" t="s">
        <v>121</v>
      </c>
      <c r="F293" s="2" t="s">
        <v>78</v>
      </c>
      <c r="G293" s="2" t="s">
        <v>3379</v>
      </c>
      <c r="H293" s="2" t="s">
        <v>3771</v>
      </c>
      <c r="I293" s="2" t="s">
        <v>2506</v>
      </c>
      <c r="J293" s="2" t="s">
        <v>3381</v>
      </c>
      <c r="K293" s="2" t="s">
        <v>4221</v>
      </c>
    </row>
    <row r="294" s="1" customFormat="1" ht="20" customHeight="1" spans="1:11">
      <c r="A294" s="2" t="s">
        <v>2945</v>
      </c>
      <c r="B294" s="2" t="s">
        <v>4222</v>
      </c>
      <c r="C294" s="2" t="s">
        <v>2947</v>
      </c>
      <c r="D294" s="2" t="s">
        <v>2948</v>
      </c>
      <c r="E294" s="2" t="s">
        <v>121</v>
      </c>
      <c r="F294" s="2" t="s">
        <v>78</v>
      </c>
      <c r="G294" s="2" t="s">
        <v>3379</v>
      </c>
      <c r="H294" s="2" t="s">
        <v>4052</v>
      </c>
      <c r="I294" s="2" t="s">
        <v>2948</v>
      </c>
      <c r="J294" s="2" t="s">
        <v>3381</v>
      </c>
      <c r="K294" s="2" t="s">
        <v>4223</v>
      </c>
    </row>
    <row r="295" s="1" customFormat="1" ht="20" customHeight="1" spans="1:11">
      <c r="A295" s="2" t="s">
        <v>618</v>
      </c>
      <c r="B295" s="2" t="s">
        <v>4224</v>
      </c>
      <c r="C295" s="2" t="s">
        <v>4225</v>
      </c>
      <c r="D295" s="2" t="s">
        <v>621</v>
      </c>
      <c r="E295" s="2" t="s">
        <v>121</v>
      </c>
      <c r="F295" s="2" t="s">
        <v>78</v>
      </c>
      <c r="G295" s="2" t="s">
        <v>3379</v>
      </c>
      <c r="H295" s="2" t="s">
        <v>4226</v>
      </c>
      <c r="I295" s="2" t="s">
        <v>621</v>
      </c>
      <c r="J295" s="2" t="s">
        <v>3381</v>
      </c>
      <c r="K295" s="2" t="s">
        <v>4227</v>
      </c>
    </row>
    <row r="296" s="1" customFormat="1" ht="20" customHeight="1" spans="1:11">
      <c r="A296" s="2" t="s">
        <v>889</v>
      </c>
      <c r="B296" s="2" t="s">
        <v>4228</v>
      </c>
      <c r="C296" s="2" t="s">
        <v>891</v>
      </c>
      <c r="D296" s="2" t="s">
        <v>892</v>
      </c>
      <c r="E296" s="2" t="s">
        <v>121</v>
      </c>
      <c r="F296" s="2" t="s">
        <v>78</v>
      </c>
      <c r="G296" s="2" t="s">
        <v>3379</v>
      </c>
      <c r="H296" s="2" t="s">
        <v>3648</v>
      </c>
      <c r="I296" s="2" t="s">
        <v>892</v>
      </c>
      <c r="J296" s="2" t="s">
        <v>3381</v>
      </c>
      <c r="K296" s="2" t="s">
        <v>4229</v>
      </c>
    </row>
    <row r="297" s="1" customFormat="1" ht="20" customHeight="1" spans="1:11">
      <c r="A297" s="2" t="s">
        <v>3263</v>
      </c>
      <c r="B297" s="2" t="s">
        <v>4230</v>
      </c>
      <c r="C297" s="2" t="s">
        <v>3265</v>
      </c>
      <c r="D297" s="2" t="s">
        <v>3266</v>
      </c>
      <c r="E297" s="2" t="s">
        <v>121</v>
      </c>
      <c r="F297" s="2" t="s">
        <v>78</v>
      </c>
      <c r="G297" s="2" t="s">
        <v>3379</v>
      </c>
      <c r="H297" s="2" t="s">
        <v>4105</v>
      </c>
      <c r="I297" s="2" t="s">
        <v>3266</v>
      </c>
      <c r="J297" s="2" t="s">
        <v>3381</v>
      </c>
      <c r="K297" s="2" t="s">
        <v>4231</v>
      </c>
    </row>
    <row r="298" s="1" customFormat="1" ht="20" customHeight="1" spans="1:11">
      <c r="A298" s="2" t="s">
        <v>1349</v>
      </c>
      <c r="B298" s="2" t="s">
        <v>4232</v>
      </c>
      <c r="C298" s="2" t="s">
        <v>715</v>
      </c>
      <c r="D298" s="2" t="s">
        <v>1350</v>
      </c>
      <c r="E298" s="2" t="s">
        <v>121</v>
      </c>
      <c r="F298" s="2" t="s">
        <v>78</v>
      </c>
      <c r="G298" s="2" t="s">
        <v>3379</v>
      </c>
      <c r="H298" s="2" t="s">
        <v>3399</v>
      </c>
      <c r="I298" s="2" t="s">
        <v>1350</v>
      </c>
      <c r="J298" s="2" t="s">
        <v>3381</v>
      </c>
      <c r="K298" s="2" t="s">
        <v>4233</v>
      </c>
    </row>
    <row r="299" s="1" customFormat="1" ht="20" customHeight="1" spans="1:11">
      <c r="A299" s="2" t="s">
        <v>1577</v>
      </c>
      <c r="B299" s="2" t="s">
        <v>4234</v>
      </c>
      <c r="C299" s="2" t="s">
        <v>4235</v>
      </c>
      <c r="D299" s="2" t="s">
        <v>1580</v>
      </c>
      <c r="E299" s="2" t="s">
        <v>121</v>
      </c>
      <c r="F299" s="2" t="s">
        <v>78</v>
      </c>
      <c r="G299" s="2" t="s">
        <v>3379</v>
      </c>
      <c r="H299" s="2" t="s">
        <v>3557</v>
      </c>
      <c r="I299" s="2" t="s">
        <v>1580</v>
      </c>
      <c r="J299" s="2" t="s">
        <v>3381</v>
      </c>
      <c r="K299" s="2" t="s">
        <v>4236</v>
      </c>
    </row>
    <row r="300" s="1" customFormat="1" ht="20" customHeight="1" spans="1:11">
      <c r="A300" s="2" t="s">
        <v>2342</v>
      </c>
      <c r="B300" s="2" t="s">
        <v>4237</v>
      </c>
      <c r="C300" s="2" t="s">
        <v>664</v>
      </c>
      <c r="D300" s="2" t="s">
        <v>2343</v>
      </c>
      <c r="E300" s="2" t="s">
        <v>121</v>
      </c>
      <c r="F300" s="2" t="s">
        <v>78</v>
      </c>
      <c r="G300" s="2" t="s">
        <v>3379</v>
      </c>
      <c r="H300" s="2" t="s">
        <v>3623</v>
      </c>
      <c r="I300" s="2" t="s">
        <v>2343</v>
      </c>
      <c r="J300" s="2" t="s">
        <v>3381</v>
      </c>
      <c r="K300" s="2" t="s">
        <v>4238</v>
      </c>
    </row>
    <row r="301" s="1" customFormat="1" ht="20" customHeight="1" spans="1:11">
      <c r="A301" s="2" t="s">
        <v>883</v>
      </c>
      <c r="B301" s="2" t="s">
        <v>4239</v>
      </c>
      <c r="C301" s="2" t="s">
        <v>4240</v>
      </c>
      <c r="D301" s="2" t="s">
        <v>886</v>
      </c>
      <c r="E301" s="2" t="s">
        <v>121</v>
      </c>
      <c r="F301" s="2" t="s">
        <v>78</v>
      </c>
      <c r="G301" s="2" t="s">
        <v>3379</v>
      </c>
      <c r="H301" s="2" t="s">
        <v>3746</v>
      </c>
      <c r="I301" s="2" t="s">
        <v>886</v>
      </c>
      <c r="J301" s="2" t="s">
        <v>3381</v>
      </c>
      <c r="K301" s="2" t="s">
        <v>4241</v>
      </c>
    </row>
    <row r="302" s="1" customFormat="1" ht="20" customHeight="1" spans="1:11">
      <c r="A302" s="2" t="s">
        <v>2315</v>
      </c>
      <c r="B302" s="2" t="s">
        <v>4242</v>
      </c>
      <c r="C302" s="2" t="s">
        <v>2317</v>
      </c>
      <c r="D302" s="2" t="s">
        <v>2318</v>
      </c>
      <c r="E302" s="2" t="s">
        <v>121</v>
      </c>
      <c r="F302" s="2" t="s">
        <v>78</v>
      </c>
      <c r="G302" s="2" t="s">
        <v>3379</v>
      </c>
      <c r="H302" s="2" t="s">
        <v>3416</v>
      </c>
      <c r="I302" s="2" t="s">
        <v>2318</v>
      </c>
      <c r="J302" s="2" t="s">
        <v>3381</v>
      </c>
      <c r="K302" s="2" t="s">
        <v>4243</v>
      </c>
    </row>
    <row r="303" s="1" customFormat="1" ht="20" customHeight="1" spans="1:11">
      <c r="A303" s="2" t="s">
        <v>1197</v>
      </c>
      <c r="B303" s="2" t="s">
        <v>4244</v>
      </c>
      <c r="C303" s="2" t="s">
        <v>1199</v>
      </c>
      <c r="D303" s="2" t="s">
        <v>1200</v>
      </c>
      <c r="E303" s="2" t="s">
        <v>121</v>
      </c>
      <c r="F303" s="2" t="s">
        <v>78</v>
      </c>
      <c r="G303" s="2" t="s">
        <v>3379</v>
      </c>
      <c r="H303" s="2" t="s">
        <v>4245</v>
      </c>
      <c r="I303" s="2" t="s">
        <v>1200</v>
      </c>
      <c r="J303" s="2" t="s">
        <v>3381</v>
      </c>
      <c r="K303" s="2" t="s">
        <v>4246</v>
      </c>
    </row>
    <row r="304" s="1" customFormat="1" ht="20" customHeight="1" spans="1:11">
      <c r="A304" s="2" t="s">
        <v>2311</v>
      </c>
      <c r="B304" s="2" t="s">
        <v>4247</v>
      </c>
      <c r="C304" s="2" t="s">
        <v>4248</v>
      </c>
      <c r="D304" s="2" t="s">
        <v>2314</v>
      </c>
      <c r="E304" s="2" t="s">
        <v>121</v>
      </c>
      <c r="F304" s="2" t="s">
        <v>78</v>
      </c>
      <c r="G304" s="2" t="s">
        <v>3379</v>
      </c>
      <c r="H304" s="2" t="s">
        <v>4249</v>
      </c>
      <c r="I304" s="2" t="s">
        <v>2314</v>
      </c>
      <c r="J304" s="2" t="s">
        <v>3381</v>
      </c>
      <c r="K304" s="2" t="s">
        <v>4250</v>
      </c>
    </row>
    <row r="305" s="1" customFormat="1" ht="20" customHeight="1" spans="1:11">
      <c r="A305" s="2" t="s">
        <v>214</v>
      </c>
      <c r="B305" s="2" t="s">
        <v>4251</v>
      </c>
      <c r="C305" s="2" t="s">
        <v>216</v>
      </c>
      <c r="D305" s="2" t="s">
        <v>217</v>
      </c>
      <c r="E305" s="2" t="s">
        <v>121</v>
      </c>
      <c r="F305" s="2" t="s">
        <v>78</v>
      </c>
      <c r="G305" s="2" t="s">
        <v>3379</v>
      </c>
      <c r="H305" s="2" t="s">
        <v>3984</v>
      </c>
      <c r="I305" s="2" t="s">
        <v>217</v>
      </c>
      <c r="J305" s="2" t="s">
        <v>3381</v>
      </c>
      <c r="K305" s="2" t="s">
        <v>4252</v>
      </c>
    </row>
    <row r="306" s="1" customFormat="1" ht="20" customHeight="1" spans="1:11">
      <c r="A306" s="2" t="s">
        <v>940</v>
      </c>
      <c r="B306" s="2" t="s">
        <v>4253</v>
      </c>
      <c r="C306" s="2" t="s">
        <v>942</v>
      </c>
      <c r="D306" s="2" t="s">
        <v>4254</v>
      </c>
      <c r="E306" s="2" t="s">
        <v>121</v>
      </c>
      <c r="F306" s="2" t="s">
        <v>78</v>
      </c>
      <c r="G306" s="2" t="s">
        <v>3379</v>
      </c>
      <c r="H306" s="2" t="s">
        <v>3976</v>
      </c>
      <c r="I306" s="2" t="s">
        <v>4255</v>
      </c>
      <c r="J306" s="2" t="s">
        <v>3381</v>
      </c>
      <c r="K306" s="2" t="s">
        <v>4256</v>
      </c>
    </row>
    <row r="307" s="1" customFormat="1" ht="20" customHeight="1" spans="1:11">
      <c r="A307" s="2" t="s">
        <v>3230</v>
      </c>
      <c r="B307" s="2" t="s">
        <v>4257</v>
      </c>
      <c r="C307" s="2" t="s">
        <v>1599</v>
      </c>
      <c r="D307" s="2" t="s">
        <v>3231</v>
      </c>
      <c r="E307" s="2" t="s">
        <v>121</v>
      </c>
      <c r="F307" s="2" t="s">
        <v>78</v>
      </c>
      <c r="G307" s="2" t="s">
        <v>3379</v>
      </c>
      <c r="H307" s="2" t="s">
        <v>4258</v>
      </c>
      <c r="I307" s="2" t="s">
        <v>3231</v>
      </c>
      <c r="J307" s="2" t="s">
        <v>3381</v>
      </c>
      <c r="K307" s="2" t="s">
        <v>4259</v>
      </c>
    </row>
    <row r="308" s="1" customFormat="1" ht="20" customHeight="1" spans="1:11">
      <c r="A308" s="2" t="s">
        <v>3214</v>
      </c>
      <c r="B308" s="2" t="s">
        <v>4260</v>
      </c>
      <c r="C308" s="2" t="s">
        <v>3216</v>
      </c>
      <c r="D308" s="2" t="s">
        <v>3217</v>
      </c>
      <c r="E308" s="2" t="s">
        <v>121</v>
      </c>
      <c r="F308" s="2" t="s">
        <v>78</v>
      </c>
      <c r="G308" s="2" t="s">
        <v>3379</v>
      </c>
      <c r="H308" s="2" t="s">
        <v>3483</v>
      </c>
      <c r="I308" s="2" t="s">
        <v>3217</v>
      </c>
      <c r="J308" s="2" t="s">
        <v>3381</v>
      </c>
      <c r="K308" s="2" t="s">
        <v>4261</v>
      </c>
    </row>
    <row r="309" s="1" customFormat="1" ht="20" customHeight="1" spans="1:11">
      <c r="A309" s="2" t="s">
        <v>2740</v>
      </c>
      <c r="B309" s="2" t="s">
        <v>4262</v>
      </c>
      <c r="C309" s="2" t="s">
        <v>2742</v>
      </c>
      <c r="D309" s="2" t="s">
        <v>2743</v>
      </c>
      <c r="E309" s="2" t="s">
        <v>121</v>
      </c>
      <c r="F309" s="2" t="s">
        <v>78</v>
      </c>
      <c r="G309" s="2" t="s">
        <v>3379</v>
      </c>
      <c r="H309" s="2" t="s">
        <v>4263</v>
      </c>
      <c r="I309" s="2" t="s">
        <v>2743</v>
      </c>
      <c r="J309" s="2" t="s">
        <v>3381</v>
      </c>
      <c r="K309" s="2" t="s">
        <v>4264</v>
      </c>
    </row>
    <row r="310" s="1" customFormat="1" ht="20" customHeight="1" spans="1:11">
      <c r="A310" s="2" t="s">
        <v>2572</v>
      </c>
      <c r="B310" s="2" t="s">
        <v>4265</v>
      </c>
      <c r="C310" s="2" t="s">
        <v>2574</v>
      </c>
      <c r="D310" s="2" t="s">
        <v>2575</v>
      </c>
      <c r="E310" s="2" t="s">
        <v>121</v>
      </c>
      <c r="F310" s="2" t="s">
        <v>78</v>
      </c>
      <c r="G310" s="2" t="s">
        <v>3379</v>
      </c>
      <c r="H310" s="2" t="s">
        <v>3483</v>
      </c>
      <c r="I310" s="2" t="s">
        <v>2575</v>
      </c>
      <c r="J310" s="2" t="s">
        <v>3381</v>
      </c>
      <c r="K310" s="2" t="s">
        <v>4266</v>
      </c>
    </row>
    <row r="311" s="1" customFormat="1" ht="20" customHeight="1" spans="1:11">
      <c r="A311" s="2" t="s">
        <v>3226</v>
      </c>
      <c r="B311" s="2" t="s">
        <v>4267</v>
      </c>
      <c r="C311" s="2" t="s">
        <v>4268</v>
      </c>
      <c r="D311" s="2" t="s">
        <v>3229</v>
      </c>
      <c r="E311" s="2" t="s">
        <v>121</v>
      </c>
      <c r="F311" s="2" t="s">
        <v>78</v>
      </c>
      <c r="G311" s="2" t="s">
        <v>3379</v>
      </c>
      <c r="H311" s="2" t="s">
        <v>3740</v>
      </c>
      <c r="I311" s="2" t="s">
        <v>3229</v>
      </c>
      <c r="J311" s="2" t="s">
        <v>3381</v>
      </c>
      <c r="K311" s="2" t="s">
        <v>4269</v>
      </c>
    </row>
    <row r="312" s="1" customFormat="1" ht="20" customHeight="1" spans="1:11">
      <c r="A312" s="2" t="s">
        <v>3182</v>
      </c>
      <c r="B312" s="2" t="s">
        <v>4270</v>
      </c>
      <c r="C312" s="2" t="s">
        <v>216</v>
      </c>
      <c r="D312" s="2" t="s">
        <v>3183</v>
      </c>
      <c r="E312" s="2" t="s">
        <v>121</v>
      </c>
      <c r="F312" s="2" t="s">
        <v>78</v>
      </c>
      <c r="G312" s="2" t="s">
        <v>3379</v>
      </c>
      <c r="H312" s="2" t="s">
        <v>3984</v>
      </c>
      <c r="I312" s="2" t="s">
        <v>3183</v>
      </c>
      <c r="J312" s="2" t="s">
        <v>3381</v>
      </c>
      <c r="K312" s="2" t="s">
        <v>4271</v>
      </c>
    </row>
    <row r="313" s="1" customFormat="1" ht="20" customHeight="1" spans="1:11">
      <c r="A313" s="2" t="s">
        <v>828</v>
      </c>
      <c r="B313" s="2" t="s">
        <v>4272</v>
      </c>
      <c r="C313" s="2" t="s">
        <v>830</v>
      </c>
      <c r="D313" s="2" t="s">
        <v>831</v>
      </c>
      <c r="E313" s="2" t="s">
        <v>121</v>
      </c>
      <c r="F313" s="2" t="s">
        <v>78</v>
      </c>
      <c r="G313" s="2" t="s">
        <v>3379</v>
      </c>
      <c r="H313" s="2" t="s">
        <v>3971</v>
      </c>
      <c r="I313" s="2" t="s">
        <v>831</v>
      </c>
      <c r="J313" s="2" t="s">
        <v>3381</v>
      </c>
      <c r="K313" s="2" t="s">
        <v>4273</v>
      </c>
    </row>
    <row r="314" s="1" customFormat="1" ht="20" customHeight="1" spans="1:11">
      <c r="A314" s="2" t="s">
        <v>1355</v>
      </c>
      <c r="B314" s="2" t="s">
        <v>4274</v>
      </c>
      <c r="C314" s="2" t="s">
        <v>1114</v>
      </c>
      <c r="D314" s="2" t="s">
        <v>1356</v>
      </c>
      <c r="E314" s="2" t="s">
        <v>121</v>
      </c>
      <c r="F314" s="2" t="s">
        <v>78</v>
      </c>
      <c r="G314" s="2" t="s">
        <v>3379</v>
      </c>
      <c r="H314" s="2" t="s">
        <v>3412</v>
      </c>
      <c r="I314" s="2" t="s">
        <v>1356</v>
      </c>
      <c r="J314" s="2" t="s">
        <v>3381</v>
      </c>
      <c r="K314" s="2" t="s">
        <v>4275</v>
      </c>
    </row>
    <row r="315" s="1" customFormat="1" ht="20" customHeight="1" spans="1:11">
      <c r="A315" s="2" t="s">
        <v>3184</v>
      </c>
      <c r="B315" s="2" t="s">
        <v>4276</v>
      </c>
      <c r="C315" s="2" t="s">
        <v>3186</v>
      </c>
      <c r="D315" s="2" t="s">
        <v>3187</v>
      </c>
      <c r="E315" s="2" t="s">
        <v>121</v>
      </c>
      <c r="F315" s="2" t="s">
        <v>78</v>
      </c>
      <c r="G315" s="2" t="s">
        <v>3379</v>
      </c>
      <c r="H315" s="2" t="s">
        <v>3923</v>
      </c>
      <c r="I315" s="2" t="s">
        <v>3187</v>
      </c>
      <c r="J315" s="2" t="s">
        <v>3381</v>
      </c>
      <c r="K315" s="2" t="s">
        <v>4277</v>
      </c>
    </row>
    <row r="316" s="1" customFormat="1" ht="20" customHeight="1" spans="1:11">
      <c r="A316" s="2" t="s">
        <v>657</v>
      </c>
      <c r="B316" s="2" t="s">
        <v>4278</v>
      </c>
      <c r="C316" s="2" t="s">
        <v>659</v>
      </c>
      <c r="D316" s="2" t="s">
        <v>660</v>
      </c>
      <c r="E316" s="2" t="s">
        <v>121</v>
      </c>
      <c r="F316" s="2" t="s">
        <v>78</v>
      </c>
      <c r="G316" s="2" t="s">
        <v>3379</v>
      </c>
      <c r="H316" s="2" t="s">
        <v>3511</v>
      </c>
      <c r="I316" s="2" t="s">
        <v>660</v>
      </c>
      <c r="J316" s="2" t="s">
        <v>3381</v>
      </c>
      <c r="K316" s="2" t="s">
        <v>4279</v>
      </c>
    </row>
    <row r="317" s="1" customFormat="1" ht="20" customHeight="1" spans="1:11">
      <c r="A317" s="2" t="s">
        <v>1022</v>
      </c>
      <c r="B317" s="2" t="s">
        <v>4280</v>
      </c>
      <c r="C317" s="2" t="s">
        <v>1024</v>
      </c>
      <c r="D317" s="2" t="s">
        <v>1025</v>
      </c>
      <c r="E317" s="2" t="s">
        <v>121</v>
      </c>
      <c r="F317" s="2" t="s">
        <v>78</v>
      </c>
      <c r="G317" s="2" t="s">
        <v>3379</v>
      </c>
      <c r="H317" s="2" t="s">
        <v>3980</v>
      </c>
      <c r="I317" s="2" t="s">
        <v>1025</v>
      </c>
      <c r="J317" s="2" t="s">
        <v>3381</v>
      </c>
      <c r="K317" s="2" t="s">
        <v>4281</v>
      </c>
    </row>
    <row r="318" s="1" customFormat="1" ht="20" customHeight="1" spans="1:11">
      <c r="A318" s="2" t="s">
        <v>3210</v>
      </c>
      <c r="B318" s="2" t="s">
        <v>4282</v>
      </c>
      <c r="C318" s="2" t="s">
        <v>4283</v>
      </c>
      <c r="D318" s="2" t="s">
        <v>3213</v>
      </c>
      <c r="E318" s="2" t="s">
        <v>121</v>
      </c>
      <c r="F318" s="2" t="s">
        <v>78</v>
      </c>
      <c r="G318" s="2" t="s">
        <v>3379</v>
      </c>
      <c r="H318" s="2" t="s">
        <v>4284</v>
      </c>
      <c r="I318" s="2" t="s">
        <v>3213</v>
      </c>
      <c r="J318" s="2" t="s">
        <v>3381</v>
      </c>
      <c r="K318" s="2" t="s">
        <v>4285</v>
      </c>
    </row>
    <row r="319" s="1" customFormat="1" ht="20" customHeight="1" spans="1:11">
      <c r="A319" s="2" t="s">
        <v>220</v>
      </c>
      <c r="B319" s="2" t="s">
        <v>4286</v>
      </c>
      <c r="C319" s="2" t="s">
        <v>4287</v>
      </c>
      <c r="D319" s="2" t="s">
        <v>223</v>
      </c>
      <c r="E319" s="2" t="s">
        <v>121</v>
      </c>
      <c r="F319" s="2" t="s">
        <v>78</v>
      </c>
      <c r="G319" s="2" t="s">
        <v>3379</v>
      </c>
      <c r="H319" s="2" t="s">
        <v>3483</v>
      </c>
      <c r="I319" s="2" t="s">
        <v>223</v>
      </c>
      <c r="J319" s="2" t="s">
        <v>3381</v>
      </c>
      <c r="K319" s="2" t="s">
        <v>4288</v>
      </c>
    </row>
    <row r="320" s="1" customFormat="1" ht="20" customHeight="1" spans="1:11">
      <c r="A320" s="2" t="s">
        <v>662</v>
      </c>
      <c r="B320" s="2" t="s">
        <v>4289</v>
      </c>
      <c r="C320" s="2" t="s">
        <v>664</v>
      </c>
      <c r="D320" s="2" t="s">
        <v>665</v>
      </c>
      <c r="E320" s="2" t="s">
        <v>121</v>
      </c>
      <c r="F320" s="2" t="s">
        <v>78</v>
      </c>
      <c r="G320" s="2" t="s">
        <v>3379</v>
      </c>
      <c r="H320" s="2" t="s">
        <v>3740</v>
      </c>
      <c r="I320" s="2" t="s">
        <v>665</v>
      </c>
      <c r="J320" s="2" t="s">
        <v>3381</v>
      </c>
      <c r="K320" s="2" t="s">
        <v>4290</v>
      </c>
    </row>
    <row r="321" s="1" customFormat="1" ht="20" customHeight="1" spans="1:11">
      <c r="A321" s="2" t="s">
        <v>1351</v>
      </c>
      <c r="B321" s="2" t="s">
        <v>4291</v>
      </c>
      <c r="C321" s="2" t="s">
        <v>1353</v>
      </c>
      <c r="D321" s="2" t="s">
        <v>1354</v>
      </c>
      <c r="E321" s="2" t="s">
        <v>121</v>
      </c>
      <c r="F321" s="2" t="s">
        <v>78</v>
      </c>
      <c r="G321" s="2" t="s">
        <v>3379</v>
      </c>
      <c r="H321" s="2" t="s">
        <v>4292</v>
      </c>
      <c r="I321" s="2" t="s">
        <v>1354</v>
      </c>
      <c r="J321" s="2" t="s">
        <v>3381</v>
      </c>
      <c r="K321" s="2" t="s">
        <v>4293</v>
      </c>
    </row>
    <row r="322" s="1" customFormat="1" ht="20" customHeight="1" spans="1:11">
      <c r="A322" s="2" t="s">
        <v>1885</v>
      </c>
      <c r="B322" s="2" t="s">
        <v>4294</v>
      </c>
      <c r="C322" s="2" t="s">
        <v>1887</v>
      </c>
      <c r="D322" s="2" t="s">
        <v>1888</v>
      </c>
      <c r="E322" s="2" t="s">
        <v>121</v>
      </c>
      <c r="F322" s="2" t="s">
        <v>78</v>
      </c>
      <c r="G322" s="2" t="s">
        <v>3379</v>
      </c>
      <c r="H322" s="2" t="s">
        <v>3490</v>
      </c>
      <c r="I322" s="2" t="s">
        <v>1888</v>
      </c>
      <c r="J322" s="2" t="s">
        <v>3381</v>
      </c>
      <c r="K322" s="2" t="s">
        <v>4295</v>
      </c>
    </row>
    <row r="323" s="1" customFormat="1" ht="20" customHeight="1" spans="1:11">
      <c r="A323" s="2" t="s">
        <v>1603</v>
      </c>
      <c r="B323" s="2" t="s">
        <v>4296</v>
      </c>
      <c r="C323" s="2" t="s">
        <v>1605</v>
      </c>
      <c r="D323" s="2" t="s">
        <v>1606</v>
      </c>
      <c r="E323" s="2" t="s">
        <v>121</v>
      </c>
      <c r="F323" s="2" t="s">
        <v>78</v>
      </c>
      <c r="G323" s="2" t="s">
        <v>3379</v>
      </c>
      <c r="H323" s="2" t="s">
        <v>3576</v>
      </c>
      <c r="I323" s="2" t="s">
        <v>1606</v>
      </c>
      <c r="J323" s="2" t="s">
        <v>3381</v>
      </c>
      <c r="K323" s="2" t="s">
        <v>4297</v>
      </c>
    </row>
    <row r="324" s="1" customFormat="1" ht="20" customHeight="1" spans="1:11">
      <c r="A324" s="2" t="s">
        <v>1880</v>
      </c>
      <c r="B324" s="2" t="s">
        <v>4298</v>
      </c>
      <c r="C324" s="2" t="s">
        <v>1882</v>
      </c>
      <c r="D324" s="2" t="s">
        <v>1883</v>
      </c>
      <c r="E324" s="2" t="s">
        <v>121</v>
      </c>
      <c r="F324" s="2" t="s">
        <v>78</v>
      </c>
      <c r="G324" s="2" t="s">
        <v>3379</v>
      </c>
      <c r="H324" s="2" t="s">
        <v>3528</v>
      </c>
      <c r="I324" s="2" t="s">
        <v>1883</v>
      </c>
      <c r="J324" s="2" t="s">
        <v>3381</v>
      </c>
      <c r="K324" s="2" t="s">
        <v>4299</v>
      </c>
    </row>
    <row r="325" s="1" customFormat="1" ht="20" customHeight="1" spans="1:11">
      <c r="A325" s="2" t="s">
        <v>2962</v>
      </c>
      <c r="B325" s="2" t="s">
        <v>4300</v>
      </c>
      <c r="C325" s="2" t="s">
        <v>2964</v>
      </c>
      <c r="D325" s="2" t="s">
        <v>2965</v>
      </c>
      <c r="E325" s="2" t="s">
        <v>121</v>
      </c>
      <c r="F325" s="2" t="s">
        <v>78</v>
      </c>
      <c r="G325" s="2" t="s">
        <v>3379</v>
      </c>
      <c r="H325" s="2" t="s">
        <v>3557</v>
      </c>
      <c r="I325" s="2" t="s">
        <v>2965</v>
      </c>
      <c r="J325" s="2" t="s">
        <v>3381</v>
      </c>
      <c r="K325" s="2" t="s">
        <v>4301</v>
      </c>
    </row>
    <row r="326" s="1" customFormat="1" ht="20" customHeight="1" spans="1:11">
      <c r="A326" s="2" t="s">
        <v>2350</v>
      </c>
      <c r="B326" s="2" t="s">
        <v>4302</v>
      </c>
      <c r="C326" s="2" t="s">
        <v>2352</v>
      </c>
      <c r="D326" s="2" t="s">
        <v>2353</v>
      </c>
      <c r="E326" s="2" t="s">
        <v>121</v>
      </c>
      <c r="F326" s="2" t="s">
        <v>78</v>
      </c>
      <c r="G326" s="2" t="s">
        <v>3379</v>
      </c>
      <c r="H326" s="2" t="s">
        <v>3753</v>
      </c>
      <c r="I326" s="2" t="s">
        <v>2353</v>
      </c>
      <c r="J326" s="2" t="s">
        <v>3381</v>
      </c>
      <c r="K326" s="2" t="s">
        <v>4303</v>
      </c>
    </row>
    <row r="327" s="1" customFormat="1" ht="20" customHeight="1" spans="1:11">
      <c r="A327" s="2" t="s">
        <v>1217</v>
      </c>
      <c r="B327" s="2" t="s">
        <v>4304</v>
      </c>
      <c r="C327" s="2" t="s">
        <v>4305</v>
      </c>
      <c r="D327" s="2" t="s">
        <v>1220</v>
      </c>
      <c r="E327" s="2" t="s">
        <v>121</v>
      </c>
      <c r="F327" s="2" t="s">
        <v>78</v>
      </c>
      <c r="G327" s="2" t="s">
        <v>3379</v>
      </c>
      <c r="H327" s="2" t="s">
        <v>3399</v>
      </c>
      <c r="I327" s="2" t="s">
        <v>1220</v>
      </c>
      <c r="J327" s="2" t="s">
        <v>3381</v>
      </c>
      <c r="K327" s="2" t="s">
        <v>4306</v>
      </c>
    </row>
    <row r="328" s="1" customFormat="1" ht="20" customHeight="1" spans="1:11">
      <c r="A328" s="2" t="s">
        <v>1437</v>
      </c>
      <c r="B328" s="2" t="s">
        <v>4307</v>
      </c>
      <c r="C328" s="2" t="s">
        <v>1439</v>
      </c>
      <c r="D328" s="2" t="s">
        <v>1440</v>
      </c>
      <c r="E328" s="2" t="s">
        <v>121</v>
      </c>
      <c r="F328" s="2" t="s">
        <v>78</v>
      </c>
      <c r="G328" s="2" t="s">
        <v>3379</v>
      </c>
      <c r="H328" s="2" t="s">
        <v>4174</v>
      </c>
      <c r="I328" s="2" t="s">
        <v>1440</v>
      </c>
      <c r="J328" s="2" t="s">
        <v>3381</v>
      </c>
      <c r="K328" s="2" t="s">
        <v>4308</v>
      </c>
    </row>
    <row r="329" s="1" customFormat="1" ht="20" customHeight="1" spans="1:11">
      <c r="A329" s="2" t="s">
        <v>300</v>
      </c>
      <c r="B329" s="2" t="s">
        <v>4309</v>
      </c>
      <c r="C329" s="2" t="s">
        <v>302</v>
      </c>
      <c r="D329" s="2" t="s">
        <v>303</v>
      </c>
      <c r="E329" s="2" t="s">
        <v>121</v>
      </c>
      <c r="F329" s="2" t="s">
        <v>78</v>
      </c>
      <c r="G329" s="2" t="s">
        <v>3379</v>
      </c>
      <c r="H329" s="2" t="s">
        <v>3626</v>
      </c>
      <c r="I329" s="2" t="s">
        <v>303</v>
      </c>
      <c r="J329" s="2" t="s">
        <v>3381</v>
      </c>
      <c r="K329" s="2" t="s">
        <v>4310</v>
      </c>
    </row>
    <row r="330" s="1" customFormat="1" ht="20" customHeight="1" spans="1:11">
      <c r="A330" s="2" t="s">
        <v>342</v>
      </c>
      <c r="B330" s="2" t="s">
        <v>4311</v>
      </c>
      <c r="C330" s="2" t="s">
        <v>302</v>
      </c>
      <c r="D330" s="2" t="s">
        <v>4312</v>
      </c>
      <c r="E330" s="2" t="s">
        <v>121</v>
      </c>
      <c r="F330" s="2" t="s">
        <v>78</v>
      </c>
      <c r="G330" s="2" t="s">
        <v>3379</v>
      </c>
      <c r="H330" s="2" t="s">
        <v>4313</v>
      </c>
      <c r="I330" s="2" t="s">
        <v>303</v>
      </c>
      <c r="J330" s="2" t="s">
        <v>3381</v>
      </c>
      <c r="K330" s="2" t="s">
        <v>4314</v>
      </c>
    </row>
    <row r="331" s="1" customFormat="1" ht="20" customHeight="1" spans="1:11">
      <c r="A331" s="2" t="s">
        <v>3083</v>
      </c>
      <c r="B331" s="2" t="s">
        <v>4315</v>
      </c>
      <c r="C331" s="2" t="s">
        <v>4316</v>
      </c>
      <c r="D331" s="2" t="s">
        <v>3086</v>
      </c>
      <c r="E331" s="2" t="s">
        <v>121</v>
      </c>
      <c r="F331" s="2" t="s">
        <v>78</v>
      </c>
      <c r="G331" s="2" t="s">
        <v>3379</v>
      </c>
      <c r="H331" s="2" t="s">
        <v>3980</v>
      </c>
      <c r="I331" s="2" t="s">
        <v>3086</v>
      </c>
      <c r="J331" s="2" t="s">
        <v>3381</v>
      </c>
      <c r="K331" s="2" t="s">
        <v>4317</v>
      </c>
    </row>
    <row r="332" s="1" customFormat="1" ht="20" customHeight="1" spans="1:11">
      <c r="A332" s="2" t="s">
        <v>1911</v>
      </c>
      <c r="B332" s="2" t="s">
        <v>4318</v>
      </c>
      <c r="C332" s="2" t="s">
        <v>1913</v>
      </c>
      <c r="D332" s="2" t="s">
        <v>1914</v>
      </c>
      <c r="E332" s="2" t="s">
        <v>121</v>
      </c>
      <c r="F332" s="2" t="s">
        <v>78</v>
      </c>
      <c r="G332" s="2" t="s">
        <v>3379</v>
      </c>
      <c r="H332" s="2" t="s">
        <v>3923</v>
      </c>
      <c r="I332" s="2" t="s">
        <v>1914</v>
      </c>
      <c r="J332" s="2" t="s">
        <v>3381</v>
      </c>
      <c r="K332" s="2" t="s">
        <v>4319</v>
      </c>
    </row>
    <row r="333" s="1" customFormat="1" ht="20" customHeight="1" spans="1:11">
      <c r="A333" s="2" t="s">
        <v>1112</v>
      </c>
      <c r="B333" s="2" t="s">
        <v>4320</v>
      </c>
      <c r="C333" s="2" t="s">
        <v>1114</v>
      </c>
      <c r="D333" s="2" t="s">
        <v>1115</v>
      </c>
      <c r="E333" s="2" t="s">
        <v>121</v>
      </c>
      <c r="F333" s="2" t="s">
        <v>78</v>
      </c>
      <c r="G333" s="2" t="s">
        <v>3379</v>
      </c>
      <c r="H333" s="2" t="s">
        <v>3412</v>
      </c>
      <c r="I333" s="2" t="s">
        <v>1115</v>
      </c>
      <c r="J333" s="2" t="s">
        <v>3381</v>
      </c>
      <c r="K333" s="2" t="s">
        <v>4321</v>
      </c>
    </row>
    <row r="334" s="1" customFormat="1" ht="20" customHeight="1" spans="1:11">
      <c r="A334" s="2" t="s">
        <v>3093</v>
      </c>
      <c r="B334" s="2" t="s">
        <v>4322</v>
      </c>
      <c r="C334" s="2" t="s">
        <v>4323</v>
      </c>
      <c r="D334" s="2" t="s">
        <v>3096</v>
      </c>
      <c r="E334" s="2" t="s">
        <v>121</v>
      </c>
      <c r="F334" s="2" t="s">
        <v>78</v>
      </c>
      <c r="G334" s="2" t="s">
        <v>3379</v>
      </c>
      <c r="H334" s="2" t="s">
        <v>4024</v>
      </c>
      <c r="I334" s="2" t="s">
        <v>3096</v>
      </c>
      <c r="J334" s="2" t="s">
        <v>3381</v>
      </c>
      <c r="K334" s="2" t="s">
        <v>4324</v>
      </c>
    </row>
    <row r="335" s="1" customFormat="1" ht="20" customHeight="1" spans="1:11">
      <c r="A335" s="2" t="s">
        <v>2115</v>
      </c>
      <c r="B335" s="2" t="s">
        <v>4325</v>
      </c>
      <c r="C335" s="2" t="s">
        <v>2117</v>
      </c>
      <c r="D335" s="2" t="s">
        <v>2118</v>
      </c>
      <c r="E335" s="2" t="s">
        <v>121</v>
      </c>
      <c r="F335" s="2" t="s">
        <v>78</v>
      </c>
      <c r="G335" s="2" t="s">
        <v>3379</v>
      </c>
      <c r="H335" s="2" t="s">
        <v>4326</v>
      </c>
      <c r="I335" s="2" t="s">
        <v>2118</v>
      </c>
      <c r="J335" s="2" t="s">
        <v>3381</v>
      </c>
      <c r="K335" s="2" t="s">
        <v>4327</v>
      </c>
    </row>
    <row r="336" s="1" customFormat="1" ht="20" customHeight="1" spans="1:11">
      <c r="A336" s="2" t="s">
        <v>2401</v>
      </c>
      <c r="B336" s="2" t="s">
        <v>4328</v>
      </c>
      <c r="C336" s="2" t="s">
        <v>216</v>
      </c>
      <c r="D336" s="2" t="s">
        <v>2402</v>
      </c>
      <c r="E336" s="2" t="s">
        <v>121</v>
      </c>
      <c r="F336" s="2" t="s">
        <v>78</v>
      </c>
      <c r="G336" s="2" t="s">
        <v>3379</v>
      </c>
      <c r="H336" s="2" t="s">
        <v>3766</v>
      </c>
      <c r="I336" s="2" t="s">
        <v>2402</v>
      </c>
      <c r="J336" s="2" t="s">
        <v>3381</v>
      </c>
      <c r="K336" s="2" t="s">
        <v>4329</v>
      </c>
    </row>
    <row r="337" s="1" customFormat="1" ht="20" customHeight="1" spans="1:11">
      <c r="A337" s="2" t="s">
        <v>3146</v>
      </c>
      <c r="B337" s="2" t="s">
        <v>4330</v>
      </c>
      <c r="C337" s="2" t="s">
        <v>216</v>
      </c>
      <c r="D337" s="2" t="s">
        <v>3147</v>
      </c>
      <c r="E337" s="2" t="s">
        <v>121</v>
      </c>
      <c r="F337" s="2" t="s">
        <v>78</v>
      </c>
      <c r="G337" s="2" t="s">
        <v>3379</v>
      </c>
      <c r="H337" s="2" t="s">
        <v>3766</v>
      </c>
      <c r="I337" s="2" t="s">
        <v>3147</v>
      </c>
      <c r="J337" s="2" t="s">
        <v>3381</v>
      </c>
      <c r="K337" s="2" t="s">
        <v>4331</v>
      </c>
    </row>
    <row r="338" s="1" customFormat="1" ht="20" customHeight="1" spans="1:11">
      <c r="A338" s="2" t="s">
        <v>1677</v>
      </c>
      <c r="B338" s="2" t="s">
        <v>4332</v>
      </c>
      <c r="C338" s="2" t="s">
        <v>1679</v>
      </c>
      <c r="D338" s="2" t="s">
        <v>1680</v>
      </c>
      <c r="E338" s="2" t="s">
        <v>121</v>
      </c>
      <c r="F338" s="2" t="s">
        <v>78</v>
      </c>
      <c r="G338" s="2" t="s">
        <v>3379</v>
      </c>
      <c r="H338" s="2" t="s">
        <v>3730</v>
      </c>
      <c r="I338" s="2" t="s">
        <v>1680</v>
      </c>
      <c r="J338" s="2" t="s">
        <v>3381</v>
      </c>
      <c r="K338" s="2" t="s">
        <v>4333</v>
      </c>
    </row>
    <row r="339" s="1" customFormat="1" ht="20" customHeight="1" spans="1:11">
      <c r="A339" s="2" t="s">
        <v>717</v>
      </c>
      <c r="B339" s="2" t="s">
        <v>4334</v>
      </c>
      <c r="C339" s="2" t="s">
        <v>719</v>
      </c>
      <c r="D339" s="2" t="s">
        <v>720</v>
      </c>
      <c r="E339" s="2" t="s">
        <v>121</v>
      </c>
      <c r="F339" s="2" t="s">
        <v>78</v>
      </c>
      <c r="G339" s="2" t="s">
        <v>3379</v>
      </c>
      <c r="H339" s="2" t="s">
        <v>3881</v>
      </c>
      <c r="I339" s="2" t="s">
        <v>720</v>
      </c>
      <c r="J339" s="2" t="s">
        <v>3381</v>
      </c>
      <c r="K339" s="2" t="s">
        <v>4335</v>
      </c>
    </row>
    <row r="340" s="1" customFormat="1" ht="20" customHeight="1" spans="1:11">
      <c r="A340" s="2" t="s">
        <v>862</v>
      </c>
      <c r="B340" s="2" t="s">
        <v>4336</v>
      </c>
      <c r="C340" s="2" t="s">
        <v>864</v>
      </c>
      <c r="D340" s="2" t="s">
        <v>865</v>
      </c>
      <c r="E340" s="2" t="s">
        <v>121</v>
      </c>
      <c r="F340" s="2" t="s">
        <v>78</v>
      </c>
      <c r="G340" s="2" t="s">
        <v>3379</v>
      </c>
      <c r="H340" s="2" t="s">
        <v>3743</v>
      </c>
      <c r="I340" s="2" t="s">
        <v>865</v>
      </c>
      <c r="J340" s="2" t="s">
        <v>3381</v>
      </c>
      <c r="K340" s="2" t="s">
        <v>4337</v>
      </c>
    </row>
    <row r="341" s="1" customFormat="1" ht="20" customHeight="1" spans="1:11">
      <c r="A341" s="2" t="s">
        <v>2744</v>
      </c>
      <c r="B341" s="2" t="s">
        <v>4338</v>
      </c>
      <c r="C341" s="2" t="s">
        <v>4339</v>
      </c>
      <c r="D341" s="2" t="s">
        <v>4340</v>
      </c>
      <c r="E341" s="2" t="s">
        <v>121</v>
      </c>
      <c r="F341" s="2" t="s">
        <v>78</v>
      </c>
      <c r="G341" s="2" t="s">
        <v>3379</v>
      </c>
      <c r="H341" s="2" t="s">
        <v>4341</v>
      </c>
      <c r="I341" s="2" t="s">
        <v>4342</v>
      </c>
      <c r="J341" s="2" t="s">
        <v>3381</v>
      </c>
      <c r="K341" s="2" t="s">
        <v>4343</v>
      </c>
    </row>
    <row r="342" s="1" customFormat="1" ht="20" customHeight="1" spans="1:11">
      <c r="A342" s="2" t="s">
        <v>4344</v>
      </c>
      <c r="B342" s="2" t="s">
        <v>4345</v>
      </c>
      <c r="C342" s="2" t="s">
        <v>4346</v>
      </c>
      <c r="D342" s="2" t="s">
        <v>4347</v>
      </c>
      <c r="E342" s="2" t="s">
        <v>121</v>
      </c>
      <c r="F342" s="2" t="s">
        <v>78</v>
      </c>
      <c r="G342" s="2" t="s">
        <v>3379</v>
      </c>
      <c r="H342" s="2" t="s">
        <v>3424</v>
      </c>
      <c r="I342" s="2" t="s">
        <v>4347</v>
      </c>
      <c r="J342" s="2" t="s">
        <v>3381</v>
      </c>
      <c r="K342" s="2" t="s">
        <v>4348</v>
      </c>
    </row>
    <row r="343" s="1" customFormat="1" ht="20" customHeight="1" spans="1:11">
      <c r="A343" s="2" t="s">
        <v>1383</v>
      </c>
      <c r="B343" s="2" t="s">
        <v>4349</v>
      </c>
      <c r="C343" s="2" t="s">
        <v>1385</v>
      </c>
      <c r="D343" s="2" t="s">
        <v>1386</v>
      </c>
      <c r="E343" s="2" t="s">
        <v>121</v>
      </c>
      <c r="F343" s="2" t="s">
        <v>78</v>
      </c>
      <c r="G343" s="2" t="s">
        <v>3379</v>
      </c>
      <c r="H343" s="2" t="s">
        <v>3730</v>
      </c>
      <c r="I343" s="2" t="s">
        <v>1386</v>
      </c>
      <c r="J343" s="2" t="s">
        <v>3381</v>
      </c>
      <c r="K343" s="2" t="s">
        <v>4350</v>
      </c>
    </row>
    <row r="344" s="1" customFormat="1" ht="20" customHeight="1" spans="1:11">
      <c r="A344" s="2" t="s">
        <v>2136</v>
      </c>
      <c r="B344" s="2" t="s">
        <v>4351</v>
      </c>
      <c r="C344" s="2" t="s">
        <v>810</v>
      </c>
      <c r="D344" s="2" t="s">
        <v>2137</v>
      </c>
      <c r="E344" s="2" t="s">
        <v>121</v>
      </c>
      <c r="F344" s="2" t="s">
        <v>78</v>
      </c>
      <c r="G344" s="2" t="s">
        <v>3379</v>
      </c>
      <c r="H344" s="2" t="s">
        <v>3971</v>
      </c>
      <c r="I344" s="2" t="s">
        <v>2137</v>
      </c>
      <c r="J344" s="2" t="s">
        <v>3381</v>
      </c>
      <c r="K344" s="2" t="s">
        <v>4352</v>
      </c>
    </row>
    <row r="345" s="1" customFormat="1" ht="20" customHeight="1" spans="1:11">
      <c r="A345" s="2" t="s">
        <v>678</v>
      </c>
      <c r="B345" s="2" t="s">
        <v>4353</v>
      </c>
      <c r="C345" s="2" t="s">
        <v>680</v>
      </c>
      <c r="D345" s="2" t="s">
        <v>681</v>
      </c>
      <c r="E345" s="2" t="s">
        <v>121</v>
      </c>
      <c r="F345" s="2" t="s">
        <v>78</v>
      </c>
      <c r="G345" s="2" t="s">
        <v>3379</v>
      </c>
      <c r="H345" s="2" t="s">
        <v>3750</v>
      </c>
      <c r="I345" s="2" t="s">
        <v>681</v>
      </c>
      <c r="J345" s="2" t="s">
        <v>3381</v>
      </c>
      <c r="K345" s="2" t="s">
        <v>4354</v>
      </c>
    </row>
    <row r="346" s="1" customFormat="1" ht="20" customHeight="1" spans="1:11">
      <c r="A346" s="2" t="s">
        <v>2585</v>
      </c>
      <c r="B346" s="2" t="s">
        <v>4355</v>
      </c>
      <c r="C346" s="2" t="s">
        <v>2587</v>
      </c>
      <c r="D346" s="2" t="s">
        <v>2588</v>
      </c>
      <c r="E346" s="2" t="s">
        <v>121</v>
      </c>
      <c r="F346" s="2" t="s">
        <v>78</v>
      </c>
      <c r="G346" s="2" t="s">
        <v>3379</v>
      </c>
      <c r="H346" s="2" t="s">
        <v>3472</v>
      </c>
      <c r="I346" s="2" t="s">
        <v>2588</v>
      </c>
      <c r="J346" s="2" t="s">
        <v>3381</v>
      </c>
      <c r="K346" s="2" t="s">
        <v>4356</v>
      </c>
    </row>
    <row r="347" s="1" customFormat="1" ht="20" customHeight="1" spans="1:11">
      <c r="A347" s="2" t="s">
        <v>1027</v>
      </c>
      <c r="B347" s="2" t="s">
        <v>4357</v>
      </c>
      <c r="C347" s="2" t="s">
        <v>4358</v>
      </c>
      <c r="D347" s="2" t="s">
        <v>1030</v>
      </c>
      <c r="E347" s="2" t="s">
        <v>121</v>
      </c>
      <c r="F347" s="2" t="s">
        <v>78</v>
      </c>
      <c r="G347" s="2" t="s">
        <v>3379</v>
      </c>
      <c r="H347" s="2" t="s">
        <v>4359</v>
      </c>
      <c r="I347" s="2" t="s">
        <v>1030</v>
      </c>
      <c r="J347" s="2" t="s">
        <v>3381</v>
      </c>
      <c r="K347" s="2" t="s">
        <v>4360</v>
      </c>
    </row>
    <row r="348" s="1" customFormat="1" ht="20" customHeight="1" spans="1:11">
      <c r="A348" s="2" t="s">
        <v>866</v>
      </c>
      <c r="B348" s="2" t="s">
        <v>4361</v>
      </c>
      <c r="C348" s="2" t="s">
        <v>4362</v>
      </c>
      <c r="D348" s="2" t="s">
        <v>869</v>
      </c>
      <c r="E348" s="2" t="s">
        <v>121</v>
      </c>
      <c r="F348" s="2" t="s">
        <v>78</v>
      </c>
      <c r="G348" s="2" t="s">
        <v>3379</v>
      </c>
      <c r="H348" s="2" t="s">
        <v>3660</v>
      </c>
      <c r="I348" s="2" t="s">
        <v>869</v>
      </c>
      <c r="J348" s="2" t="s">
        <v>3381</v>
      </c>
      <c r="K348" s="2" t="s">
        <v>4363</v>
      </c>
    </row>
    <row r="349" s="1" customFormat="1" ht="20" customHeight="1" spans="1:11">
      <c r="A349" s="2" t="s">
        <v>2793</v>
      </c>
      <c r="B349" s="2" t="s">
        <v>4364</v>
      </c>
      <c r="C349" s="2" t="s">
        <v>759</v>
      </c>
      <c r="D349" s="2" t="s">
        <v>2794</v>
      </c>
      <c r="E349" s="2" t="s">
        <v>121</v>
      </c>
      <c r="F349" s="2" t="s">
        <v>78</v>
      </c>
      <c r="G349" s="2" t="s">
        <v>3379</v>
      </c>
      <c r="H349" s="2" t="s">
        <v>4365</v>
      </c>
      <c r="I349" s="2" t="s">
        <v>2794</v>
      </c>
      <c r="J349" s="2" t="s">
        <v>3381</v>
      </c>
      <c r="K349" s="2" t="s">
        <v>4366</v>
      </c>
    </row>
    <row r="350" s="1" customFormat="1" ht="20" customHeight="1" spans="1:11">
      <c r="A350" s="2" t="s">
        <v>1619</v>
      </c>
      <c r="B350" s="2" t="s">
        <v>4367</v>
      </c>
      <c r="C350" s="2" t="s">
        <v>1376</v>
      </c>
      <c r="D350" s="2" t="s">
        <v>1620</v>
      </c>
      <c r="E350" s="2" t="s">
        <v>121</v>
      </c>
      <c r="F350" s="2" t="s">
        <v>78</v>
      </c>
      <c r="G350" s="2" t="s">
        <v>3379</v>
      </c>
      <c r="H350" s="2" t="s">
        <v>3536</v>
      </c>
      <c r="I350" s="2" t="s">
        <v>1620</v>
      </c>
      <c r="J350" s="2" t="s">
        <v>3381</v>
      </c>
      <c r="K350" s="2" t="s">
        <v>4368</v>
      </c>
    </row>
    <row r="351" s="1" customFormat="1" ht="20" customHeight="1" spans="1:11">
      <c r="A351" s="2" t="s">
        <v>695</v>
      </c>
      <c r="B351" s="2" t="s">
        <v>4369</v>
      </c>
      <c r="C351" s="2" t="s">
        <v>128</v>
      </c>
      <c r="D351" s="2" t="s">
        <v>696</v>
      </c>
      <c r="E351" s="2" t="s">
        <v>121</v>
      </c>
      <c r="F351" s="2" t="s">
        <v>78</v>
      </c>
      <c r="G351" s="2" t="s">
        <v>3379</v>
      </c>
      <c r="H351" s="2" t="s">
        <v>3483</v>
      </c>
      <c r="I351" s="2" t="s">
        <v>696</v>
      </c>
      <c r="J351" s="2" t="s">
        <v>3381</v>
      </c>
      <c r="K351" s="2" t="s">
        <v>4370</v>
      </c>
    </row>
    <row r="352" s="1" customFormat="1" ht="20" customHeight="1" spans="1:11">
      <c r="A352" s="2" t="s">
        <v>271</v>
      </c>
      <c r="B352" s="2" t="s">
        <v>4371</v>
      </c>
      <c r="C352" s="2" t="s">
        <v>273</v>
      </c>
      <c r="D352" s="2" t="s">
        <v>274</v>
      </c>
      <c r="E352" s="2" t="s">
        <v>121</v>
      </c>
      <c r="F352" s="2" t="s">
        <v>78</v>
      </c>
      <c r="G352" s="2" t="s">
        <v>3379</v>
      </c>
      <c r="H352" s="2" t="s">
        <v>4372</v>
      </c>
      <c r="I352" s="2" t="s">
        <v>274</v>
      </c>
      <c r="J352" s="2" t="s">
        <v>3381</v>
      </c>
      <c r="K352" s="2" t="s">
        <v>4373</v>
      </c>
    </row>
    <row r="353" s="1" customFormat="1" ht="20" customHeight="1" spans="1:11">
      <c r="A353" s="2" t="s">
        <v>722</v>
      </c>
      <c r="B353" s="2" t="s">
        <v>4374</v>
      </c>
      <c r="C353" s="2" t="s">
        <v>724</v>
      </c>
      <c r="D353" s="2" t="s">
        <v>725</v>
      </c>
      <c r="E353" s="2" t="s">
        <v>121</v>
      </c>
      <c r="F353" s="2" t="s">
        <v>78</v>
      </c>
      <c r="G353" s="2" t="s">
        <v>3379</v>
      </c>
      <c r="H353" s="2" t="s">
        <v>3539</v>
      </c>
      <c r="I353" s="2" t="s">
        <v>725</v>
      </c>
      <c r="J353" s="2" t="s">
        <v>3381</v>
      </c>
      <c r="K353" s="2" t="s">
        <v>4375</v>
      </c>
    </row>
    <row r="354" s="1" customFormat="1" ht="20" customHeight="1" spans="1:11">
      <c r="A354" s="2" t="s">
        <v>2109</v>
      </c>
      <c r="B354" s="2" t="s">
        <v>4376</v>
      </c>
      <c r="C354" s="2" t="s">
        <v>2111</v>
      </c>
      <c r="D354" s="2" t="s">
        <v>2112</v>
      </c>
      <c r="E354" s="2" t="s">
        <v>121</v>
      </c>
      <c r="F354" s="2" t="s">
        <v>78</v>
      </c>
      <c r="G354" s="2" t="s">
        <v>3379</v>
      </c>
      <c r="H354" s="2" t="s">
        <v>4126</v>
      </c>
      <c r="I354" s="2" t="s">
        <v>2112</v>
      </c>
      <c r="J354" s="2" t="s">
        <v>3381</v>
      </c>
      <c r="K354" s="2" t="s">
        <v>4377</v>
      </c>
    </row>
    <row r="355" s="1" customFormat="1" ht="20" customHeight="1" spans="1:11">
      <c r="A355" s="2" t="s">
        <v>3121</v>
      </c>
      <c r="B355" s="2" t="s">
        <v>4378</v>
      </c>
      <c r="C355" s="2" t="s">
        <v>3123</v>
      </c>
      <c r="D355" s="2" t="s">
        <v>3124</v>
      </c>
      <c r="E355" s="2" t="s">
        <v>121</v>
      </c>
      <c r="F355" s="2" t="s">
        <v>78</v>
      </c>
      <c r="G355" s="2" t="s">
        <v>3379</v>
      </c>
      <c r="H355" s="2" t="s">
        <v>3536</v>
      </c>
      <c r="I355" s="2" t="s">
        <v>3124</v>
      </c>
      <c r="J355" s="2" t="s">
        <v>3381</v>
      </c>
      <c r="K355" s="2" t="s">
        <v>4379</v>
      </c>
    </row>
    <row r="356" s="1" customFormat="1" ht="20" customHeight="1" spans="1:11">
      <c r="A356" s="2" t="s">
        <v>1684</v>
      </c>
      <c r="B356" s="2" t="s">
        <v>4380</v>
      </c>
      <c r="C356" s="2" t="s">
        <v>1686</v>
      </c>
      <c r="D356" s="2" t="s">
        <v>1687</v>
      </c>
      <c r="E356" s="2" t="s">
        <v>121</v>
      </c>
      <c r="F356" s="2" t="s">
        <v>78</v>
      </c>
      <c r="G356" s="2" t="s">
        <v>3379</v>
      </c>
      <c r="H356" s="2" t="s">
        <v>3539</v>
      </c>
      <c r="I356" s="2" t="s">
        <v>1687</v>
      </c>
      <c r="J356" s="2" t="s">
        <v>3381</v>
      </c>
      <c r="K356" s="2" t="s">
        <v>4381</v>
      </c>
    </row>
    <row r="357" s="1" customFormat="1" ht="20" customHeight="1" spans="1:11">
      <c r="A357" s="2" t="s">
        <v>1237</v>
      </c>
      <c r="B357" s="2" t="s">
        <v>4382</v>
      </c>
      <c r="C357" s="2" t="s">
        <v>292</v>
      </c>
      <c r="D357" s="2" t="s">
        <v>1238</v>
      </c>
      <c r="E357" s="2" t="s">
        <v>121</v>
      </c>
      <c r="F357" s="2" t="s">
        <v>78</v>
      </c>
      <c r="G357" s="2" t="s">
        <v>3379</v>
      </c>
      <c r="H357" s="2" t="s">
        <v>3445</v>
      </c>
      <c r="I357" s="2" t="s">
        <v>1238</v>
      </c>
      <c r="J357" s="2" t="s">
        <v>3381</v>
      </c>
      <c r="K357" s="2" t="s">
        <v>4383</v>
      </c>
    </row>
    <row r="358" s="1" customFormat="1" ht="20" customHeight="1" spans="1:11">
      <c r="A358" s="2" t="s">
        <v>2477</v>
      </c>
      <c r="B358" s="2" t="s">
        <v>4384</v>
      </c>
      <c r="C358" s="2" t="s">
        <v>4385</v>
      </c>
      <c r="D358" s="2" t="s">
        <v>2480</v>
      </c>
      <c r="E358" s="2" t="s">
        <v>121</v>
      </c>
      <c r="F358" s="2" t="s">
        <v>78</v>
      </c>
      <c r="G358" s="2" t="s">
        <v>3379</v>
      </c>
      <c r="H358" s="2" t="s">
        <v>3648</v>
      </c>
      <c r="I358" s="2" t="s">
        <v>2480</v>
      </c>
      <c r="J358" s="2" t="s">
        <v>3381</v>
      </c>
      <c r="K358" s="2" t="s">
        <v>4386</v>
      </c>
    </row>
    <row r="359" s="1" customFormat="1" ht="20" customHeight="1" spans="1:11">
      <c r="A359" s="2" t="s">
        <v>2153</v>
      </c>
      <c r="B359" s="2" t="s">
        <v>4387</v>
      </c>
      <c r="C359" s="2" t="s">
        <v>4388</v>
      </c>
      <c r="D359" s="2" t="s">
        <v>2156</v>
      </c>
      <c r="E359" s="2" t="s">
        <v>121</v>
      </c>
      <c r="F359" s="2" t="s">
        <v>78</v>
      </c>
      <c r="G359" s="2" t="s">
        <v>3379</v>
      </c>
      <c r="H359" s="2" t="s">
        <v>4169</v>
      </c>
      <c r="I359" s="2" t="s">
        <v>2156</v>
      </c>
      <c r="J359" s="2" t="s">
        <v>3381</v>
      </c>
      <c r="K359" s="2" t="s">
        <v>4389</v>
      </c>
    </row>
    <row r="360" s="1" customFormat="1" ht="20" customHeight="1" spans="1:11">
      <c r="A360" s="2" t="s">
        <v>319</v>
      </c>
      <c r="B360" s="2" t="s">
        <v>4390</v>
      </c>
      <c r="C360" s="2" t="s">
        <v>4391</v>
      </c>
      <c r="D360" s="2" t="s">
        <v>322</v>
      </c>
      <c r="E360" s="2" t="s">
        <v>121</v>
      </c>
      <c r="F360" s="2" t="s">
        <v>78</v>
      </c>
      <c r="G360" s="2" t="s">
        <v>3379</v>
      </c>
      <c r="H360" s="2" t="s">
        <v>3487</v>
      </c>
      <c r="I360" s="2" t="s">
        <v>322</v>
      </c>
      <c r="J360" s="2" t="s">
        <v>3381</v>
      </c>
      <c r="K360" s="2" t="s">
        <v>4392</v>
      </c>
    </row>
    <row r="361" s="1" customFormat="1" ht="20" customHeight="1" spans="1:11">
      <c r="A361" s="2" t="s">
        <v>1597</v>
      </c>
      <c r="B361" s="2" t="s">
        <v>4393</v>
      </c>
      <c r="C361" s="2" t="s">
        <v>1599</v>
      </c>
      <c r="D361" s="2" t="s">
        <v>4394</v>
      </c>
      <c r="E361" s="2" t="s">
        <v>121</v>
      </c>
      <c r="F361" s="2" t="s">
        <v>78</v>
      </c>
      <c r="G361" s="2" t="s">
        <v>3379</v>
      </c>
      <c r="H361" s="2" t="s">
        <v>4395</v>
      </c>
      <c r="I361" s="2" t="s">
        <v>4396</v>
      </c>
      <c r="J361" s="2" t="s">
        <v>3381</v>
      </c>
      <c r="K361" s="2" t="s">
        <v>4397</v>
      </c>
    </row>
    <row r="362" s="1" customFormat="1" ht="20" customHeight="1" spans="1:11">
      <c r="A362" s="2" t="s">
        <v>1688</v>
      </c>
      <c r="B362" s="2" t="s">
        <v>4398</v>
      </c>
      <c r="C362" s="2" t="s">
        <v>4391</v>
      </c>
      <c r="D362" s="2" t="s">
        <v>322</v>
      </c>
      <c r="E362" s="2" t="s">
        <v>121</v>
      </c>
      <c r="F362" s="2" t="s">
        <v>78</v>
      </c>
      <c r="G362" s="2" t="s">
        <v>3379</v>
      </c>
      <c r="H362" s="2" t="s">
        <v>3536</v>
      </c>
      <c r="I362" s="2" t="s">
        <v>322</v>
      </c>
      <c r="J362" s="2" t="s">
        <v>3381</v>
      </c>
      <c r="K362" s="2" t="s">
        <v>4399</v>
      </c>
    </row>
    <row r="363" s="1" customFormat="1" ht="20" customHeight="1" spans="1:11">
      <c r="A363" s="2" t="s">
        <v>2613</v>
      </c>
      <c r="B363" s="2" t="s">
        <v>4400</v>
      </c>
      <c r="C363" s="2" t="s">
        <v>216</v>
      </c>
      <c r="D363" s="2" t="s">
        <v>2614</v>
      </c>
      <c r="E363" s="2" t="s">
        <v>121</v>
      </c>
      <c r="F363" s="2" t="s">
        <v>78</v>
      </c>
      <c r="G363" s="2" t="s">
        <v>3379</v>
      </c>
      <c r="H363" s="2" t="s">
        <v>3984</v>
      </c>
      <c r="I363" s="2" t="s">
        <v>2614</v>
      </c>
      <c r="J363" s="2" t="s">
        <v>3381</v>
      </c>
      <c r="K363" s="2" t="s">
        <v>4401</v>
      </c>
    </row>
    <row r="364" s="1" customFormat="1" ht="20" customHeight="1" spans="1:11">
      <c r="A364" s="2" t="s">
        <v>1137</v>
      </c>
      <c r="B364" s="2" t="s">
        <v>4402</v>
      </c>
      <c r="C364" s="2" t="s">
        <v>4403</v>
      </c>
      <c r="D364" s="2" t="s">
        <v>1140</v>
      </c>
      <c r="E364" s="2" t="s">
        <v>121</v>
      </c>
      <c r="F364" s="2" t="s">
        <v>78</v>
      </c>
      <c r="G364" s="2" t="s">
        <v>3379</v>
      </c>
      <c r="H364" s="2" t="s">
        <v>3416</v>
      </c>
      <c r="I364" s="2" t="s">
        <v>1140</v>
      </c>
      <c r="J364" s="2" t="s">
        <v>3381</v>
      </c>
      <c r="K364" s="2" t="s">
        <v>4404</v>
      </c>
    </row>
    <row r="365" s="1" customFormat="1" ht="20" customHeight="1" spans="1:11">
      <c r="A365" s="2" t="s">
        <v>998</v>
      </c>
      <c r="B365" s="2" t="s">
        <v>4405</v>
      </c>
      <c r="C365" s="2" t="s">
        <v>1000</v>
      </c>
      <c r="D365" s="2" t="s">
        <v>1001</v>
      </c>
      <c r="E365" s="2" t="s">
        <v>121</v>
      </c>
      <c r="F365" s="2" t="s">
        <v>78</v>
      </c>
      <c r="G365" s="2" t="s">
        <v>3379</v>
      </c>
      <c r="H365" s="2" t="s">
        <v>3789</v>
      </c>
      <c r="I365" s="2" t="s">
        <v>1001</v>
      </c>
      <c r="J365" s="2" t="s">
        <v>3381</v>
      </c>
      <c r="K365" s="2" t="s">
        <v>4406</v>
      </c>
    </row>
    <row r="366" s="1" customFormat="1" ht="20" customHeight="1" spans="1:11">
      <c r="A366" s="2" t="s">
        <v>2411</v>
      </c>
      <c r="B366" s="2" t="s">
        <v>4407</v>
      </c>
      <c r="C366" s="2" t="s">
        <v>2413</v>
      </c>
      <c r="D366" s="2" t="s">
        <v>2414</v>
      </c>
      <c r="E366" s="2" t="s">
        <v>121</v>
      </c>
      <c r="F366" s="2" t="s">
        <v>78</v>
      </c>
      <c r="G366" s="2" t="s">
        <v>3379</v>
      </c>
      <c r="H366" s="2" t="s">
        <v>4138</v>
      </c>
      <c r="I366" s="2" t="s">
        <v>2414</v>
      </c>
      <c r="J366" s="2" t="s">
        <v>3381</v>
      </c>
      <c r="K366" s="2" t="s">
        <v>4408</v>
      </c>
    </row>
    <row r="367" s="1" customFormat="1" ht="20" customHeight="1" spans="1:11">
      <c r="A367" s="2" t="s">
        <v>1017</v>
      </c>
      <c r="B367" s="2" t="s">
        <v>4409</v>
      </c>
      <c r="C367" s="2" t="s">
        <v>1019</v>
      </c>
      <c r="D367" s="2" t="s">
        <v>1020</v>
      </c>
      <c r="E367" s="2" t="s">
        <v>121</v>
      </c>
      <c r="F367" s="2" t="s">
        <v>78</v>
      </c>
      <c r="G367" s="2" t="s">
        <v>3379</v>
      </c>
      <c r="H367" s="2" t="s">
        <v>4196</v>
      </c>
      <c r="I367" s="2" t="s">
        <v>1020</v>
      </c>
      <c r="J367" s="2" t="s">
        <v>3381</v>
      </c>
      <c r="K367" s="2" t="s">
        <v>4410</v>
      </c>
    </row>
    <row r="368" s="1" customFormat="1" ht="20" customHeight="1" spans="1:11">
      <c r="A368" s="2" t="s">
        <v>2348</v>
      </c>
      <c r="B368" s="2" t="s">
        <v>4411</v>
      </c>
      <c r="C368" s="2" t="s">
        <v>216</v>
      </c>
      <c r="D368" s="2" t="s">
        <v>2349</v>
      </c>
      <c r="E368" s="2" t="s">
        <v>121</v>
      </c>
      <c r="F368" s="2" t="s">
        <v>78</v>
      </c>
      <c r="G368" s="2" t="s">
        <v>3379</v>
      </c>
      <c r="H368" s="2" t="s">
        <v>3984</v>
      </c>
      <c r="I368" s="2" t="s">
        <v>2349</v>
      </c>
      <c r="J368" s="2" t="s">
        <v>3381</v>
      </c>
      <c r="K368" s="2" t="s">
        <v>4412</v>
      </c>
    </row>
    <row r="369" s="1" customFormat="1" ht="20" customHeight="1" spans="1:11">
      <c r="A369" s="2" t="s">
        <v>3057</v>
      </c>
      <c r="B369" s="2" t="s">
        <v>4413</v>
      </c>
      <c r="C369" s="2" t="s">
        <v>3059</v>
      </c>
      <c r="D369" s="2" t="s">
        <v>3060</v>
      </c>
      <c r="E369" s="2" t="s">
        <v>121</v>
      </c>
      <c r="F369" s="2" t="s">
        <v>78</v>
      </c>
      <c r="G369" s="2" t="s">
        <v>3379</v>
      </c>
      <c r="H369" s="2" t="s">
        <v>4114</v>
      </c>
      <c r="I369" s="2" t="s">
        <v>3060</v>
      </c>
      <c r="J369" s="2" t="s">
        <v>3381</v>
      </c>
      <c r="K369" s="2" t="s">
        <v>4414</v>
      </c>
    </row>
    <row r="370" s="1" customFormat="1" ht="20" customHeight="1" spans="1:11">
      <c r="A370" s="2" t="s">
        <v>2151</v>
      </c>
      <c r="B370" s="2" t="s">
        <v>4415</v>
      </c>
      <c r="C370" s="2" t="s">
        <v>216</v>
      </c>
      <c r="D370" s="2" t="s">
        <v>2152</v>
      </c>
      <c r="E370" s="2" t="s">
        <v>121</v>
      </c>
      <c r="F370" s="2" t="s">
        <v>78</v>
      </c>
      <c r="G370" s="2" t="s">
        <v>3379</v>
      </c>
      <c r="H370" s="2" t="s">
        <v>3766</v>
      </c>
      <c r="I370" s="2" t="s">
        <v>2152</v>
      </c>
      <c r="J370" s="2" t="s">
        <v>3381</v>
      </c>
      <c r="K370" s="2" t="s">
        <v>4416</v>
      </c>
    </row>
    <row r="371" s="1" customFormat="1" ht="20" customHeight="1" spans="1:11">
      <c r="A371" s="2" t="s">
        <v>2113</v>
      </c>
      <c r="B371" s="2" t="s">
        <v>4417</v>
      </c>
      <c r="C371" s="2" t="s">
        <v>701</v>
      </c>
      <c r="D371" s="2" t="s">
        <v>2114</v>
      </c>
      <c r="E371" s="2" t="s">
        <v>121</v>
      </c>
      <c r="F371" s="2" t="s">
        <v>78</v>
      </c>
      <c r="G371" s="2" t="s">
        <v>3379</v>
      </c>
      <c r="H371" s="2" t="s">
        <v>4048</v>
      </c>
      <c r="I371" s="2" t="s">
        <v>2114</v>
      </c>
      <c r="J371" s="2" t="s">
        <v>3381</v>
      </c>
      <c r="K371" s="2" t="s">
        <v>4418</v>
      </c>
    </row>
    <row r="372" s="1" customFormat="1" ht="20" customHeight="1" spans="1:11">
      <c r="A372" s="2" t="s">
        <v>2627</v>
      </c>
      <c r="B372" s="2" t="s">
        <v>4419</v>
      </c>
      <c r="C372" s="2" t="s">
        <v>2629</v>
      </c>
      <c r="D372" s="2" t="s">
        <v>2630</v>
      </c>
      <c r="E372" s="2" t="s">
        <v>121</v>
      </c>
      <c r="F372" s="2" t="s">
        <v>78</v>
      </c>
      <c r="G372" s="2" t="s">
        <v>3379</v>
      </c>
      <c r="H372" s="2" t="s">
        <v>3702</v>
      </c>
      <c r="I372" s="2" t="s">
        <v>2630</v>
      </c>
      <c r="J372" s="2" t="s">
        <v>3381</v>
      </c>
      <c r="K372" s="2" t="s">
        <v>4420</v>
      </c>
    </row>
    <row r="373" s="1" customFormat="1" ht="20" customHeight="1" spans="1:11">
      <c r="A373" s="2" t="s">
        <v>1833</v>
      </c>
      <c r="B373" s="2" t="s">
        <v>4421</v>
      </c>
      <c r="C373" s="2" t="s">
        <v>4422</v>
      </c>
      <c r="D373" s="2" t="s">
        <v>1834</v>
      </c>
      <c r="E373" s="2" t="s">
        <v>121</v>
      </c>
      <c r="F373" s="2" t="s">
        <v>78</v>
      </c>
      <c r="G373" s="2" t="s">
        <v>3379</v>
      </c>
      <c r="H373" s="2" t="s">
        <v>4114</v>
      </c>
      <c r="I373" s="2" t="s">
        <v>1834</v>
      </c>
      <c r="J373" s="2" t="s">
        <v>3381</v>
      </c>
      <c r="K373" s="2" t="s">
        <v>4423</v>
      </c>
    </row>
    <row r="374" s="1" customFormat="1" ht="20" customHeight="1" spans="1:11">
      <c r="A374" s="2" t="s">
        <v>1719</v>
      </c>
      <c r="B374" s="2" t="s">
        <v>4424</v>
      </c>
      <c r="C374" s="2" t="s">
        <v>1664</v>
      </c>
      <c r="D374" s="2" t="s">
        <v>1720</v>
      </c>
      <c r="E374" s="2" t="s">
        <v>121</v>
      </c>
      <c r="F374" s="2" t="s">
        <v>78</v>
      </c>
      <c r="G374" s="2" t="s">
        <v>3379</v>
      </c>
      <c r="H374" s="2" t="s">
        <v>3648</v>
      </c>
      <c r="I374" s="2" t="s">
        <v>1720</v>
      </c>
      <c r="J374" s="2" t="s">
        <v>3381</v>
      </c>
      <c r="K374" s="2" t="s">
        <v>4425</v>
      </c>
    </row>
    <row r="375" s="1" customFormat="1" ht="20" customHeight="1" spans="1:11">
      <c r="A375" s="2" t="s">
        <v>2432</v>
      </c>
      <c r="B375" s="2" t="s">
        <v>4426</v>
      </c>
      <c r="C375" s="2" t="s">
        <v>216</v>
      </c>
      <c r="D375" s="2" t="s">
        <v>2433</v>
      </c>
      <c r="E375" s="2" t="s">
        <v>121</v>
      </c>
      <c r="F375" s="2" t="s">
        <v>78</v>
      </c>
      <c r="G375" s="2" t="s">
        <v>3379</v>
      </c>
      <c r="H375" s="2" t="s">
        <v>3984</v>
      </c>
      <c r="I375" s="2" t="s">
        <v>2433</v>
      </c>
      <c r="J375" s="2" t="s">
        <v>3381</v>
      </c>
      <c r="K375" s="2" t="s">
        <v>4427</v>
      </c>
    </row>
    <row r="376" s="1" customFormat="1" ht="20" customHeight="1" spans="1:11">
      <c r="A376" s="2" t="s">
        <v>1268</v>
      </c>
      <c r="B376" s="2" t="s">
        <v>4428</v>
      </c>
      <c r="C376" s="2" t="s">
        <v>603</v>
      </c>
      <c r="D376" s="2" t="s">
        <v>1269</v>
      </c>
      <c r="E376" s="2" t="s">
        <v>121</v>
      </c>
      <c r="F376" s="2" t="s">
        <v>78</v>
      </c>
      <c r="G376" s="2" t="s">
        <v>3379</v>
      </c>
      <c r="H376" s="2" t="s">
        <v>4114</v>
      </c>
      <c r="I376" s="2" t="s">
        <v>1269</v>
      </c>
      <c r="J376" s="2" t="s">
        <v>3381</v>
      </c>
      <c r="K376" s="2" t="s">
        <v>4429</v>
      </c>
    </row>
    <row r="377" s="1" customFormat="1" ht="20" customHeight="1" spans="1:11">
      <c r="A377" s="2" t="s">
        <v>251</v>
      </c>
      <c r="B377" s="2" t="s">
        <v>4430</v>
      </c>
      <c r="C377" s="2" t="s">
        <v>253</v>
      </c>
      <c r="D377" s="2" t="s">
        <v>254</v>
      </c>
      <c r="E377" s="2" t="s">
        <v>121</v>
      </c>
      <c r="F377" s="2" t="s">
        <v>78</v>
      </c>
      <c r="G377" s="2" t="s">
        <v>3379</v>
      </c>
      <c r="H377" s="2" t="s">
        <v>4177</v>
      </c>
      <c r="I377" s="2" t="s">
        <v>254</v>
      </c>
      <c r="J377" s="2" t="s">
        <v>3381</v>
      </c>
      <c r="K377" s="2" t="s">
        <v>4431</v>
      </c>
    </row>
    <row r="378" s="1" customFormat="1" ht="20" customHeight="1" spans="1:11">
      <c r="A378" s="2" t="s">
        <v>2158</v>
      </c>
      <c r="B378" s="2" t="s">
        <v>4432</v>
      </c>
      <c r="C378" s="2" t="s">
        <v>2160</v>
      </c>
      <c r="D378" s="2" t="s">
        <v>2161</v>
      </c>
      <c r="E378" s="2" t="s">
        <v>121</v>
      </c>
      <c r="F378" s="2" t="s">
        <v>78</v>
      </c>
      <c r="G378" s="2" t="s">
        <v>3379</v>
      </c>
      <c r="H378" s="2" t="s">
        <v>4249</v>
      </c>
      <c r="I378" s="2" t="s">
        <v>2161</v>
      </c>
      <c r="J378" s="2" t="s">
        <v>3381</v>
      </c>
      <c r="K378" s="2" t="s">
        <v>4433</v>
      </c>
    </row>
    <row r="379" s="1" customFormat="1" ht="20" customHeight="1" spans="1:11">
      <c r="A379" s="2" t="s">
        <v>534</v>
      </c>
      <c r="B379" s="2" t="s">
        <v>4434</v>
      </c>
      <c r="C379" s="2" t="s">
        <v>536</v>
      </c>
      <c r="D379" s="2" t="s">
        <v>537</v>
      </c>
      <c r="E379" s="2" t="s">
        <v>121</v>
      </c>
      <c r="F379" s="2" t="s">
        <v>78</v>
      </c>
      <c r="G379" s="2" t="s">
        <v>3379</v>
      </c>
      <c r="H379" s="2" t="s">
        <v>3445</v>
      </c>
      <c r="I379" s="2" t="s">
        <v>537</v>
      </c>
      <c r="J379" s="2" t="s">
        <v>3381</v>
      </c>
      <c r="K379" s="2" t="s">
        <v>4435</v>
      </c>
    </row>
    <row r="380" s="1" customFormat="1" ht="20" customHeight="1" spans="1:11">
      <c r="A380" s="2" t="s">
        <v>1239</v>
      </c>
      <c r="B380" s="2" t="s">
        <v>4436</v>
      </c>
      <c r="C380" s="2" t="s">
        <v>1241</v>
      </c>
      <c r="D380" s="2" t="s">
        <v>1242</v>
      </c>
      <c r="E380" s="2" t="s">
        <v>121</v>
      </c>
      <c r="F380" s="2" t="s">
        <v>78</v>
      </c>
      <c r="G380" s="2" t="s">
        <v>3379</v>
      </c>
      <c r="H380" s="2" t="s">
        <v>4105</v>
      </c>
      <c r="I380" s="2" t="s">
        <v>1242</v>
      </c>
      <c r="J380" s="2" t="s">
        <v>3381</v>
      </c>
      <c r="K380" s="2" t="s">
        <v>4437</v>
      </c>
    </row>
    <row r="381" s="1" customFormat="1" ht="20" customHeight="1" spans="1:11">
      <c r="A381" s="2" t="s">
        <v>857</v>
      </c>
      <c r="B381" s="2" t="s">
        <v>4438</v>
      </c>
      <c r="C381" s="2" t="s">
        <v>859</v>
      </c>
      <c r="D381" s="2" t="s">
        <v>860</v>
      </c>
      <c r="E381" s="2" t="s">
        <v>121</v>
      </c>
      <c r="F381" s="2" t="s">
        <v>78</v>
      </c>
      <c r="G381" s="2" t="s">
        <v>3379</v>
      </c>
      <c r="H381" s="2" t="s">
        <v>3923</v>
      </c>
      <c r="I381" s="2" t="s">
        <v>860</v>
      </c>
      <c r="J381" s="2" t="s">
        <v>3381</v>
      </c>
      <c r="K381" s="2" t="s">
        <v>4439</v>
      </c>
    </row>
    <row r="382" s="1" customFormat="1" ht="20" customHeight="1" spans="1:11">
      <c r="A382" s="2" t="s">
        <v>1458</v>
      </c>
      <c r="B382" s="2" t="s">
        <v>4440</v>
      </c>
      <c r="C382" s="2" t="s">
        <v>1460</v>
      </c>
      <c r="D382" s="2" t="s">
        <v>1461</v>
      </c>
      <c r="E382" s="2" t="s">
        <v>121</v>
      </c>
      <c r="F382" s="2" t="s">
        <v>78</v>
      </c>
      <c r="G382" s="2" t="s">
        <v>3379</v>
      </c>
      <c r="H382" s="2" t="s">
        <v>4441</v>
      </c>
      <c r="I382" s="2" t="s">
        <v>1461</v>
      </c>
      <c r="J382" s="2" t="s">
        <v>3381</v>
      </c>
      <c r="K382" s="2" t="s">
        <v>4442</v>
      </c>
    </row>
    <row r="383" s="1" customFormat="1" ht="20" customHeight="1" spans="1:11">
      <c r="A383" s="2" t="s">
        <v>2713</v>
      </c>
      <c r="B383" s="2" t="s">
        <v>4443</v>
      </c>
      <c r="C383" s="2" t="s">
        <v>1599</v>
      </c>
      <c r="D383" s="2" t="s">
        <v>2714</v>
      </c>
      <c r="E383" s="2" t="s">
        <v>121</v>
      </c>
      <c r="F383" s="2" t="s">
        <v>78</v>
      </c>
      <c r="G383" s="2" t="s">
        <v>3379</v>
      </c>
      <c r="H383" s="2" t="s">
        <v>4444</v>
      </c>
      <c r="I383" s="2" t="s">
        <v>2714</v>
      </c>
      <c r="J383" s="2" t="s">
        <v>3381</v>
      </c>
      <c r="K383" s="2" t="s">
        <v>4445</v>
      </c>
    </row>
    <row r="384" s="1" customFormat="1" ht="20" customHeight="1" spans="1:11">
      <c r="A384" s="2" t="s">
        <v>3340</v>
      </c>
      <c r="B384" s="2" t="s">
        <v>4446</v>
      </c>
      <c r="C384" s="2" t="s">
        <v>3342</v>
      </c>
      <c r="D384" s="2" t="s">
        <v>3343</v>
      </c>
      <c r="E384" s="2" t="s">
        <v>121</v>
      </c>
      <c r="F384" s="2" t="s">
        <v>78</v>
      </c>
      <c r="G384" s="2" t="s">
        <v>3379</v>
      </c>
      <c r="H384" s="2" t="s">
        <v>3551</v>
      </c>
      <c r="I384" s="2" t="s">
        <v>3343</v>
      </c>
      <c r="J384" s="2" t="s">
        <v>3381</v>
      </c>
      <c r="K384" s="2" t="s">
        <v>4447</v>
      </c>
    </row>
    <row r="385" s="1" customFormat="1" ht="20" customHeight="1" spans="1:11">
      <c r="A385" s="2" t="s">
        <v>1243</v>
      </c>
      <c r="B385" s="2" t="s">
        <v>4448</v>
      </c>
      <c r="C385" s="2" t="s">
        <v>4449</v>
      </c>
      <c r="D385" s="2" t="s">
        <v>1246</v>
      </c>
      <c r="E385" s="2" t="s">
        <v>121</v>
      </c>
      <c r="F385" s="2" t="s">
        <v>78</v>
      </c>
      <c r="G385" s="2" t="s">
        <v>3379</v>
      </c>
      <c r="H385" s="2" t="s">
        <v>3604</v>
      </c>
      <c r="I385" s="2" t="s">
        <v>1246</v>
      </c>
      <c r="J385" s="2" t="s">
        <v>3381</v>
      </c>
      <c r="K385" s="2" t="s">
        <v>4450</v>
      </c>
    </row>
    <row r="386" s="1" customFormat="1" ht="20" customHeight="1" spans="1:11">
      <c r="A386" s="2" t="s">
        <v>1909</v>
      </c>
      <c r="B386" s="2" t="s">
        <v>4451</v>
      </c>
      <c r="C386" s="2" t="s">
        <v>1891</v>
      </c>
      <c r="D386" s="2" t="s">
        <v>1910</v>
      </c>
      <c r="E386" s="2" t="s">
        <v>121</v>
      </c>
      <c r="F386" s="2" t="s">
        <v>78</v>
      </c>
      <c r="G386" s="2" t="s">
        <v>3379</v>
      </c>
      <c r="H386" s="2" t="s">
        <v>4157</v>
      </c>
      <c r="I386" s="2" t="s">
        <v>1910</v>
      </c>
      <c r="J386" s="2" t="s">
        <v>3381</v>
      </c>
      <c r="K386" s="2" t="s">
        <v>4452</v>
      </c>
    </row>
    <row r="387" s="1" customFormat="1" ht="20" customHeight="1" spans="1:11">
      <c r="A387" s="2" t="s">
        <v>2640</v>
      </c>
      <c r="B387" s="2" t="s">
        <v>4453</v>
      </c>
      <c r="C387" s="2" t="s">
        <v>2642</v>
      </c>
      <c r="D387" s="2" t="s">
        <v>2643</v>
      </c>
      <c r="E387" s="2" t="s">
        <v>121</v>
      </c>
      <c r="F387" s="2" t="s">
        <v>78</v>
      </c>
      <c r="G387" s="2" t="s">
        <v>3379</v>
      </c>
      <c r="H387" s="2" t="s">
        <v>4454</v>
      </c>
      <c r="I387" s="2" t="s">
        <v>2643</v>
      </c>
      <c r="J387" s="2" t="s">
        <v>3381</v>
      </c>
      <c r="K387" s="2" t="s">
        <v>4455</v>
      </c>
    </row>
    <row r="388" s="1" customFormat="1" ht="20" customHeight="1" spans="1:11">
      <c r="A388" s="2" t="s">
        <v>285</v>
      </c>
      <c r="B388" s="2" t="s">
        <v>4456</v>
      </c>
      <c r="C388" s="2" t="s">
        <v>287</v>
      </c>
      <c r="D388" s="2" t="s">
        <v>288</v>
      </c>
      <c r="E388" s="2" t="s">
        <v>121</v>
      </c>
      <c r="F388" s="2" t="s">
        <v>78</v>
      </c>
      <c r="G388" s="2" t="s">
        <v>3379</v>
      </c>
      <c r="H388" s="2" t="s">
        <v>3483</v>
      </c>
      <c r="I388" s="2" t="s">
        <v>288</v>
      </c>
      <c r="J388" s="2" t="s">
        <v>3381</v>
      </c>
      <c r="K388" s="2" t="s">
        <v>4457</v>
      </c>
    </row>
    <row r="389" s="1" customFormat="1" ht="20" customHeight="1" spans="1:11">
      <c r="A389" s="2" t="s">
        <v>1248</v>
      </c>
      <c r="B389" s="2" t="s">
        <v>4458</v>
      </c>
      <c r="C389" s="2" t="s">
        <v>1250</v>
      </c>
      <c r="D389" s="2" t="s">
        <v>1251</v>
      </c>
      <c r="E389" s="2" t="s">
        <v>121</v>
      </c>
      <c r="F389" s="2" t="s">
        <v>78</v>
      </c>
      <c r="G389" s="2" t="s">
        <v>3379</v>
      </c>
      <c r="H389" s="2" t="s">
        <v>4084</v>
      </c>
      <c r="I389" s="2" t="s">
        <v>1251</v>
      </c>
      <c r="J389" s="2" t="s">
        <v>3381</v>
      </c>
      <c r="K389" s="2" t="s">
        <v>4459</v>
      </c>
    </row>
    <row r="390" s="1" customFormat="1" ht="20" customHeight="1" spans="1:11">
      <c r="A390" s="2" t="s">
        <v>2832</v>
      </c>
      <c r="B390" s="2" t="s">
        <v>4460</v>
      </c>
      <c r="C390" s="2" t="s">
        <v>2834</v>
      </c>
      <c r="D390" s="2" t="s">
        <v>2835</v>
      </c>
      <c r="E390" s="2" t="s">
        <v>121</v>
      </c>
      <c r="F390" s="2" t="s">
        <v>78</v>
      </c>
      <c r="G390" s="2" t="s">
        <v>3379</v>
      </c>
      <c r="H390" s="2" t="s">
        <v>4132</v>
      </c>
      <c r="I390" s="2" t="s">
        <v>2835</v>
      </c>
      <c r="J390" s="2" t="s">
        <v>3381</v>
      </c>
      <c r="K390" s="2" t="s">
        <v>4461</v>
      </c>
    </row>
    <row r="391" s="1" customFormat="1" ht="20" customHeight="1" spans="1:11">
      <c r="A391" s="2" t="s">
        <v>1672</v>
      </c>
      <c r="B391" s="2" t="s">
        <v>4462</v>
      </c>
      <c r="C391" s="2" t="s">
        <v>1674</v>
      </c>
      <c r="D391" s="2" t="s">
        <v>1675</v>
      </c>
      <c r="E391" s="2" t="s">
        <v>121</v>
      </c>
      <c r="F391" s="2" t="s">
        <v>78</v>
      </c>
      <c r="G391" s="2" t="s">
        <v>3379</v>
      </c>
      <c r="H391" s="2" t="s">
        <v>3699</v>
      </c>
      <c r="I391" s="2" t="s">
        <v>1675</v>
      </c>
      <c r="J391" s="2" t="s">
        <v>3381</v>
      </c>
      <c r="K391" s="2" t="s">
        <v>4463</v>
      </c>
    </row>
    <row r="392" s="1" customFormat="1" ht="20" customHeight="1" spans="1:11">
      <c r="A392" s="2" t="s">
        <v>258</v>
      </c>
      <c r="B392" s="2" t="s">
        <v>4464</v>
      </c>
      <c r="C392" s="2" t="s">
        <v>4465</v>
      </c>
      <c r="D392" s="2" t="s">
        <v>261</v>
      </c>
      <c r="E392" s="2" t="s">
        <v>121</v>
      </c>
      <c r="F392" s="2" t="s">
        <v>78</v>
      </c>
      <c r="G392" s="2" t="s">
        <v>3379</v>
      </c>
      <c r="H392" s="2" t="s">
        <v>4326</v>
      </c>
      <c r="I392" s="2" t="s">
        <v>261</v>
      </c>
      <c r="J392" s="2" t="s">
        <v>3381</v>
      </c>
      <c r="K392" s="2" t="s">
        <v>4466</v>
      </c>
    </row>
    <row r="393" s="1" customFormat="1" ht="20" customHeight="1" spans="1:11">
      <c r="A393" s="2" t="s">
        <v>468</v>
      </c>
      <c r="B393" s="2" t="s">
        <v>4467</v>
      </c>
      <c r="C393" s="2" t="s">
        <v>470</v>
      </c>
      <c r="D393" s="2" t="s">
        <v>471</v>
      </c>
      <c r="E393" s="2" t="s">
        <v>121</v>
      </c>
      <c r="F393" s="2" t="s">
        <v>78</v>
      </c>
      <c r="G393" s="2" t="s">
        <v>3379</v>
      </c>
      <c r="H393" s="2" t="s">
        <v>3493</v>
      </c>
      <c r="I393" s="2" t="s">
        <v>471</v>
      </c>
      <c r="J393" s="2" t="s">
        <v>3381</v>
      </c>
      <c r="K393" s="2" t="s">
        <v>4468</v>
      </c>
    </row>
    <row r="394" s="1" customFormat="1" ht="20" customHeight="1" spans="1:11">
      <c r="A394" s="2" t="s">
        <v>2636</v>
      </c>
      <c r="B394" s="2" t="s">
        <v>4469</v>
      </c>
      <c r="C394" s="2" t="s">
        <v>4470</v>
      </c>
      <c r="D394" s="2" t="s">
        <v>2639</v>
      </c>
      <c r="E394" s="2" t="s">
        <v>121</v>
      </c>
      <c r="F394" s="2" t="s">
        <v>78</v>
      </c>
      <c r="G394" s="2" t="s">
        <v>3379</v>
      </c>
      <c r="H394" s="2" t="s">
        <v>3402</v>
      </c>
      <c r="I394" s="2" t="s">
        <v>2639</v>
      </c>
      <c r="J394" s="2" t="s">
        <v>3381</v>
      </c>
      <c r="K394" s="2" t="s">
        <v>4471</v>
      </c>
    </row>
    <row r="395" s="1" customFormat="1" ht="20" customHeight="1" spans="1:11">
      <c r="A395" s="2" t="s">
        <v>3036</v>
      </c>
      <c r="B395" s="2" t="s">
        <v>4472</v>
      </c>
      <c r="C395" s="2" t="s">
        <v>3038</v>
      </c>
      <c r="D395" s="2" t="s">
        <v>3039</v>
      </c>
      <c r="E395" s="2" t="s">
        <v>121</v>
      </c>
      <c r="F395" s="2" t="s">
        <v>78</v>
      </c>
      <c r="G395" s="2" t="s">
        <v>3379</v>
      </c>
      <c r="H395" s="2" t="s">
        <v>3771</v>
      </c>
      <c r="I395" s="2" t="s">
        <v>3039</v>
      </c>
      <c r="J395" s="2" t="s">
        <v>3381</v>
      </c>
      <c r="K395" s="2" t="s">
        <v>4473</v>
      </c>
    </row>
    <row r="396" s="1" customFormat="1" ht="20" customHeight="1" spans="1:11">
      <c r="A396" s="2" t="s">
        <v>994</v>
      </c>
      <c r="B396" s="2" t="s">
        <v>4474</v>
      </c>
      <c r="C396" s="2" t="s">
        <v>996</v>
      </c>
      <c r="D396" s="2" t="s">
        <v>997</v>
      </c>
      <c r="E396" s="2" t="s">
        <v>121</v>
      </c>
      <c r="F396" s="2" t="s">
        <v>78</v>
      </c>
      <c r="G396" s="2" t="s">
        <v>3379</v>
      </c>
      <c r="H396" s="2" t="s">
        <v>3648</v>
      </c>
      <c r="I396" s="2" t="s">
        <v>997</v>
      </c>
      <c r="J396" s="2" t="s">
        <v>3381</v>
      </c>
      <c r="K396" s="2" t="s">
        <v>4475</v>
      </c>
    </row>
    <row r="397" s="1" customFormat="1" ht="20" customHeight="1" spans="1:11">
      <c r="A397" s="2" t="s">
        <v>2099</v>
      </c>
      <c r="B397" s="2" t="s">
        <v>4476</v>
      </c>
      <c r="C397" s="2" t="s">
        <v>4477</v>
      </c>
      <c r="D397" s="2" t="s">
        <v>2102</v>
      </c>
      <c r="E397" s="2" t="s">
        <v>121</v>
      </c>
      <c r="F397" s="2" t="s">
        <v>78</v>
      </c>
      <c r="G397" s="2" t="s">
        <v>3379</v>
      </c>
      <c r="H397" s="2" t="s">
        <v>3487</v>
      </c>
      <c r="I397" s="2" t="s">
        <v>2102</v>
      </c>
      <c r="J397" s="2" t="s">
        <v>3381</v>
      </c>
      <c r="K397" s="2" t="s">
        <v>4478</v>
      </c>
    </row>
    <row r="398" s="1" customFormat="1" ht="20" customHeight="1" spans="1:11">
      <c r="A398" s="2" t="s">
        <v>1128</v>
      </c>
      <c r="B398" s="2" t="s">
        <v>4479</v>
      </c>
      <c r="C398" s="2" t="s">
        <v>1130</v>
      </c>
      <c r="D398" s="2" t="s">
        <v>1131</v>
      </c>
      <c r="E398" s="2" t="s">
        <v>121</v>
      </c>
      <c r="F398" s="2" t="s">
        <v>78</v>
      </c>
      <c r="G398" s="2" t="s">
        <v>3379</v>
      </c>
      <c r="H398" s="2" t="s">
        <v>4196</v>
      </c>
      <c r="I398" s="2" t="s">
        <v>1131</v>
      </c>
      <c r="J398" s="2" t="s">
        <v>3381</v>
      </c>
      <c r="K398" s="2" t="s">
        <v>4480</v>
      </c>
    </row>
    <row r="399" s="1" customFormat="1" ht="20" customHeight="1" spans="1:11">
      <c r="A399" s="2" t="s">
        <v>847</v>
      </c>
      <c r="B399" s="2" t="s">
        <v>4481</v>
      </c>
      <c r="C399" s="2" t="s">
        <v>849</v>
      </c>
      <c r="D399" s="2" t="s">
        <v>850</v>
      </c>
      <c r="E399" s="2" t="s">
        <v>121</v>
      </c>
      <c r="F399" s="2" t="s">
        <v>78</v>
      </c>
      <c r="G399" s="2" t="s">
        <v>3379</v>
      </c>
      <c r="H399" s="2" t="s">
        <v>3766</v>
      </c>
      <c r="I399" s="2" t="s">
        <v>850</v>
      </c>
      <c r="J399" s="2" t="s">
        <v>3381</v>
      </c>
      <c r="K399" s="2" t="s">
        <v>4482</v>
      </c>
    </row>
    <row r="400" s="1" customFormat="1" ht="20" customHeight="1" spans="1:11">
      <c r="A400" s="2" t="s">
        <v>1344</v>
      </c>
      <c r="B400" s="2" t="s">
        <v>4483</v>
      </c>
      <c r="C400" s="2" t="s">
        <v>1346</v>
      </c>
      <c r="D400" s="2" t="s">
        <v>1347</v>
      </c>
      <c r="E400" s="2" t="s">
        <v>121</v>
      </c>
      <c r="F400" s="2" t="s">
        <v>78</v>
      </c>
      <c r="G400" s="2" t="s">
        <v>3379</v>
      </c>
      <c r="H400" s="2" t="s">
        <v>3542</v>
      </c>
      <c r="I400" s="2" t="s">
        <v>1347</v>
      </c>
      <c r="J400" s="2" t="s">
        <v>3381</v>
      </c>
      <c r="K400" s="2" t="s">
        <v>4484</v>
      </c>
    </row>
    <row r="401" s="1" customFormat="1" ht="20" customHeight="1" spans="1:11">
      <c r="A401" s="2" t="s">
        <v>1790</v>
      </c>
      <c r="B401" s="2" t="s">
        <v>4485</v>
      </c>
      <c r="C401" s="2" t="s">
        <v>1792</v>
      </c>
      <c r="D401" s="2" t="s">
        <v>1793</v>
      </c>
      <c r="E401" s="2" t="s">
        <v>121</v>
      </c>
      <c r="F401" s="2" t="s">
        <v>78</v>
      </c>
      <c r="G401" s="2" t="s">
        <v>3379</v>
      </c>
      <c r="H401" s="2" t="s">
        <v>3753</v>
      </c>
      <c r="I401" s="2" t="s">
        <v>1793</v>
      </c>
      <c r="J401" s="2" t="s">
        <v>3381</v>
      </c>
      <c r="K401" s="2" t="s">
        <v>4486</v>
      </c>
    </row>
    <row r="402" s="1" customFormat="1" ht="20" customHeight="1" spans="1:11">
      <c r="A402" s="2" t="s">
        <v>1694</v>
      </c>
      <c r="B402" s="2" t="s">
        <v>4487</v>
      </c>
      <c r="C402" s="2" t="s">
        <v>1696</v>
      </c>
      <c r="D402" s="2" t="s">
        <v>4488</v>
      </c>
      <c r="E402" s="2" t="s">
        <v>121</v>
      </c>
      <c r="F402" s="2" t="s">
        <v>78</v>
      </c>
      <c r="G402" s="2" t="s">
        <v>3379</v>
      </c>
      <c r="H402" s="2" t="s">
        <v>4489</v>
      </c>
      <c r="I402" s="2" t="s">
        <v>4490</v>
      </c>
      <c r="J402" s="2" t="s">
        <v>3381</v>
      </c>
      <c r="K402" s="2" t="s">
        <v>4491</v>
      </c>
    </row>
    <row r="403" s="1" customFormat="1" ht="20" customHeight="1" spans="1:11">
      <c r="A403" s="2" t="s">
        <v>1855</v>
      </c>
      <c r="B403" s="2" t="s">
        <v>4492</v>
      </c>
      <c r="C403" s="2" t="s">
        <v>1857</v>
      </c>
      <c r="D403" s="2" t="s">
        <v>1858</v>
      </c>
      <c r="E403" s="2" t="s">
        <v>121</v>
      </c>
      <c r="F403" s="2" t="s">
        <v>78</v>
      </c>
      <c r="G403" s="2" t="s">
        <v>3379</v>
      </c>
      <c r="H403" s="2" t="s">
        <v>3483</v>
      </c>
      <c r="I403" s="2" t="s">
        <v>1858</v>
      </c>
      <c r="J403" s="2" t="s">
        <v>3381</v>
      </c>
      <c r="K403" s="2" t="s">
        <v>4493</v>
      </c>
    </row>
    <row r="404" s="1" customFormat="1" ht="20" customHeight="1" spans="1:11">
      <c r="A404" s="2" t="s">
        <v>378</v>
      </c>
      <c r="B404" s="2" t="s">
        <v>4494</v>
      </c>
      <c r="C404" s="2" t="s">
        <v>380</v>
      </c>
      <c r="D404" s="2" t="s">
        <v>381</v>
      </c>
      <c r="E404" s="2" t="s">
        <v>121</v>
      </c>
      <c r="F404" s="2" t="s">
        <v>78</v>
      </c>
      <c r="G404" s="2" t="s">
        <v>3379</v>
      </c>
      <c r="H404" s="2" t="s">
        <v>3511</v>
      </c>
      <c r="I404" s="2" t="s">
        <v>381</v>
      </c>
      <c r="J404" s="2" t="s">
        <v>3381</v>
      </c>
      <c r="K404" s="2" t="s">
        <v>4495</v>
      </c>
    </row>
    <row r="405" s="1" customFormat="1" ht="20" customHeight="1" spans="1:11">
      <c r="A405" s="2" t="s">
        <v>3069</v>
      </c>
      <c r="B405" s="2" t="s">
        <v>4496</v>
      </c>
      <c r="C405" s="2" t="s">
        <v>3071</v>
      </c>
      <c r="D405" s="2" t="s">
        <v>4497</v>
      </c>
      <c r="E405" s="2" t="s">
        <v>121</v>
      </c>
      <c r="F405" s="2" t="s">
        <v>78</v>
      </c>
      <c r="G405" s="2" t="s">
        <v>3379</v>
      </c>
      <c r="H405" s="2" t="s">
        <v>3789</v>
      </c>
      <c r="I405" s="2" t="s">
        <v>4498</v>
      </c>
      <c r="J405" s="2" t="s">
        <v>3381</v>
      </c>
      <c r="K405" s="2" t="s">
        <v>4499</v>
      </c>
    </row>
    <row r="406" s="1" customFormat="1" ht="20" customHeight="1" spans="1:11">
      <c r="A406" s="2" t="s">
        <v>2800</v>
      </c>
      <c r="B406" s="2" t="s">
        <v>4500</v>
      </c>
      <c r="C406" s="2" t="s">
        <v>1337</v>
      </c>
      <c r="D406" s="2" t="s">
        <v>2801</v>
      </c>
      <c r="E406" s="2" t="s">
        <v>121</v>
      </c>
      <c r="F406" s="2" t="s">
        <v>78</v>
      </c>
      <c r="G406" s="2" t="s">
        <v>3379</v>
      </c>
      <c r="H406" s="2" t="s">
        <v>3881</v>
      </c>
      <c r="I406" s="2" t="s">
        <v>2801</v>
      </c>
      <c r="J406" s="2" t="s">
        <v>3381</v>
      </c>
      <c r="K406" s="2" t="s">
        <v>4501</v>
      </c>
    </row>
    <row r="407" s="1" customFormat="1" ht="20" customHeight="1" spans="1:11">
      <c r="A407" s="2" t="s">
        <v>3137</v>
      </c>
      <c r="B407" s="2" t="s">
        <v>4502</v>
      </c>
      <c r="C407" s="2" t="s">
        <v>3139</v>
      </c>
      <c r="D407" s="2" t="s">
        <v>3140</v>
      </c>
      <c r="E407" s="2" t="s">
        <v>121</v>
      </c>
      <c r="F407" s="2" t="s">
        <v>78</v>
      </c>
      <c r="G407" s="2" t="s">
        <v>3379</v>
      </c>
      <c r="H407" s="2" t="s">
        <v>3580</v>
      </c>
      <c r="I407" s="2" t="s">
        <v>3140</v>
      </c>
      <c r="J407" s="2" t="s">
        <v>3381</v>
      </c>
      <c r="K407" s="2" t="s">
        <v>4503</v>
      </c>
    </row>
    <row r="408" s="1" customFormat="1" ht="20" customHeight="1" spans="1:11">
      <c r="A408" s="2" t="s">
        <v>1253</v>
      </c>
      <c r="B408" s="2" t="s">
        <v>4504</v>
      </c>
      <c r="C408" s="2" t="s">
        <v>1255</v>
      </c>
      <c r="D408" s="2" t="s">
        <v>1256</v>
      </c>
      <c r="E408" s="2" t="s">
        <v>121</v>
      </c>
      <c r="F408" s="2" t="s">
        <v>78</v>
      </c>
      <c r="G408" s="2" t="s">
        <v>3379</v>
      </c>
      <c r="H408" s="2" t="s">
        <v>3626</v>
      </c>
      <c r="I408" s="2" t="s">
        <v>1256</v>
      </c>
      <c r="J408" s="2" t="s">
        <v>3381</v>
      </c>
      <c r="K408" s="2" t="s">
        <v>4505</v>
      </c>
    </row>
    <row r="409" s="1" customFormat="1" ht="20" customHeight="1" spans="1:11">
      <c r="A409" s="2" t="s">
        <v>1645</v>
      </c>
      <c r="B409" s="2" t="s">
        <v>4506</v>
      </c>
      <c r="C409" s="2" t="s">
        <v>195</v>
      </c>
      <c r="D409" s="2" t="s">
        <v>1646</v>
      </c>
      <c r="E409" s="2" t="s">
        <v>121</v>
      </c>
      <c r="F409" s="2" t="s">
        <v>78</v>
      </c>
      <c r="G409" s="2" t="s">
        <v>3379</v>
      </c>
      <c r="H409" s="2" t="s">
        <v>3412</v>
      </c>
      <c r="I409" s="2" t="s">
        <v>1646</v>
      </c>
      <c r="J409" s="2" t="s">
        <v>3381</v>
      </c>
      <c r="K409" s="2" t="s">
        <v>4507</v>
      </c>
    </row>
    <row r="410" s="1" customFormat="1" ht="20" customHeight="1" spans="1:11">
      <c r="A410" s="2" t="s">
        <v>347</v>
      </c>
      <c r="B410" s="2" t="s">
        <v>4508</v>
      </c>
      <c r="C410" s="2" t="s">
        <v>349</v>
      </c>
      <c r="D410" s="2" t="s">
        <v>350</v>
      </c>
      <c r="E410" s="2" t="s">
        <v>121</v>
      </c>
      <c r="F410" s="2" t="s">
        <v>78</v>
      </c>
      <c r="G410" s="2" t="s">
        <v>3379</v>
      </c>
      <c r="H410" s="2" t="s">
        <v>4052</v>
      </c>
      <c r="I410" s="2" t="s">
        <v>350</v>
      </c>
      <c r="J410" s="2" t="s">
        <v>3381</v>
      </c>
      <c r="K410" s="2" t="s">
        <v>4509</v>
      </c>
    </row>
    <row r="411" s="1" customFormat="1" ht="20" customHeight="1" spans="1:11">
      <c r="A411" s="2" t="s">
        <v>770</v>
      </c>
      <c r="B411" s="2" t="s">
        <v>4510</v>
      </c>
      <c r="C411" s="2" t="s">
        <v>772</v>
      </c>
      <c r="D411" s="2" t="s">
        <v>773</v>
      </c>
      <c r="E411" s="2" t="s">
        <v>121</v>
      </c>
      <c r="F411" s="2" t="s">
        <v>78</v>
      </c>
      <c r="G411" s="2" t="s">
        <v>3379</v>
      </c>
      <c r="H411" s="2" t="s">
        <v>4511</v>
      </c>
      <c r="I411" s="2" t="s">
        <v>773</v>
      </c>
      <c r="J411" s="2" t="s">
        <v>3381</v>
      </c>
      <c r="K411" s="2" t="s">
        <v>4512</v>
      </c>
    </row>
    <row r="412" s="1" customFormat="1" ht="20" customHeight="1" spans="1:11">
      <c r="A412" s="2" t="s">
        <v>2594</v>
      </c>
      <c r="B412" s="2" t="s">
        <v>4513</v>
      </c>
      <c r="C412" s="2" t="s">
        <v>1024</v>
      </c>
      <c r="D412" s="2" t="s">
        <v>2595</v>
      </c>
      <c r="E412" s="2" t="s">
        <v>121</v>
      </c>
      <c r="F412" s="2" t="s">
        <v>78</v>
      </c>
      <c r="G412" s="2" t="s">
        <v>3379</v>
      </c>
      <c r="H412" s="2" t="s">
        <v>3402</v>
      </c>
      <c r="I412" s="2" t="s">
        <v>2595</v>
      </c>
      <c r="J412" s="2" t="s">
        <v>3381</v>
      </c>
      <c r="K412" s="2" t="s">
        <v>4514</v>
      </c>
    </row>
    <row r="413" s="1" customFormat="1" ht="20" customHeight="1" spans="1:11">
      <c r="A413" s="2" t="s">
        <v>245</v>
      </c>
      <c r="B413" s="2" t="s">
        <v>4515</v>
      </c>
      <c r="C413" s="2" t="s">
        <v>4516</v>
      </c>
      <c r="D413" s="2" t="s">
        <v>248</v>
      </c>
      <c r="E413" s="2" t="s">
        <v>121</v>
      </c>
      <c r="F413" s="2" t="s">
        <v>78</v>
      </c>
      <c r="G413" s="2" t="s">
        <v>3379</v>
      </c>
      <c r="H413" s="2" t="s">
        <v>3536</v>
      </c>
      <c r="I413" s="2" t="s">
        <v>248</v>
      </c>
      <c r="J413" s="2" t="s">
        <v>3381</v>
      </c>
      <c r="K413" s="2" t="s">
        <v>4517</v>
      </c>
    </row>
    <row r="414" s="1" customFormat="1" ht="20" customHeight="1" spans="1:11">
      <c r="A414" s="2" t="s">
        <v>3109</v>
      </c>
      <c r="B414" s="2" t="s">
        <v>4518</v>
      </c>
      <c r="C414" s="2" t="s">
        <v>3111</v>
      </c>
      <c r="D414" s="2" t="s">
        <v>3112</v>
      </c>
      <c r="E414" s="2" t="s">
        <v>121</v>
      </c>
      <c r="F414" s="2" t="s">
        <v>78</v>
      </c>
      <c r="G414" s="2" t="s">
        <v>3379</v>
      </c>
      <c r="H414" s="2" t="s">
        <v>3730</v>
      </c>
      <c r="I414" s="2" t="s">
        <v>3112</v>
      </c>
      <c r="J414" s="2" t="s">
        <v>3381</v>
      </c>
      <c r="K414" s="2" t="s">
        <v>4519</v>
      </c>
    </row>
    <row r="415" s="1" customFormat="1" ht="20" customHeight="1" spans="1:11">
      <c r="A415" s="2" t="s">
        <v>1667</v>
      </c>
      <c r="B415" s="2" t="s">
        <v>4520</v>
      </c>
      <c r="C415" s="2" t="s">
        <v>1669</v>
      </c>
      <c r="D415" s="2" t="s">
        <v>4521</v>
      </c>
      <c r="E415" s="2" t="s">
        <v>121</v>
      </c>
      <c r="F415" s="2" t="s">
        <v>78</v>
      </c>
      <c r="G415" s="2" t="s">
        <v>3379</v>
      </c>
      <c r="H415" s="2" t="s">
        <v>4522</v>
      </c>
      <c r="I415" s="2" t="s">
        <v>4523</v>
      </c>
      <c r="J415" s="2" t="s">
        <v>3381</v>
      </c>
      <c r="K415" s="2" t="s">
        <v>4524</v>
      </c>
    </row>
    <row r="416" s="1" customFormat="1" ht="20" customHeight="1" spans="1:11">
      <c r="A416" s="2" t="s">
        <v>2163</v>
      </c>
      <c r="B416" s="2" t="s">
        <v>4525</v>
      </c>
      <c r="C416" s="2" t="s">
        <v>701</v>
      </c>
      <c r="D416" s="2" t="s">
        <v>4526</v>
      </c>
      <c r="E416" s="2" t="s">
        <v>121</v>
      </c>
      <c r="F416" s="2" t="s">
        <v>78</v>
      </c>
      <c r="G416" s="2" t="s">
        <v>3379</v>
      </c>
      <c r="H416" s="2" t="s">
        <v>4527</v>
      </c>
      <c r="I416" s="2" t="s">
        <v>2114</v>
      </c>
      <c r="J416" s="2" t="s">
        <v>3381</v>
      </c>
      <c r="K416" s="2" t="s">
        <v>4528</v>
      </c>
    </row>
    <row r="417" s="1" customFormat="1" ht="20" customHeight="1" spans="1:11">
      <c r="A417" s="2" t="s">
        <v>1823</v>
      </c>
      <c r="B417" s="2" t="s">
        <v>4529</v>
      </c>
      <c r="C417" s="2" t="s">
        <v>4422</v>
      </c>
      <c r="D417" s="2" t="s">
        <v>1826</v>
      </c>
      <c r="E417" s="2" t="s">
        <v>121</v>
      </c>
      <c r="F417" s="2" t="s">
        <v>78</v>
      </c>
      <c r="G417" s="2" t="s">
        <v>3379</v>
      </c>
      <c r="H417" s="2" t="s">
        <v>3427</v>
      </c>
      <c r="I417" s="2" t="s">
        <v>1826</v>
      </c>
      <c r="J417" s="2" t="s">
        <v>3381</v>
      </c>
      <c r="K417" s="2" t="s">
        <v>4530</v>
      </c>
    </row>
    <row r="418" s="1" customFormat="1" ht="20" customHeight="1" spans="1:11">
      <c r="A418" s="2" t="s">
        <v>366</v>
      </c>
      <c r="B418" s="2" t="s">
        <v>4531</v>
      </c>
      <c r="C418" s="2" t="s">
        <v>368</v>
      </c>
      <c r="D418" s="2" t="s">
        <v>369</v>
      </c>
      <c r="E418" s="2" t="s">
        <v>121</v>
      </c>
      <c r="F418" s="2" t="s">
        <v>78</v>
      </c>
      <c r="G418" s="2" t="s">
        <v>3379</v>
      </c>
      <c r="H418" s="2" t="s">
        <v>3743</v>
      </c>
      <c r="I418" s="2" t="s">
        <v>369</v>
      </c>
      <c r="J418" s="2" t="s">
        <v>3381</v>
      </c>
      <c r="K418" s="2" t="s">
        <v>4532</v>
      </c>
    </row>
    <row r="419" s="1" customFormat="1" ht="20" customHeight="1" spans="1:11">
      <c r="A419" s="2" t="s">
        <v>2756</v>
      </c>
      <c r="B419" s="2" t="s">
        <v>4533</v>
      </c>
      <c r="C419" s="2" t="s">
        <v>659</v>
      </c>
      <c r="D419" s="2" t="s">
        <v>2757</v>
      </c>
      <c r="E419" s="2" t="s">
        <v>121</v>
      </c>
      <c r="F419" s="2" t="s">
        <v>78</v>
      </c>
      <c r="G419" s="2" t="s">
        <v>3379</v>
      </c>
      <c r="H419" s="2" t="s">
        <v>4534</v>
      </c>
      <c r="I419" s="2" t="s">
        <v>2757</v>
      </c>
      <c r="J419" s="2" t="s">
        <v>3381</v>
      </c>
      <c r="K419" s="2" t="s">
        <v>4535</v>
      </c>
    </row>
    <row r="420" s="1" customFormat="1" ht="20" customHeight="1" spans="1:11">
      <c r="A420" s="2" t="s">
        <v>2558</v>
      </c>
      <c r="B420" s="2" t="s">
        <v>4536</v>
      </c>
      <c r="C420" s="2" t="s">
        <v>2560</v>
      </c>
      <c r="D420" s="2" t="s">
        <v>2561</v>
      </c>
      <c r="E420" s="2" t="s">
        <v>121</v>
      </c>
      <c r="F420" s="2" t="s">
        <v>78</v>
      </c>
      <c r="G420" s="2" t="s">
        <v>3379</v>
      </c>
      <c r="H420" s="2" t="s">
        <v>3810</v>
      </c>
      <c r="I420" s="2" t="s">
        <v>2561</v>
      </c>
      <c r="J420" s="2" t="s">
        <v>3381</v>
      </c>
      <c r="K420" s="2" t="s">
        <v>4537</v>
      </c>
    </row>
    <row r="421" s="1" customFormat="1" ht="20" customHeight="1" spans="1:11">
      <c r="A421" s="2" t="s">
        <v>3129</v>
      </c>
      <c r="B421" s="2" t="s">
        <v>4538</v>
      </c>
      <c r="C421" s="2" t="s">
        <v>3131</v>
      </c>
      <c r="D421" s="2" t="s">
        <v>3132</v>
      </c>
      <c r="E421" s="2" t="s">
        <v>121</v>
      </c>
      <c r="F421" s="2" t="s">
        <v>78</v>
      </c>
      <c r="G421" s="2" t="s">
        <v>3379</v>
      </c>
      <c r="H421" s="2" t="s">
        <v>3936</v>
      </c>
      <c r="I421" s="2" t="s">
        <v>3132</v>
      </c>
      <c r="J421" s="2" t="s">
        <v>3381</v>
      </c>
      <c r="K421" s="2" t="s">
        <v>4539</v>
      </c>
    </row>
    <row r="422" s="1" customFormat="1" ht="20" customHeight="1" spans="1:11">
      <c r="A422" s="2" t="s">
        <v>1132</v>
      </c>
      <c r="B422" s="2" t="s">
        <v>4540</v>
      </c>
      <c r="C422" s="2" t="s">
        <v>1134</v>
      </c>
      <c r="D422" s="2" t="s">
        <v>1135</v>
      </c>
      <c r="E422" s="2" t="s">
        <v>121</v>
      </c>
      <c r="F422" s="2" t="s">
        <v>78</v>
      </c>
      <c r="G422" s="2" t="s">
        <v>3379</v>
      </c>
      <c r="H422" s="2" t="s">
        <v>3604</v>
      </c>
      <c r="I422" s="2" t="s">
        <v>1135</v>
      </c>
      <c r="J422" s="2" t="s">
        <v>3381</v>
      </c>
      <c r="K422" s="2" t="s">
        <v>4541</v>
      </c>
    </row>
    <row r="423" s="1" customFormat="1" ht="20" customHeight="1" spans="1:11">
      <c r="A423" s="2" t="s">
        <v>3098</v>
      </c>
      <c r="B423" s="2" t="s">
        <v>4542</v>
      </c>
      <c r="C423" s="2" t="s">
        <v>4543</v>
      </c>
      <c r="D423" s="2" t="s">
        <v>3101</v>
      </c>
      <c r="E423" s="2" t="s">
        <v>121</v>
      </c>
      <c r="F423" s="2" t="s">
        <v>78</v>
      </c>
      <c r="G423" s="2" t="s">
        <v>3379</v>
      </c>
      <c r="H423" s="2" t="s">
        <v>3560</v>
      </c>
      <c r="I423" s="2" t="s">
        <v>3101</v>
      </c>
      <c r="J423" s="2" t="s">
        <v>3381</v>
      </c>
      <c r="K423" s="2" t="s">
        <v>4544</v>
      </c>
    </row>
    <row r="424" s="1" customFormat="1" ht="20" customHeight="1" spans="1:11">
      <c r="A424" s="2" t="s">
        <v>2858</v>
      </c>
      <c r="B424" s="2" t="s">
        <v>4545</v>
      </c>
      <c r="C424" s="2" t="s">
        <v>2860</v>
      </c>
      <c r="D424" s="2" t="s">
        <v>2861</v>
      </c>
      <c r="E424" s="2" t="s">
        <v>121</v>
      </c>
      <c r="F424" s="2" t="s">
        <v>78</v>
      </c>
      <c r="G424" s="2" t="s">
        <v>3379</v>
      </c>
      <c r="H424" s="2" t="s">
        <v>4372</v>
      </c>
      <c r="I424" s="2" t="s">
        <v>2861</v>
      </c>
      <c r="J424" s="2" t="s">
        <v>3381</v>
      </c>
      <c r="K424" s="2" t="s">
        <v>4546</v>
      </c>
    </row>
    <row r="425" s="1" customFormat="1" ht="20" customHeight="1" spans="1:11">
      <c r="A425" s="2" t="s">
        <v>1828</v>
      </c>
      <c r="B425" s="2" t="s">
        <v>4547</v>
      </c>
      <c r="C425" s="2" t="s">
        <v>1830</v>
      </c>
      <c r="D425" s="2" t="s">
        <v>1831</v>
      </c>
      <c r="E425" s="2" t="s">
        <v>121</v>
      </c>
      <c r="F425" s="2" t="s">
        <v>78</v>
      </c>
      <c r="G425" s="2" t="s">
        <v>3379</v>
      </c>
      <c r="H425" s="2" t="s">
        <v>3746</v>
      </c>
      <c r="I425" s="2" t="s">
        <v>1831</v>
      </c>
      <c r="J425" s="2" t="s">
        <v>3381</v>
      </c>
      <c r="K425" s="2" t="s">
        <v>4548</v>
      </c>
    </row>
    <row r="426" s="1" customFormat="1" ht="20" customHeight="1" spans="1:11">
      <c r="A426" s="2" t="s">
        <v>1717</v>
      </c>
      <c r="B426" s="2" t="s">
        <v>4549</v>
      </c>
      <c r="C426" s="2" t="s">
        <v>329</v>
      </c>
      <c r="D426" s="2" t="s">
        <v>1718</v>
      </c>
      <c r="E426" s="2" t="s">
        <v>121</v>
      </c>
      <c r="F426" s="2" t="s">
        <v>78</v>
      </c>
      <c r="G426" s="2" t="s">
        <v>3379</v>
      </c>
      <c r="H426" s="2" t="s">
        <v>4169</v>
      </c>
      <c r="I426" s="2" t="s">
        <v>1718</v>
      </c>
      <c r="J426" s="2" t="s">
        <v>3381</v>
      </c>
      <c r="K426" s="2" t="s">
        <v>4550</v>
      </c>
    </row>
    <row r="427" s="1" customFormat="1" ht="20" customHeight="1" spans="1:11">
      <c r="A427" s="2" t="s">
        <v>3323</v>
      </c>
      <c r="B427" s="2" t="s">
        <v>4551</v>
      </c>
      <c r="C427" s="2" t="s">
        <v>4552</v>
      </c>
      <c r="D427" s="2" t="s">
        <v>3326</v>
      </c>
      <c r="E427" s="2" t="s">
        <v>121</v>
      </c>
      <c r="F427" s="2" t="s">
        <v>78</v>
      </c>
      <c r="G427" s="2" t="s">
        <v>3379</v>
      </c>
      <c r="H427" s="2" t="s">
        <v>3759</v>
      </c>
      <c r="I427" s="2" t="s">
        <v>3326</v>
      </c>
      <c r="J427" s="2" t="s">
        <v>3381</v>
      </c>
      <c r="K427" s="2" t="s">
        <v>4553</v>
      </c>
    </row>
    <row r="428" s="1" customFormat="1" ht="20" customHeight="1" spans="1:11">
      <c r="A428" s="2" t="s">
        <v>1705</v>
      </c>
      <c r="B428" s="2" t="s">
        <v>4554</v>
      </c>
      <c r="C428" s="2" t="s">
        <v>1707</v>
      </c>
      <c r="D428" s="2" t="s">
        <v>1708</v>
      </c>
      <c r="E428" s="2" t="s">
        <v>121</v>
      </c>
      <c r="F428" s="2" t="s">
        <v>78</v>
      </c>
      <c r="G428" s="2" t="s">
        <v>3379</v>
      </c>
      <c r="H428" s="2" t="s">
        <v>4555</v>
      </c>
      <c r="I428" s="2" t="s">
        <v>1708</v>
      </c>
      <c r="J428" s="2" t="s">
        <v>3381</v>
      </c>
      <c r="K428" s="2" t="s">
        <v>4556</v>
      </c>
    </row>
    <row r="429" s="1" customFormat="1" ht="20" customHeight="1" spans="1:11">
      <c r="A429" s="2" t="s">
        <v>960</v>
      </c>
      <c r="B429" s="2" t="s">
        <v>4557</v>
      </c>
      <c r="C429" s="2" t="s">
        <v>962</v>
      </c>
      <c r="D429" s="2" t="s">
        <v>963</v>
      </c>
      <c r="E429" s="2" t="s">
        <v>121</v>
      </c>
      <c r="F429" s="2" t="s">
        <v>78</v>
      </c>
      <c r="G429" s="2" t="s">
        <v>3379</v>
      </c>
      <c r="H429" s="2" t="s">
        <v>3536</v>
      </c>
      <c r="I429" s="2" t="s">
        <v>963</v>
      </c>
      <c r="J429" s="2" t="s">
        <v>3381</v>
      </c>
      <c r="K429" s="2" t="s">
        <v>4558</v>
      </c>
    </row>
    <row r="430" s="1" customFormat="1" ht="20" customHeight="1" spans="1:11">
      <c r="A430" s="2" t="s">
        <v>2620</v>
      </c>
      <c r="B430" s="2" t="s">
        <v>4559</v>
      </c>
      <c r="C430" s="2" t="s">
        <v>216</v>
      </c>
      <c r="D430" s="2" t="s">
        <v>2621</v>
      </c>
      <c r="E430" s="2" t="s">
        <v>121</v>
      </c>
      <c r="F430" s="2" t="s">
        <v>78</v>
      </c>
      <c r="G430" s="2" t="s">
        <v>3379</v>
      </c>
      <c r="H430" s="2" t="s">
        <v>3893</v>
      </c>
      <c r="I430" s="2" t="s">
        <v>2621</v>
      </c>
      <c r="J430" s="2" t="s">
        <v>3381</v>
      </c>
      <c r="K430" s="2" t="s">
        <v>4560</v>
      </c>
    </row>
    <row r="431" s="1" customFormat="1" ht="20" customHeight="1" spans="1:11">
      <c r="A431" s="2" t="s">
        <v>2853</v>
      </c>
      <c r="B431" s="2" t="s">
        <v>4561</v>
      </c>
      <c r="C431" s="2" t="s">
        <v>2855</v>
      </c>
      <c r="D431" s="2" t="s">
        <v>2856</v>
      </c>
      <c r="E431" s="2" t="s">
        <v>121</v>
      </c>
      <c r="F431" s="2" t="s">
        <v>78</v>
      </c>
      <c r="G431" s="2" t="s">
        <v>3379</v>
      </c>
      <c r="H431" s="2" t="s">
        <v>3746</v>
      </c>
      <c r="I431" s="2" t="s">
        <v>2856</v>
      </c>
      <c r="J431" s="2" t="s">
        <v>3381</v>
      </c>
      <c r="K431" s="2" t="s">
        <v>4562</v>
      </c>
    </row>
    <row r="432" s="1" customFormat="1" ht="20" customHeight="1" spans="1:11">
      <c r="A432" s="2" t="s">
        <v>2545</v>
      </c>
      <c r="B432" s="2" t="s">
        <v>4563</v>
      </c>
      <c r="C432" s="2" t="s">
        <v>2547</v>
      </c>
      <c r="D432" s="2" t="s">
        <v>2548</v>
      </c>
      <c r="E432" s="2" t="s">
        <v>121</v>
      </c>
      <c r="F432" s="2" t="s">
        <v>78</v>
      </c>
      <c r="G432" s="2" t="s">
        <v>3379</v>
      </c>
      <c r="H432" s="2" t="s">
        <v>3385</v>
      </c>
      <c r="I432" s="2" t="s">
        <v>2548</v>
      </c>
      <c r="J432" s="2" t="s">
        <v>3381</v>
      </c>
      <c r="K432" s="2" t="s">
        <v>4564</v>
      </c>
    </row>
    <row r="433" s="1" customFormat="1" ht="20" customHeight="1" spans="1:11">
      <c r="A433" s="2" t="s">
        <v>2507</v>
      </c>
      <c r="B433" s="2" t="s">
        <v>4565</v>
      </c>
      <c r="C433" s="2" t="s">
        <v>2509</v>
      </c>
      <c r="D433" s="2" t="s">
        <v>2510</v>
      </c>
      <c r="E433" s="2" t="s">
        <v>121</v>
      </c>
      <c r="F433" s="2" t="s">
        <v>78</v>
      </c>
      <c r="G433" s="2" t="s">
        <v>3379</v>
      </c>
      <c r="H433" s="2" t="s">
        <v>4566</v>
      </c>
      <c r="I433" s="2" t="s">
        <v>2510</v>
      </c>
      <c r="J433" s="2" t="s">
        <v>3381</v>
      </c>
      <c r="K433" s="2" t="s">
        <v>4567</v>
      </c>
    </row>
    <row r="434" s="1" customFormat="1" ht="20" customHeight="1" spans="1:11">
      <c r="A434" s="2" t="s">
        <v>1389</v>
      </c>
      <c r="B434" s="2" t="s">
        <v>4568</v>
      </c>
      <c r="C434" s="2" t="s">
        <v>1391</v>
      </c>
      <c r="D434" s="2" t="s">
        <v>1392</v>
      </c>
      <c r="E434" s="2" t="s">
        <v>121</v>
      </c>
      <c r="F434" s="2" t="s">
        <v>78</v>
      </c>
      <c r="G434" s="2" t="s">
        <v>3379</v>
      </c>
      <c r="H434" s="2" t="s">
        <v>4569</v>
      </c>
      <c r="I434" s="2" t="s">
        <v>1392</v>
      </c>
      <c r="J434" s="2" t="s">
        <v>3381</v>
      </c>
      <c r="K434" s="2" t="s">
        <v>4570</v>
      </c>
    </row>
    <row r="435" s="1" customFormat="1" ht="20" customHeight="1" spans="1:11">
      <c r="A435" s="2" t="s">
        <v>3079</v>
      </c>
      <c r="B435" s="2" t="s">
        <v>4571</v>
      </c>
      <c r="C435" s="2" t="s">
        <v>3081</v>
      </c>
      <c r="D435" s="2" t="s">
        <v>3082</v>
      </c>
      <c r="E435" s="2" t="s">
        <v>121</v>
      </c>
      <c r="F435" s="2" t="s">
        <v>78</v>
      </c>
      <c r="G435" s="2" t="s">
        <v>3379</v>
      </c>
      <c r="H435" s="2" t="s">
        <v>4084</v>
      </c>
      <c r="I435" s="2" t="s">
        <v>3082</v>
      </c>
      <c r="J435" s="2" t="s">
        <v>3381</v>
      </c>
      <c r="K435" s="2" t="s">
        <v>4572</v>
      </c>
    </row>
    <row r="436" s="1" customFormat="1" ht="20" customHeight="1" spans="1:11">
      <c r="A436" s="2" t="s">
        <v>1279</v>
      </c>
      <c r="B436" s="2" t="s">
        <v>4573</v>
      </c>
      <c r="C436" s="2" t="s">
        <v>1281</v>
      </c>
      <c r="D436" s="2" t="s">
        <v>1282</v>
      </c>
      <c r="E436" s="2" t="s">
        <v>121</v>
      </c>
      <c r="F436" s="2" t="s">
        <v>78</v>
      </c>
      <c r="G436" s="2" t="s">
        <v>3379</v>
      </c>
      <c r="H436" s="2" t="s">
        <v>3774</v>
      </c>
      <c r="I436" s="2" t="s">
        <v>1282</v>
      </c>
      <c r="J436" s="2" t="s">
        <v>3381</v>
      </c>
      <c r="K436" s="2" t="s">
        <v>4574</v>
      </c>
    </row>
    <row r="437" s="1" customFormat="1" ht="20" customHeight="1" spans="1:11">
      <c r="A437" s="2" t="s">
        <v>1117</v>
      </c>
      <c r="B437" s="2" t="s">
        <v>4575</v>
      </c>
      <c r="C437" s="2" t="s">
        <v>1119</v>
      </c>
      <c r="D437" s="2" t="s">
        <v>1120</v>
      </c>
      <c r="E437" s="2" t="s">
        <v>121</v>
      </c>
      <c r="F437" s="2" t="s">
        <v>78</v>
      </c>
      <c r="G437" s="2" t="s">
        <v>3379</v>
      </c>
      <c r="H437" s="2" t="s">
        <v>4576</v>
      </c>
      <c r="I437" s="2" t="s">
        <v>1120</v>
      </c>
      <c r="J437" s="2" t="s">
        <v>3381</v>
      </c>
      <c r="K437" s="2" t="s">
        <v>4577</v>
      </c>
    </row>
    <row r="438" s="1" customFormat="1" ht="20" customHeight="1" spans="1:11">
      <c r="A438" s="2" t="s">
        <v>462</v>
      </c>
      <c r="B438" s="2" t="s">
        <v>4578</v>
      </c>
      <c r="C438" s="2" t="s">
        <v>464</v>
      </c>
      <c r="D438" s="2" t="s">
        <v>465</v>
      </c>
      <c r="E438" s="2" t="s">
        <v>121</v>
      </c>
      <c r="F438" s="2" t="s">
        <v>78</v>
      </c>
      <c r="G438" s="2" t="s">
        <v>3379</v>
      </c>
      <c r="H438" s="2" t="s">
        <v>3660</v>
      </c>
      <c r="I438" s="2" t="s">
        <v>465</v>
      </c>
      <c r="J438" s="2" t="s">
        <v>3381</v>
      </c>
      <c r="K438" s="2" t="s">
        <v>4579</v>
      </c>
    </row>
    <row r="439" s="1" customFormat="1" ht="20" customHeight="1" spans="1:11">
      <c r="A439" s="2" t="s">
        <v>2837</v>
      </c>
      <c r="B439" s="2" t="s">
        <v>4580</v>
      </c>
      <c r="C439" s="2" t="s">
        <v>2839</v>
      </c>
      <c r="D439" s="2" t="s">
        <v>2840</v>
      </c>
      <c r="E439" s="2" t="s">
        <v>121</v>
      </c>
      <c r="F439" s="2" t="s">
        <v>78</v>
      </c>
      <c r="G439" s="2" t="s">
        <v>3379</v>
      </c>
      <c r="H439" s="2" t="s">
        <v>3560</v>
      </c>
      <c r="I439" s="2" t="s">
        <v>2840</v>
      </c>
      <c r="J439" s="2" t="s">
        <v>3381</v>
      </c>
      <c r="K439" s="2" t="s">
        <v>4581</v>
      </c>
    </row>
    <row r="440" s="1" customFormat="1" ht="20" customHeight="1" spans="1:11">
      <c r="A440" s="2" t="s">
        <v>2549</v>
      </c>
      <c r="B440" s="2" t="s">
        <v>4582</v>
      </c>
      <c r="C440" s="2" t="s">
        <v>2551</v>
      </c>
      <c r="D440" s="2" t="s">
        <v>2552</v>
      </c>
      <c r="E440" s="2" t="s">
        <v>121</v>
      </c>
      <c r="F440" s="2" t="s">
        <v>78</v>
      </c>
      <c r="G440" s="2" t="s">
        <v>3379</v>
      </c>
      <c r="H440" s="2" t="s">
        <v>3699</v>
      </c>
      <c r="I440" s="2" t="s">
        <v>2552</v>
      </c>
      <c r="J440" s="2" t="s">
        <v>3381</v>
      </c>
      <c r="K440" s="2" t="s">
        <v>4583</v>
      </c>
    </row>
    <row r="441" s="1" customFormat="1" ht="20" customHeight="1" spans="1:11">
      <c r="A441" s="2" t="s">
        <v>1108</v>
      </c>
      <c r="B441" s="2" t="s">
        <v>4584</v>
      </c>
      <c r="C441" s="2" t="s">
        <v>1110</v>
      </c>
      <c r="D441" s="2" t="s">
        <v>1111</v>
      </c>
      <c r="E441" s="2" t="s">
        <v>121</v>
      </c>
      <c r="F441" s="2" t="s">
        <v>78</v>
      </c>
      <c r="G441" s="2" t="s">
        <v>3379</v>
      </c>
      <c r="H441" s="2" t="s">
        <v>3713</v>
      </c>
      <c r="I441" s="2" t="s">
        <v>1111</v>
      </c>
      <c r="J441" s="2" t="s">
        <v>3381</v>
      </c>
      <c r="K441" s="2" t="s">
        <v>4585</v>
      </c>
    </row>
    <row r="442" s="1" customFormat="1" ht="20" customHeight="1" spans="1:11">
      <c r="A442" s="2" t="s">
        <v>2721</v>
      </c>
      <c r="B442" s="2" t="s">
        <v>4586</v>
      </c>
      <c r="C442" s="2" t="s">
        <v>4587</v>
      </c>
      <c r="D442" s="2" t="s">
        <v>4588</v>
      </c>
      <c r="E442" s="2" t="s">
        <v>121</v>
      </c>
      <c r="F442" s="2" t="s">
        <v>78</v>
      </c>
      <c r="G442" s="2" t="s">
        <v>3379</v>
      </c>
      <c r="H442" s="2" t="s">
        <v>3393</v>
      </c>
      <c r="I442" s="2" t="s">
        <v>4589</v>
      </c>
      <c r="J442" s="2" t="s">
        <v>3381</v>
      </c>
      <c r="K442" s="2" t="s">
        <v>4590</v>
      </c>
    </row>
    <row r="443" s="1" customFormat="1" ht="20" customHeight="1" spans="1:11">
      <c r="A443" s="2" t="s">
        <v>1689</v>
      </c>
      <c r="B443" s="2" t="s">
        <v>4591</v>
      </c>
      <c r="C443" s="2" t="s">
        <v>4592</v>
      </c>
      <c r="D443" s="2" t="s">
        <v>1692</v>
      </c>
      <c r="E443" s="2" t="s">
        <v>121</v>
      </c>
      <c r="F443" s="2" t="s">
        <v>78</v>
      </c>
      <c r="G443" s="2" t="s">
        <v>3379</v>
      </c>
      <c r="H443" s="2" t="s">
        <v>4196</v>
      </c>
      <c r="I443" s="2" t="s">
        <v>1692</v>
      </c>
      <c r="J443" s="2" t="s">
        <v>3381</v>
      </c>
      <c r="K443" s="2" t="s">
        <v>4593</v>
      </c>
    </row>
    <row r="444" s="1" customFormat="1" ht="20" customHeight="1" spans="1:11">
      <c r="A444" s="2" t="s">
        <v>739</v>
      </c>
      <c r="B444" s="2" t="s">
        <v>4594</v>
      </c>
      <c r="C444" s="2" t="s">
        <v>741</v>
      </c>
      <c r="D444" s="2" t="s">
        <v>742</v>
      </c>
      <c r="E444" s="2" t="s">
        <v>121</v>
      </c>
      <c r="F444" s="2" t="s">
        <v>78</v>
      </c>
      <c r="G444" s="2" t="s">
        <v>3379</v>
      </c>
      <c r="H444" s="2" t="s">
        <v>3774</v>
      </c>
      <c r="I444" s="2" t="s">
        <v>742</v>
      </c>
      <c r="J444" s="2" t="s">
        <v>3381</v>
      </c>
      <c r="K444" s="2" t="s">
        <v>4595</v>
      </c>
    </row>
    <row r="445" s="1" customFormat="1" ht="20" customHeight="1" spans="1:11">
      <c r="A445" s="2" t="s">
        <v>3309</v>
      </c>
      <c r="B445" s="2" t="s">
        <v>4596</v>
      </c>
      <c r="C445" s="2" t="s">
        <v>3311</v>
      </c>
      <c r="D445" s="2" t="s">
        <v>3312</v>
      </c>
      <c r="E445" s="2" t="s">
        <v>121</v>
      </c>
      <c r="F445" s="2" t="s">
        <v>78</v>
      </c>
      <c r="G445" s="2" t="s">
        <v>3379</v>
      </c>
      <c r="H445" s="2" t="s">
        <v>3560</v>
      </c>
      <c r="I445" s="2" t="s">
        <v>3312</v>
      </c>
      <c r="J445" s="2" t="s">
        <v>3381</v>
      </c>
      <c r="K445" s="2" t="s">
        <v>4597</v>
      </c>
    </row>
    <row r="446" s="1" customFormat="1" ht="20" customHeight="1" spans="1:11">
      <c r="A446" s="2" t="s">
        <v>2039</v>
      </c>
      <c r="B446" s="2" t="s">
        <v>4598</v>
      </c>
      <c r="C446" s="2" t="s">
        <v>2041</v>
      </c>
      <c r="D446" s="2" t="s">
        <v>2042</v>
      </c>
      <c r="E446" s="2" t="s">
        <v>121</v>
      </c>
      <c r="F446" s="2" t="s">
        <v>78</v>
      </c>
      <c r="G446" s="2" t="s">
        <v>3379</v>
      </c>
      <c r="H446" s="2" t="s">
        <v>3554</v>
      </c>
      <c r="I446" s="2" t="s">
        <v>2042</v>
      </c>
      <c r="J446" s="2" t="s">
        <v>3381</v>
      </c>
      <c r="K446" s="2" t="s">
        <v>4599</v>
      </c>
    </row>
    <row r="447" s="1" customFormat="1" ht="20" customHeight="1" spans="1:11">
      <c r="A447" s="2" t="s">
        <v>501</v>
      </c>
      <c r="B447" s="2" t="s">
        <v>4600</v>
      </c>
      <c r="C447" s="2" t="s">
        <v>503</v>
      </c>
      <c r="D447" s="2" t="s">
        <v>504</v>
      </c>
      <c r="E447" s="2" t="s">
        <v>121</v>
      </c>
      <c r="F447" s="2" t="s">
        <v>78</v>
      </c>
      <c r="G447" s="2" t="s">
        <v>3379</v>
      </c>
      <c r="H447" s="2" t="s">
        <v>3699</v>
      </c>
      <c r="I447" s="2" t="s">
        <v>504</v>
      </c>
      <c r="J447" s="2" t="s">
        <v>3381</v>
      </c>
      <c r="K447" s="2" t="s">
        <v>4601</v>
      </c>
    </row>
    <row r="448" s="1" customFormat="1" ht="20" customHeight="1" spans="1:11">
      <c r="A448" s="2" t="s">
        <v>360</v>
      </c>
      <c r="B448" s="2" t="s">
        <v>4602</v>
      </c>
      <c r="C448" s="2" t="s">
        <v>362</v>
      </c>
      <c r="D448" s="2" t="s">
        <v>363</v>
      </c>
      <c r="E448" s="2" t="s">
        <v>121</v>
      </c>
      <c r="F448" s="2" t="s">
        <v>78</v>
      </c>
      <c r="G448" s="2" t="s">
        <v>3379</v>
      </c>
      <c r="H448" s="2" t="s">
        <v>3699</v>
      </c>
      <c r="I448" s="2" t="s">
        <v>363</v>
      </c>
      <c r="J448" s="2" t="s">
        <v>3381</v>
      </c>
      <c r="K448" s="2" t="s">
        <v>4603</v>
      </c>
    </row>
    <row r="449" s="1" customFormat="1" ht="20" customHeight="1" spans="1:11">
      <c r="A449" s="2" t="s">
        <v>2967</v>
      </c>
      <c r="B449" s="2" t="s">
        <v>4604</v>
      </c>
      <c r="C449" s="2" t="s">
        <v>4605</v>
      </c>
      <c r="D449" s="2" t="s">
        <v>2970</v>
      </c>
      <c r="E449" s="2" t="s">
        <v>121</v>
      </c>
      <c r="F449" s="2" t="s">
        <v>78</v>
      </c>
      <c r="G449" s="2" t="s">
        <v>3379</v>
      </c>
      <c r="H449" s="2" t="s">
        <v>3984</v>
      </c>
      <c r="I449" s="2" t="s">
        <v>2970</v>
      </c>
      <c r="J449" s="2" t="s">
        <v>3381</v>
      </c>
      <c r="K449" s="2" t="s">
        <v>4606</v>
      </c>
    </row>
    <row r="450" s="1" customFormat="1" ht="20" customHeight="1" spans="1:11">
      <c r="A450" s="2" t="s">
        <v>777</v>
      </c>
      <c r="B450" s="2" t="s">
        <v>4607</v>
      </c>
      <c r="C450" s="2" t="s">
        <v>4608</v>
      </c>
      <c r="D450" s="2" t="s">
        <v>780</v>
      </c>
      <c r="E450" s="2" t="s">
        <v>121</v>
      </c>
      <c r="F450" s="2" t="s">
        <v>78</v>
      </c>
      <c r="G450" s="2" t="s">
        <v>3379</v>
      </c>
      <c r="H450" s="2" t="s">
        <v>4609</v>
      </c>
      <c r="I450" s="2" t="s">
        <v>780</v>
      </c>
      <c r="J450" s="2" t="s">
        <v>3381</v>
      </c>
      <c r="K450" s="2" t="s">
        <v>4610</v>
      </c>
    </row>
    <row r="451" s="1" customFormat="1" ht="20" customHeight="1" spans="1:11">
      <c r="A451" s="2" t="s">
        <v>2380</v>
      </c>
      <c r="B451" s="2" t="s">
        <v>4611</v>
      </c>
      <c r="C451" s="2" t="s">
        <v>145</v>
      </c>
      <c r="D451" s="2" t="s">
        <v>2381</v>
      </c>
      <c r="E451" s="2" t="s">
        <v>121</v>
      </c>
      <c r="F451" s="2" t="s">
        <v>78</v>
      </c>
      <c r="G451" s="2" t="s">
        <v>3379</v>
      </c>
      <c r="H451" s="2" t="s">
        <v>4105</v>
      </c>
      <c r="I451" s="2" t="s">
        <v>2381</v>
      </c>
      <c r="J451" s="2" t="s">
        <v>3381</v>
      </c>
      <c r="K451" s="2" t="s">
        <v>4612</v>
      </c>
    </row>
    <row r="452" s="1" customFormat="1" ht="20" customHeight="1" spans="1:11">
      <c r="A452" s="2" t="s">
        <v>4613</v>
      </c>
      <c r="B452" s="2" t="s">
        <v>4614</v>
      </c>
      <c r="C452" s="2" t="s">
        <v>362</v>
      </c>
      <c r="D452" s="2" t="s">
        <v>4615</v>
      </c>
      <c r="E452" s="2" t="s">
        <v>121</v>
      </c>
      <c r="F452" s="2" t="s">
        <v>78</v>
      </c>
      <c r="G452" s="2" t="s">
        <v>3379</v>
      </c>
      <c r="H452" s="2" t="s">
        <v>3424</v>
      </c>
      <c r="I452" s="2" t="s">
        <v>4615</v>
      </c>
      <c r="J452" s="2" t="s">
        <v>3381</v>
      </c>
      <c r="K452" s="2" t="s">
        <v>4616</v>
      </c>
    </row>
    <row r="453" s="1" customFormat="1" ht="20" customHeight="1" spans="1:11">
      <c r="A453" s="2" t="s">
        <v>334</v>
      </c>
      <c r="B453" s="2" t="s">
        <v>4617</v>
      </c>
      <c r="C453" s="2" t="s">
        <v>336</v>
      </c>
      <c r="D453" s="2" t="s">
        <v>4618</v>
      </c>
      <c r="E453" s="2" t="s">
        <v>121</v>
      </c>
      <c r="F453" s="2" t="s">
        <v>78</v>
      </c>
      <c r="G453" s="2" t="s">
        <v>3379</v>
      </c>
      <c r="H453" s="2" t="s">
        <v>4032</v>
      </c>
      <c r="I453" s="2" t="s">
        <v>4619</v>
      </c>
      <c r="J453" s="2" t="s">
        <v>3381</v>
      </c>
      <c r="K453" s="2" t="s">
        <v>4620</v>
      </c>
    </row>
    <row r="454" s="1" customFormat="1" ht="20" customHeight="1" spans="1:11">
      <c r="A454" s="2" t="s">
        <v>531</v>
      </c>
      <c r="B454" s="2" t="s">
        <v>4621</v>
      </c>
      <c r="C454" s="2" t="s">
        <v>128</v>
      </c>
      <c r="D454" s="2" t="s">
        <v>532</v>
      </c>
      <c r="E454" s="2" t="s">
        <v>121</v>
      </c>
      <c r="F454" s="2" t="s">
        <v>78</v>
      </c>
      <c r="G454" s="2" t="s">
        <v>3379</v>
      </c>
      <c r="H454" s="2" t="s">
        <v>4105</v>
      </c>
      <c r="I454" s="2" t="s">
        <v>532</v>
      </c>
      <c r="J454" s="2" t="s">
        <v>3381</v>
      </c>
      <c r="K454" s="2" t="s">
        <v>4622</v>
      </c>
    </row>
    <row r="455" s="1" customFormat="1" ht="20" customHeight="1" spans="1:11">
      <c r="A455" s="2" t="s">
        <v>1339</v>
      </c>
      <c r="B455" s="2" t="s">
        <v>4623</v>
      </c>
      <c r="C455" s="2" t="s">
        <v>1341</v>
      </c>
      <c r="D455" s="2" t="s">
        <v>1342</v>
      </c>
      <c r="E455" s="2" t="s">
        <v>121</v>
      </c>
      <c r="F455" s="2" t="s">
        <v>78</v>
      </c>
      <c r="G455" s="2" t="s">
        <v>3379</v>
      </c>
      <c r="H455" s="2" t="s">
        <v>3583</v>
      </c>
      <c r="I455" s="2" t="s">
        <v>1342</v>
      </c>
      <c r="J455" s="2" t="s">
        <v>3381</v>
      </c>
      <c r="K455" s="2" t="s">
        <v>4624</v>
      </c>
    </row>
    <row r="456" s="1" customFormat="1" ht="20" customHeight="1" spans="1:11">
      <c r="A456" s="2" t="s">
        <v>4625</v>
      </c>
      <c r="B456" s="2" t="s">
        <v>4626</v>
      </c>
      <c r="C456" s="2" t="s">
        <v>4627</v>
      </c>
      <c r="D456" s="2" t="s">
        <v>4628</v>
      </c>
      <c r="E456" s="2" t="s">
        <v>121</v>
      </c>
      <c r="F456" s="2" t="s">
        <v>78</v>
      </c>
      <c r="G456" s="2" t="s">
        <v>3379</v>
      </c>
      <c r="H456" s="2" t="s">
        <v>3424</v>
      </c>
      <c r="I456" s="2" t="s">
        <v>4628</v>
      </c>
      <c r="J456" s="2" t="s">
        <v>3381</v>
      </c>
      <c r="K456" s="2" t="s">
        <v>4629</v>
      </c>
    </row>
    <row r="457" s="1" customFormat="1" ht="20" customHeight="1" spans="1:11">
      <c r="A457" s="2" t="s">
        <v>2862</v>
      </c>
      <c r="B457" s="2" t="s">
        <v>4630</v>
      </c>
      <c r="C457" s="2" t="s">
        <v>152</v>
      </c>
      <c r="D457" s="2" t="s">
        <v>2863</v>
      </c>
      <c r="E457" s="2" t="s">
        <v>121</v>
      </c>
      <c r="F457" s="2" t="s">
        <v>78</v>
      </c>
      <c r="G457" s="2" t="s">
        <v>3379</v>
      </c>
      <c r="H457" s="2" t="s">
        <v>4284</v>
      </c>
      <c r="I457" s="2" t="s">
        <v>2863</v>
      </c>
      <c r="J457" s="2" t="s">
        <v>3381</v>
      </c>
      <c r="K457" s="2" t="s">
        <v>4631</v>
      </c>
    </row>
    <row r="458" s="1" customFormat="1" ht="20" customHeight="1" spans="1:11">
      <c r="A458" s="2" t="s">
        <v>4632</v>
      </c>
      <c r="B458" s="2" t="s">
        <v>4633</v>
      </c>
      <c r="C458" s="2" t="s">
        <v>4634</v>
      </c>
      <c r="D458" s="2" t="s">
        <v>4635</v>
      </c>
      <c r="E458" s="2" t="s">
        <v>121</v>
      </c>
      <c r="F458" s="2" t="s">
        <v>78</v>
      </c>
      <c r="G458" s="2" t="s">
        <v>3379</v>
      </c>
      <c r="H458" s="2" t="s">
        <v>3424</v>
      </c>
      <c r="I458" s="2" t="s">
        <v>4635</v>
      </c>
      <c r="J458" s="2" t="s">
        <v>3381</v>
      </c>
      <c r="K458" s="2" t="s">
        <v>4636</v>
      </c>
    </row>
    <row r="459" s="1" customFormat="1" ht="20" customHeight="1" spans="1:11">
      <c r="A459" s="2" t="s">
        <v>1085</v>
      </c>
      <c r="B459" s="2" t="s">
        <v>4637</v>
      </c>
      <c r="C459" s="2" t="s">
        <v>4638</v>
      </c>
      <c r="D459" s="2" t="s">
        <v>1088</v>
      </c>
      <c r="E459" s="2" t="s">
        <v>121</v>
      </c>
      <c r="F459" s="2" t="s">
        <v>78</v>
      </c>
      <c r="G459" s="2" t="s">
        <v>3379</v>
      </c>
      <c r="H459" s="2" t="s">
        <v>3939</v>
      </c>
      <c r="I459" s="2" t="s">
        <v>1088</v>
      </c>
      <c r="J459" s="2" t="s">
        <v>3381</v>
      </c>
      <c r="K459" s="2" t="s">
        <v>4636</v>
      </c>
    </row>
    <row r="460" s="1" customFormat="1" ht="20" customHeight="1" spans="1:11">
      <c r="A460" s="2" t="s">
        <v>2954</v>
      </c>
      <c r="B460" s="2" t="s">
        <v>4639</v>
      </c>
      <c r="C460" s="2" t="s">
        <v>2956</v>
      </c>
      <c r="D460" s="2" t="s">
        <v>2957</v>
      </c>
      <c r="E460" s="2" t="s">
        <v>121</v>
      </c>
      <c r="F460" s="2" t="s">
        <v>78</v>
      </c>
      <c r="G460" s="2" t="s">
        <v>3379</v>
      </c>
      <c r="H460" s="2" t="s">
        <v>4640</v>
      </c>
      <c r="I460" s="2" t="s">
        <v>2957</v>
      </c>
      <c r="J460" s="2" t="s">
        <v>3381</v>
      </c>
      <c r="K460" s="2" t="s">
        <v>4641</v>
      </c>
    </row>
    <row r="461" s="1" customFormat="1" ht="20" customHeight="1" spans="1:11">
      <c r="A461" s="2" t="s">
        <v>4642</v>
      </c>
      <c r="B461" s="2" t="s">
        <v>4643</v>
      </c>
      <c r="C461" s="2" t="s">
        <v>4644</v>
      </c>
      <c r="D461" s="2" t="s">
        <v>4645</v>
      </c>
      <c r="E461" s="2" t="s">
        <v>121</v>
      </c>
      <c r="F461" s="2" t="s">
        <v>78</v>
      </c>
      <c r="G461" s="2" t="s">
        <v>3379</v>
      </c>
      <c r="H461" s="2" t="s">
        <v>3424</v>
      </c>
      <c r="I461" s="2" t="s">
        <v>4645</v>
      </c>
      <c r="J461" s="2" t="s">
        <v>3381</v>
      </c>
      <c r="K461" s="2" t="s">
        <v>4646</v>
      </c>
    </row>
    <row r="462" s="1" customFormat="1" ht="20" customHeight="1" spans="1:11">
      <c r="A462" s="2" t="s">
        <v>315</v>
      </c>
      <c r="B462" s="2" t="s">
        <v>4647</v>
      </c>
      <c r="C462" s="2" t="s">
        <v>317</v>
      </c>
      <c r="D462" s="2" t="s">
        <v>318</v>
      </c>
      <c r="E462" s="2" t="s">
        <v>121</v>
      </c>
      <c r="F462" s="2" t="s">
        <v>78</v>
      </c>
      <c r="G462" s="2" t="s">
        <v>3379</v>
      </c>
      <c r="H462" s="2" t="s">
        <v>3626</v>
      </c>
      <c r="I462" s="2" t="s">
        <v>318</v>
      </c>
      <c r="J462" s="2" t="s">
        <v>3381</v>
      </c>
      <c r="K462" s="2" t="s">
        <v>4648</v>
      </c>
    </row>
    <row r="463" s="1" customFormat="1" ht="20" customHeight="1" spans="1:11">
      <c r="A463" s="2" t="s">
        <v>1633</v>
      </c>
      <c r="B463" s="2" t="s">
        <v>4649</v>
      </c>
      <c r="C463" s="2" t="s">
        <v>4650</v>
      </c>
      <c r="D463" s="2" t="s">
        <v>1636</v>
      </c>
      <c r="E463" s="2" t="s">
        <v>121</v>
      </c>
      <c r="F463" s="2" t="s">
        <v>78</v>
      </c>
      <c r="G463" s="2" t="s">
        <v>3379</v>
      </c>
      <c r="H463" s="2" t="s">
        <v>3743</v>
      </c>
      <c r="I463" s="2" t="s">
        <v>1636</v>
      </c>
      <c r="J463" s="2" t="s">
        <v>3381</v>
      </c>
      <c r="K463" s="2" t="s">
        <v>4651</v>
      </c>
    </row>
    <row r="464" s="1" customFormat="1" ht="20" customHeight="1" spans="1:11">
      <c r="A464" s="2" t="s">
        <v>2119</v>
      </c>
      <c r="B464" s="2" t="s">
        <v>4652</v>
      </c>
      <c r="C464" s="2" t="s">
        <v>2121</v>
      </c>
      <c r="D464" s="2" t="s">
        <v>2122</v>
      </c>
      <c r="E464" s="2" t="s">
        <v>121</v>
      </c>
      <c r="F464" s="2" t="s">
        <v>78</v>
      </c>
      <c r="G464" s="2" t="s">
        <v>3379</v>
      </c>
      <c r="H464" s="2" t="s">
        <v>4653</v>
      </c>
      <c r="I464" s="2" t="s">
        <v>2122</v>
      </c>
      <c r="J464" s="2" t="s">
        <v>3381</v>
      </c>
      <c r="K464" s="2" t="s">
        <v>4654</v>
      </c>
    </row>
    <row r="465" s="1" customFormat="1" ht="20" customHeight="1" spans="1:11">
      <c r="A465" s="2" t="s">
        <v>4655</v>
      </c>
      <c r="B465" s="2" t="s">
        <v>4656</v>
      </c>
      <c r="C465" s="2" t="s">
        <v>4657</v>
      </c>
      <c r="D465" s="2" t="s">
        <v>4658</v>
      </c>
      <c r="E465" s="2" t="s">
        <v>121</v>
      </c>
      <c r="F465" s="2" t="s">
        <v>78</v>
      </c>
      <c r="G465" s="2" t="s">
        <v>3379</v>
      </c>
      <c r="H465" s="2" t="s">
        <v>3424</v>
      </c>
      <c r="I465" s="2" t="s">
        <v>4658</v>
      </c>
      <c r="J465" s="2" t="s">
        <v>3381</v>
      </c>
      <c r="K465" s="2" t="s">
        <v>4659</v>
      </c>
    </row>
    <row r="466" s="1" customFormat="1" ht="20" customHeight="1" spans="1:11">
      <c r="A466" s="2" t="s">
        <v>728</v>
      </c>
      <c r="B466" s="2" t="s">
        <v>4660</v>
      </c>
      <c r="C466" s="2" t="s">
        <v>730</v>
      </c>
      <c r="D466" s="2" t="s">
        <v>731</v>
      </c>
      <c r="E466" s="2" t="s">
        <v>121</v>
      </c>
      <c r="F466" s="2" t="s">
        <v>78</v>
      </c>
      <c r="G466" s="2" t="s">
        <v>3379</v>
      </c>
      <c r="H466" s="2" t="s">
        <v>3557</v>
      </c>
      <c r="I466" s="2" t="s">
        <v>731</v>
      </c>
      <c r="J466" s="2" t="s">
        <v>3381</v>
      </c>
      <c r="K466" s="2" t="s">
        <v>4661</v>
      </c>
    </row>
    <row r="467" s="1" customFormat="1" ht="20" customHeight="1" spans="1:11">
      <c r="A467" s="2" t="s">
        <v>2407</v>
      </c>
      <c r="B467" s="2" t="s">
        <v>4662</v>
      </c>
      <c r="C467" s="2" t="s">
        <v>2409</v>
      </c>
      <c r="D467" s="2" t="s">
        <v>2410</v>
      </c>
      <c r="E467" s="2" t="s">
        <v>121</v>
      </c>
      <c r="F467" s="2" t="s">
        <v>78</v>
      </c>
      <c r="G467" s="2" t="s">
        <v>3379</v>
      </c>
      <c r="H467" s="2" t="s">
        <v>3445</v>
      </c>
      <c r="I467" s="2" t="s">
        <v>2410</v>
      </c>
      <c r="J467" s="2" t="s">
        <v>3381</v>
      </c>
      <c r="K467" s="2" t="s">
        <v>4663</v>
      </c>
    </row>
    <row r="468" s="1" customFormat="1" ht="20" customHeight="1" spans="1:11">
      <c r="A468" s="2" t="s">
        <v>2633</v>
      </c>
      <c r="B468" s="2" t="s">
        <v>4664</v>
      </c>
      <c r="C468" s="2" t="s">
        <v>2635</v>
      </c>
      <c r="D468" s="2" t="s">
        <v>2502</v>
      </c>
      <c r="E468" s="2" t="s">
        <v>121</v>
      </c>
      <c r="F468" s="2" t="s">
        <v>78</v>
      </c>
      <c r="G468" s="2" t="s">
        <v>3379</v>
      </c>
      <c r="H468" s="2" t="s">
        <v>3483</v>
      </c>
      <c r="I468" s="2" t="s">
        <v>2502</v>
      </c>
      <c r="J468" s="2" t="s">
        <v>3381</v>
      </c>
      <c r="K468" s="2" t="s">
        <v>4665</v>
      </c>
    </row>
    <row r="469" s="1" customFormat="1" ht="20" customHeight="1" spans="1:11">
      <c r="A469" s="2" t="s">
        <v>1864</v>
      </c>
      <c r="B469" s="2" t="s">
        <v>4666</v>
      </c>
      <c r="C469" s="2" t="s">
        <v>1866</v>
      </c>
      <c r="D469" s="2" t="s">
        <v>1867</v>
      </c>
      <c r="E469" s="2" t="s">
        <v>121</v>
      </c>
      <c r="F469" s="2" t="s">
        <v>78</v>
      </c>
      <c r="G469" s="2" t="s">
        <v>3379</v>
      </c>
      <c r="H469" s="2" t="s">
        <v>3424</v>
      </c>
      <c r="I469" s="2" t="s">
        <v>1867</v>
      </c>
      <c r="J469" s="2" t="s">
        <v>3381</v>
      </c>
      <c r="K469" s="2" t="s">
        <v>4667</v>
      </c>
    </row>
    <row r="470" s="1" customFormat="1" ht="20" customHeight="1" spans="1:11">
      <c r="A470" s="2" t="s">
        <v>4668</v>
      </c>
      <c r="B470" s="2" t="s">
        <v>4669</v>
      </c>
      <c r="C470" s="2" t="s">
        <v>4670</v>
      </c>
      <c r="D470" s="2" t="s">
        <v>4671</v>
      </c>
      <c r="E470" s="2" t="s">
        <v>121</v>
      </c>
      <c r="F470" s="2" t="s">
        <v>78</v>
      </c>
      <c r="G470" s="2" t="s">
        <v>3379</v>
      </c>
      <c r="H470" s="2" t="s">
        <v>3424</v>
      </c>
      <c r="I470" s="2" t="s">
        <v>4671</v>
      </c>
      <c r="J470" s="2" t="s">
        <v>3381</v>
      </c>
      <c r="K470" s="2" t="s">
        <v>4672</v>
      </c>
    </row>
    <row r="471" s="1" customFormat="1" ht="20" customHeight="1" spans="1:11">
      <c r="A471" s="2" t="s">
        <v>327</v>
      </c>
      <c r="B471" s="2" t="s">
        <v>4673</v>
      </c>
      <c r="C471" s="2" t="s">
        <v>329</v>
      </c>
      <c r="D471" s="2" t="s">
        <v>330</v>
      </c>
      <c r="E471" s="2" t="s">
        <v>121</v>
      </c>
      <c r="F471" s="2" t="s">
        <v>78</v>
      </c>
      <c r="G471" s="2" t="s">
        <v>3379</v>
      </c>
      <c r="H471" s="2" t="s">
        <v>4169</v>
      </c>
      <c r="I471" s="2" t="s">
        <v>330</v>
      </c>
      <c r="J471" s="2" t="s">
        <v>3381</v>
      </c>
      <c r="K471" s="2" t="s">
        <v>4674</v>
      </c>
    </row>
    <row r="472" s="1" customFormat="1" ht="20" customHeight="1" spans="1:11">
      <c r="A472" s="2" t="s">
        <v>4675</v>
      </c>
      <c r="B472" s="2" t="s">
        <v>4676</v>
      </c>
      <c r="C472" s="2" t="s">
        <v>3510</v>
      </c>
      <c r="D472" s="2" t="s">
        <v>4677</v>
      </c>
      <c r="E472" s="2" t="s">
        <v>121</v>
      </c>
      <c r="F472" s="2" t="s">
        <v>78</v>
      </c>
      <c r="G472" s="2" t="s">
        <v>3379</v>
      </c>
      <c r="H472" s="2" t="s">
        <v>3424</v>
      </c>
      <c r="I472" s="2" t="s">
        <v>4677</v>
      </c>
      <c r="J472" s="2" t="s">
        <v>3381</v>
      </c>
      <c r="K472" s="2" t="s">
        <v>4678</v>
      </c>
    </row>
    <row r="473" s="1" customFormat="1" ht="20" customHeight="1" spans="1:11">
      <c r="A473" s="2" t="s">
        <v>3113</v>
      </c>
      <c r="B473" s="2" t="s">
        <v>4679</v>
      </c>
      <c r="C473" s="2" t="s">
        <v>3115</v>
      </c>
      <c r="D473" s="2" t="s">
        <v>3116</v>
      </c>
      <c r="E473" s="2" t="s">
        <v>121</v>
      </c>
      <c r="F473" s="2" t="s">
        <v>78</v>
      </c>
      <c r="G473" s="2" t="s">
        <v>3379</v>
      </c>
      <c r="H473" s="2" t="s">
        <v>3560</v>
      </c>
      <c r="I473" s="2" t="s">
        <v>3116</v>
      </c>
      <c r="J473" s="2" t="s">
        <v>3381</v>
      </c>
      <c r="K473" s="2" t="s">
        <v>4680</v>
      </c>
    </row>
    <row r="474" s="1" customFormat="1" ht="20" customHeight="1" spans="1:11">
      <c r="A474" s="2" t="s">
        <v>4681</v>
      </c>
      <c r="B474" s="2" t="s">
        <v>4682</v>
      </c>
      <c r="C474" s="2" t="s">
        <v>4683</v>
      </c>
      <c r="D474" s="2" t="s">
        <v>4684</v>
      </c>
      <c r="E474" s="2" t="s">
        <v>121</v>
      </c>
      <c r="F474" s="2" t="s">
        <v>78</v>
      </c>
      <c r="G474" s="2" t="s">
        <v>3379</v>
      </c>
      <c r="H474" s="2" t="s">
        <v>3424</v>
      </c>
      <c r="I474" s="2" t="s">
        <v>4684</v>
      </c>
      <c r="J474" s="2" t="s">
        <v>3381</v>
      </c>
      <c r="K474" s="2" t="s">
        <v>4685</v>
      </c>
    </row>
    <row r="475" s="1" customFormat="1" ht="20" customHeight="1" spans="1:11">
      <c r="A475" s="2" t="s">
        <v>1655</v>
      </c>
      <c r="B475" s="2" t="s">
        <v>4686</v>
      </c>
      <c r="C475" s="2" t="s">
        <v>4687</v>
      </c>
      <c r="D475" s="2" t="s">
        <v>1658</v>
      </c>
      <c r="E475" s="2" t="s">
        <v>121</v>
      </c>
      <c r="F475" s="2" t="s">
        <v>78</v>
      </c>
      <c r="G475" s="2" t="s">
        <v>3379</v>
      </c>
      <c r="H475" s="2" t="s">
        <v>4688</v>
      </c>
      <c r="I475" s="2" t="s">
        <v>1658</v>
      </c>
      <c r="J475" s="2" t="s">
        <v>3381</v>
      </c>
      <c r="K475" s="2" t="s">
        <v>4689</v>
      </c>
    </row>
    <row r="476" s="1" customFormat="1" ht="20" customHeight="1" spans="1:11">
      <c r="A476" s="2" t="s">
        <v>1420</v>
      </c>
      <c r="B476" s="2" t="s">
        <v>4690</v>
      </c>
      <c r="C476" s="2" t="s">
        <v>1422</v>
      </c>
      <c r="D476" s="2" t="s">
        <v>1423</v>
      </c>
      <c r="E476" s="2" t="s">
        <v>121</v>
      </c>
      <c r="F476" s="2" t="s">
        <v>78</v>
      </c>
      <c r="G476" s="2" t="s">
        <v>3379</v>
      </c>
      <c r="H476" s="2" t="s">
        <v>4691</v>
      </c>
      <c r="I476" s="2" t="s">
        <v>1423</v>
      </c>
      <c r="J476" s="2" t="s">
        <v>3381</v>
      </c>
      <c r="K476" s="2" t="s">
        <v>4692</v>
      </c>
    </row>
    <row r="477" s="1" customFormat="1" ht="20" customHeight="1" spans="1:11">
      <c r="A477" s="2" t="s">
        <v>1257</v>
      </c>
      <c r="B477" s="2" t="s">
        <v>4693</v>
      </c>
      <c r="C477" s="2" t="s">
        <v>1259</v>
      </c>
      <c r="D477" s="2" t="s">
        <v>1260</v>
      </c>
      <c r="E477" s="2" t="s">
        <v>121</v>
      </c>
      <c r="F477" s="2" t="s">
        <v>78</v>
      </c>
      <c r="G477" s="2" t="s">
        <v>3379</v>
      </c>
      <c r="H477" s="2" t="s">
        <v>4105</v>
      </c>
      <c r="I477" s="2" t="s">
        <v>1260</v>
      </c>
      <c r="J477" s="2" t="s">
        <v>3381</v>
      </c>
      <c r="K477" s="2" t="s">
        <v>4694</v>
      </c>
    </row>
    <row r="478" s="1" customFormat="1" ht="20" customHeight="1" spans="1:11">
      <c r="A478" s="2" t="s">
        <v>525</v>
      </c>
      <c r="B478" s="2" t="s">
        <v>4695</v>
      </c>
      <c r="C478" s="2" t="s">
        <v>527</v>
      </c>
      <c r="D478" s="2" t="s">
        <v>528</v>
      </c>
      <c r="E478" s="2" t="s">
        <v>121</v>
      </c>
      <c r="F478" s="2" t="s">
        <v>78</v>
      </c>
      <c r="G478" s="2" t="s">
        <v>3379</v>
      </c>
      <c r="H478" s="2" t="s">
        <v>3408</v>
      </c>
      <c r="I478" s="2" t="s">
        <v>528</v>
      </c>
      <c r="J478" s="2" t="s">
        <v>3381</v>
      </c>
      <c r="K478" s="2" t="s">
        <v>4696</v>
      </c>
    </row>
    <row r="479" s="1" customFormat="1" ht="20" customHeight="1" spans="1:11">
      <c r="A479" s="2" t="s">
        <v>4697</v>
      </c>
      <c r="B479" s="2" t="s">
        <v>4698</v>
      </c>
      <c r="C479" s="2" t="s">
        <v>4699</v>
      </c>
      <c r="D479" s="2" t="s">
        <v>4700</v>
      </c>
      <c r="E479" s="2" t="s">
        <v>121</v>
      </c>
      <c r="F479" s="2" t="s">
        <v>78</v>
      </c>
      <c r="G479" s="2" t="s">
        <v>3379</v>
      </c>
      <c r="H479" s="2" t="s">
        <v>3424</v>
      </c>
      <c r="I479" s="2" t="s">
        <v>4700</v>
      </c>
      <c r="J479" s="2" t="s">
        <v>3381</v>
      </c>
      <c r="K479" s="2" t="s">
        <v>4701</v>
      </c>
    </row>
    <row r="480" s="1" customFormat="1" ht="20" customHeight="1" spans="1:11">
      <c r="A480" s="2" t="s">
        <v>2235</v>
      </c>
      <c r="B480" s="2" t="s">
        <v>4702</v>
      </c>
      <c r="C480" s="2" t="s">
        <v>4703</v>
      </c>
      <c r="D480" s="2" t="s">
        <v>2118</v>
      </c>
      <c r="E480" s="2" t="s">
        <v>121</v>
      </c>
      <c r="F480" s="2" t="s">
        <v>78</v>
      </c>
      <c r="G480" s="2" t="s">
        <v>3379</v>
      </c>
      <c r="H480" s="2" t="s">
        <v>4032</v>
      </c>
      <c r="I480" s="2" t="s">
        <v>2118</v>
      </c>
      <c r="J480" s="2" t="s">
        <v>3381</v>
      </c>
      <c r="K480" s="2" t="s">
        <v>4704</v>
      </c>
    </row>
    <row r="481" s="1" customFormat="1" ht="20" customHeight="1" spans="1:11">
      <c r="A481" s="2" t="s">
        <v>2382</v>
      </c>
      <c r="B481" s="2" t="s">
        <v>4705</v>
      </c>
      <c r="C481" s="2" t="s">
        <v>4706</v>
      </c>
      <c r="D481" s="2" t="s">
        <v>2385</v>
      </c>
      <c r="E481" s="2" t="s">
        <v>121</v>
      </c>
      <c r="F481" s="2" t="s">
        <v>78</v>
      </c>
      <c r="G481" s="2" t="s">
        <v>3379</v>
      </c>
      <c r="H481" s="2" t="s">
        <v>4707</v>
      </c>
      <c r="I481" s="2" t="s">
        <v>2385</v>
      </c>
      <c r="J481" s="2" t="s">
        <v>3381</v>
      </c>
      <c r="K481" s="2" t="s">
        <v>4708</v>
      </c>
    </row>
    <row r="482" s="1" customFormat="1" ht="20" customHeight="1" spans="1:11">
      <c r="A482" s="2" t="s">
        <v>3254</v>
      </c>
      <c r="B482" s="2" t="s">
        <v>4709</v>
      </c>
      <c r="C482" s="2" t="s">
        <v>3256</v>
      </c>
      <c r="D482" s="2" t="s">
        <v>3257</v>
      </c>
      <c r="E482" s="2" t="s">
        <v>121</v>
      </c>
      <c r="F482" s="2" t="s">
        <v>78</v>
      </c>
      <c r="G482" s="2" t="s">
        <v>3379</v>
      </c>
      <c r="H482" s="2" t="s">
        <v>4101</v>
      </c>
      <c r="I482" s="2" t="s">
        <v>3257</v>
      </c>
      <c r="J482" s="2" t="s">
        <v>3381</v>
      </c>
      <c r="K482" s="2" t="s">
        <v>4710</v>
      </c>
    </row>
    <row r="483" s="1" customFormat="1" ht="20" customHeight="1" spans="1:11">
      <c r="A483" s="2" t="s">
        <v>450</v>
      </c>
      <c r="B483" s="2" t="s">
        <v>4711</v>
      </c>
      <c r="C483" s="2" t="s">
        <v>452</v>
      </c>
      <c r="D483" s="2" t="s">
        <v>453</v>
      </c>
      <c r="E483" s="2" t="s">
        <v>121</v>
      </c>
      <c r="F483" s="2" t="s">
        <v>78</v>
      </c>
      <c r="G483" s="2" t="s">
        <v>3379</v>
      </c>
      <c r="H483" s="2" t="s">
        <v>3626</v>
      </c>
      <c r="I483" s="2" t="s">
        <v>453</v>
      </c>
      <c r="J483" s="2" t="s">
        <v>3381</v>
      </c>
      <c r="K483" s="2" t="s">
        <v>4712</v>
      </c>
    </row>
    <row r="484" s="1" customFormat="1" ht="20" customHeight="1" spans="1:11">
      <c r="A484" s="2" t="s">
        <v>3025</v>
      </c>
      <c r="B484" s="2" t="s">
        <v>4713</v>
      </c>
      <c r="C484" s="2" t="s">
        <v>362</v>
      </c>
      <c r="D484" s="2" t="s">
        <v>3026</v>
      </c>
      <c r="E484" s="2" t="s">
        <v>121</v>
      </c>
      <c r="F484" s="2" t="s">
        <v>78</v>
      </c>
      <c r="G484" s="2" t="s">
        <v>3379</v>
      </c>
      <c r="H484" s="2" t="s">
        <v>3699</v>
      </c>
      <c r="I484" s="2" t="s">
        <v>3026</v>
      </c>
      <c r="J484" s="2" t="s">
        <v>3381</v>
      </c>
      <c r="K484" s="2" t="s">
        <v>4714</v>
      </c>
    </row>
    <row r="485" s="1" customFormat="1" ht="20" customHeight="1" spans="1:11">
      <c r="A485" s="2" t="s">
        <v>2239</v>
      </c>
      <c r="B485" s="2" t="s">
        <v>4715</v>
      </c>
      <c r="C485" s="2" t="s">
        <v>2241</v>
      </c>
      <c r="D485" s="2" t="s">
        <v>2242</v>
      </c>
      <c r="E485" s="2" t="s">
        <v>121</v>
      </c>
      <c r="F485" s="2" t="s">
        <v>78</v>
      </c>
      <c r="G485" s="2" t="s">
        <v>3379</v>
      </c>
      <c r="H485" s="2" t="s">
        <v>3483</v>
      </c>
      <c r="I485" s="2" t="s">
        <v>2242</v>
      </c>
      <c r="J485" s="2" t="s">
        <v>3381</v>
      </c>
      <c r="K485" s="2" t="s">
        <v>4716</v>
      </c>
    </row>
    <row r="486" s="1" customFormat="1" ht="20" customHeight="1" spans="1:11">
      <c r="A486" s="2" t="s">
        <v>1412</v>
      </c>
      <c r="B486" s="2" t="s">
        <v>4717</v>
      </c>
      <c r="C486" s="2" t="s">
        <v>1414</v>
      </c>
      <c r="D486" s="2" t="s">
        <v>1415</v>
      </c>
      <c r="E486" s="2" t="s">
        <v>121</v>
      </c>
      <c r="F486" s="2" t="s">
        <v>78</v>
      </c>
      <c r="G486" s="2" t="s">
        <v>3379</v>
      </c>
      <c r="H486" s="2" t="s">
        <v>4105</v>
      </c>
      <c r="I486" s="2" t="s">
        <v>1415</v>
      </c>
      <c r="J486" s="2" t="s">
        <v>3381</v>
      </c>
      <c r="K486" s="2" t="s">
        <v>4718</v>
      </c>
    </row>
    <row r="487" s="1" customFormat="1" ht="20" customHeight="1" spans="1:11">
      <c r="A487" s="2" t="s">
        <v>1098</v>
      </c>
      <c r="B487" s="2" t="s">
        <v>4719</v>
      </c>
      <c r="C487" s="2" t="s">
        <v>1100</v>
      </c>
      <c r="D487" s="2" t="s">
        <v>1101</v>
      </c>
      <c r="E487" s="2" t="s">
        <v>121</v>
      </c>
      <c r="F487" s="2" t="s">
        <v>78</v>
      </c>
      <c r="G487" s="2" t="s">
        <v>3379</v>
      </c>
      <c r="H487" s="2" t="s">
        <v>3412</v>
      </c>
      <c r="I487" s="2" t="s">
        <v>1101</v>
      </c>
      <c r="J487" s="2" t="s">
        <v>3381</v>
      </c>
      <c r="K487" s="2" t="s">
        <v>4720</v>
      </c>
    </row>
    <row r="488" s="1" customFormat="1" ht="20" customHeight="1" spans="1:11">
      <c r="A488" s="2" t="s">
        <v>3329</v>
      </c>
      <c r="B488" s="2" t="s">
        <v>4721</v>
      </c>
      <c r="C488" s="2" t="s">
        <v>3331</v>
      </c>
      <c r="D488" s="2" t="s">
        <v>3332</v>
      </c>
      <c r="E488" s="2" t="s">
        <v>121</v>
      </c>
      <c r="F488" s="2" t="s">
        <v>78</v>
      </c>
      <c r="G488" s="2" t="s">
        <v>3379</v>
      </c>
      <c r="H488" s="2" t="s">
        <v>3472</v>
      </c>
      <c r="I488" s="2" t="s">
        <v>3332</v>
      </c>
      <c r="J488" s="2" t="s">
        <v>3381</v>
      </c>
      <c r="K488" s="2" t="s">
        <v>4722</v>
      </c>
    </row>
    <row r="489" s="1" customFormat="1" ht="20" customHeight="1" spans="1:11">
      <c r="A489" s="2" t="s">
        <v>1397</v>
      </c>
      <c r="B489" s="2" t="s">
        <v>4723</v>
      </c>
      <c r="C489" s="2" t="s">
        <v>4724</v>
      </c>
      <c r="D489" s="2" t="s">
        <v>1400</v>
      </c>
      <c r="E489" s="2" t="s">
        <v>121</v>
      </c>
      <c r="F489" s="2" t="s">
        <v>78</v>
      </c>
      <c r="G489" s="2" t="s">
        <v>3379</v>
      </c>
      <c r="H489" s="2" t="s">
        <v>3626</v>
      </c>
      <c r="I489" s="2" t="s">
        <v>1400</v>
      </c>
      <c r="J489" s="2" t="s">
        <v>3381</v>
      </c>
      <c r="K489" s="2" t="s">
        <v>4725</v>
      </c>
    </row>
    <row r="490" s="1" customFormat="1" ht="20" customHeight="1" spans="1:11">
      <c r="A490" s="2" t="s">
        <v>988</v>
      </c>
      <c r="B490" s="2" t="s">
        <v>4726</v>
      </c>
      <c r="C490" s="2" t="s">
        <v>4727</v>
      </c>
      <c r="D490" s="2" t="s">
        <v>991</v>
      </c>
      <c r="E490" s="2" t="s">
        <v>121</v>
      </c>
      <c r="F490" s="2" t="s">
        <v>78</v>
      </c>
      <c r="G490" s="2" t="s">
        <v>3379</v>
      </c>
      <c r="H490" s="2" t="s">
        <v>4728</v>
      </c>
      <c r="I490" s="2" t="s">
        <v>991</v>
      </c>
      <c r="J490" s="2" t="s">
        <v>3381</v>
      </c>
      <c r="K490" s="2" t="s">
        <v>4729</v>
      </c>
    </row>
    <row r="491" s="1" customFormat="1" ht="20" customHeight="1" spans="1:11">
      <c r="A491" s="2" t="s">
        <v>3117</v>
      </c>
      <c r="B491" s="2" t="s">
        <v>4730</v>
      </c>
      <c r="C491" s="2" t="s">
        <v>3119</v>
      </c>
      <c r="D491" s="2" t="s">
        <v>3120</v>
      </c>
      <c r="E491" s="2" t="s">
        <v>121</v>
      </c>
      <c r="F491" s="2" t="s">
        <v>78</v>
      </c>
      <c r="G491" s="2" t="s">
        <v>3379</v>
      </c>
      <c r="H491" s="2" t="s">
        <v>3580</v>
      </c>
      <c r="I491" s="2" t="s">
        <v>3120</v>
      </c>
      <c r="J491" s="2" t="s">
        <v>3381</v>
      </c>
      <c r="K491" s="2" t="s">
        <v>4731</v>
      </c>
    </row>
    <row r="492" s="1" customFormat="1" ht="20" customHeight="1" spans="1:11">
      <c r="A492" s="2" t="s">
        <v>852</v>
      </c>
      <c r="B492" s="2" t="s">
        <v>4732</v>
      </c>
      <c r="C492" s="2" t="s">
        <v>4733</v>
      </c>
      <c r="D492" s="2" t="s">
        <v>855</v>
      </c>
      <c r="E492" s="2" t="s">
        <v>121</v>
      </c>
      <c r="F492" s="2" t="s">
        <v>78</v>
      </c>
      <c r="G492" s="2" t="s">
        <v>3379</v>
      </c>
      <c r="H492" s="2" t="s">
        <v>3380</v>
      </c>
      <c r="I492" s="2" t="s">
        <v>855</v>
      </c>
      <c r="J492" s="2" t="s">
        <v>3381</v>
      </c>
      <c r="K492" s="2" t="s">
        <v>4734</v>
      </c>
    </row>
    <row r="493" s="1" customFormat="1" ht="20" customHeight="1" spans="1:11">
      <c r="A493" s="2" t="s">
        <v>3010</v>
      </c>
      <c r="B493" s="2" t="s">
        <v>4735</v>
      </c>
      <c r="C493" s="2" t="s">
        <v>4736</v>
      </c>
      <c r="D493" s="2" t="s">
        <v>3013</v>
      </c>
      <c r="E493" s="2" t="s">
        <v>121</v>
      </c>
      <c r="F493" s="2" t="s">
        <v>78</v>
      </c>
      <c r="G493" s="2" t="s">
        <v>3379</v>
      </c>
      <c r="H493" s="2" t="s">
        <v>3699</v>
      </c>
      <c r="I493" s="2" t="s">
        <v>3013</v>
      </c>
      <c r="J493" s="2" t="s">
        <v>3381</v>
      </c>
      <c r="K493" s="2" t="s">
        <v>4737</v>
      </c>
    </row>
    <row r="494" s="1" customFormat="1" ht="20" customHeight="1" spans="1:11">
      <c r="A494" s="2" t="s">
        <v>2138</v>
      </c>
      <c r="B494" s="2" t="s">
        <v>4738</v>
      </c>
      <c r="C494" s="2" t="s">
        <v>2140</v>
      </c>
      <c r="D494" s="2" t="s">
        <v>4739</v>
      </c>
      <c r="E494" s="2" t="s">
        <v>121</v>
      </c>
      <c r="F494" s="2" t="s">
        <v>78</v>
      </c>
      <c r="G494" s="2" t="s">
        <v>3379</v>
      </c>
      <c r="H494" s="2" t="s">
        <v>4740</v>
      </c>
      <c r="I494" s="2" t="s">
        <v>4741</v>
      </c>
      <c r="J494" s="2" t="s">
        <v>3381</v>
      </c>
      <c r="K494" s="2" t="s">
        <v>4742</v>
      </c>
    </row>
    <row r="495" s="1" customFormat="1" ht="20" customHeight="1" spans="1:11">
      <c r="A495" s="2" t="s">
        <v>429</v>
      </c>
      <c r="B495" s="2" t="s">
        <v>4743</v>
      </c>
      <c r="C495" s="2" t="s">
        <v>4744</v>
      </c>
      <c r="D495" s="2" t="s">
        <v>432</v>
      </c>
      <c r="E495" s="2" t="s">
        <v>121</v>
      </c>
      <c r="F495" s="2" t="s">
        <v>78</v>
      </c>
      <c r="G495" s="2" t="s">
        <v>3379</v>
      </c>
      <c r="H495" s="2" t="s">
        <v>3759</v>
      </c>
      <c r="I495" s="2" t="s">
        <v>432</v>
      </c>
      <c r="J495" s="2" t="s">
        <v>3381</v>
      </c>
      <c r="K495" s="2" t="s">
        <v>4745</v>
      </c>
    </row>
    <row r="496" s="1" customFormat="1" ht="20" customHeight="1" spans="1:11">
      <c r="A496" s="2" t="s">
        <v>2490</v>
      </c>
      <c r="B496" s="2" t="s">
        <v>4746</v>
      </c>
      <c r="C496" s="2" t="s">
        <v>2487</v>
      </c>
      <c r="D496" s="2" t="s">
        <v>2488</v>
      </c>
      <c r="E496" s="2" t="s">
        <v>96</v>
      </c>
      <c r="F496" s="2" t="s">
        <v>78</v>
      </c>
      <c r="G496" s="2" t="s">
        <v>3379</v>
      </c>
      <c r="H496" s="2" t="s">
        <v>4747</v>
      </c>
      <c r="I496" s="2" t="s">
        <v>2488</v>
      </c>
      <c r="J496" s="2" t="s">
        <v>3381</v>
      </c>
      <c r="K496" s="2" t="s">
        <v>4748</v>
      </c>
    </row>
    <row r="497" s="1" customFormat="1" ht="20" customHeight="1" spans="1:11">
      <c r="A497" s="2" t="s">
        <v>2485</v>
      </c>
      <c r="B497" s="2" t="s">
        <v>4749</v>
      </c>
      <c r="C497" s="2" t="s">
        <v>2487</v>
      </c>
      <c r="D497" s="2" t="s">
        <v>2488</v>
      </c>
      <c r="E497" s="2" t="s">
        <v>96</v>
      </c>
      <c r="F497" s="2" t="s">
        <v>78</v>
      </c>
      <c r="G497" s="2" t="s">
        <v>3379</v>
      </c>
      <c r="H497" s="2" t="s">
        <v>4747</v>
      </c>
      <c r="I497" s="2" t="s">
        <v>2488</v>
      </c>
      <c r="J497" s="2" t="s">
        <v>3381</v>
      </c>
      <c r="K497" s="2" t="s">
        <v>4750</v>
      </c>
    </row>
    <row r="498" s="1" customFormat="1" ht="20" customHeight="1" spans="1:11">
      <c r="A498" s="2" t="s">
        <v>3021</v>
      </c>
      <c r="B498" s="2" t="s">
        <v>4751</v>
      </c>
      <c r="C498" s="2" t="s">
        <v>4752</v>
      </c>
      <c r="D498" s="2" t="s">
        <v>3024</v>
      </c>
      <c r="E498" s="2" t="s">
        <v>121</v>
      </c>
      <c r="F498" s="2" t="s">
        <v>78</v>
      </c>
      <c r="G498" s="2" t="s">
        <v>3379</v>
      </c>
      <c r="H498" s="2" t="s">
        <v>3774</v>
      </c>
      <c r="I498" s="2" t="s">
        <v>3024</v>
      </c>
      <c r="J498" s="2" t="s">
        <v>3381</v>
      </c>
      <c r="K498" s="2" t="s">
        <v>4753</v>
      </c>
    </row>
    <row r="499" s="1" customFormat="1" ht="20" customHeight="1" spans="1:11">
      <c r="A499" s="2" t="s">
        <v>1167</v>
      </c>
      <c r="B499" s="2" t="s">
        <v>4754</v>
      </c>
      <c r="C499" s="2" t="s">
        <v>1169</v>
      </c>
      <c r="D499" s="2" t="s">
        <v>1170</v>
      </c>
      <c r="E499" s="2" t="s">
        <v>121</v>
      </c>
      <c r="F499" s="2" t="s">
        <v>78</v>
      </c>
      <c r="G499" s="2" t="s">
        <v>3379</v>
      </c>
      <c r="H499" s="2" t="s">
        <v>4017</v>
      </c>
      <c r="I499" s="2" t="s">
        <v>1170</v>
      </c>
      <c r="J499" s="2" t="s">
        <v>3381</v>
      </c>
      <c r="K499" s="2" t="s">
        <v>4755</v>
      </c>
    </row>
    <row r="500" s="1" customFormat="1" ht="20" customHeight="1" spans="1:11">
      <c r="A500" s="2" t="s">
        <v>157</v>
      </c>
      <c r="B500" s="2" t="s">
        <v>4756</v>
      </c>
      <c r="C500" s="2" t="s">
        <v>159</v>
      </c>
      <c r="D500" s="2" t="s">
        <v>160</v>
      </c>
      <c r="E500" s="2" t="s">
        <v>121</v>
      </c>
      <c r="F500" s="2" t="s">
        <v>78</v>
      </c>
      <c r="G500" s="2" t="s">
        <v>3379</v>
      </c>
      <c r="H500" s="2" t="s">
        <v>3813</v>
      </c>
      <c r="I500" s="2" t="s">
        <v>160</v>
      </c>
      <c r="J500" s="2" t="s">
        <v>3381</v>
      </c>
      <c r="K500" s="2" t="s">
        <v>4757</v>
      </c>
    </row>
    <row r="501" s="1" customFormat="1" ht="20" customHeight="1" spans="1:11">
      <c r="A501" s="2" t="s">
        <v>295</v>
      </c>
      <c r="B501" s="2" t="s">
        <v>4758</v>
      </c>
      <c r="C501" s="2" t="s">
        <v>297</v>
      </c>
      <c r="D501" s="2" t="s">
        <v>298</v>
      </c>
      <c r="E501" s="2" t="s">
        <v>121</v>
      </c>
      <c r="F501" s="2" t="s">
        <v>78</v>
      </c>
      <c r="G501" s="2" t="s">
        <v>3379</v>
      </c>
      <c r="H501" s="2" t="s">
        <v>3483</v>
      </c>
      <c r="I501" s="2" t="s">
        <v>298</v>
      </c>
      <c r="J501" s="2" t="s">
        <v>3381</v>
      </c>
      <c r="K501" s="2" t="s">
        <v>4759</v>
      </c>
    </row>
    <row r="502" s="1" customFormat="1" ht="20" customHeight="1" spans="1:11">
      <c r="A502" s="2" t="s">
        <v>2631</v>
      </c>
      <c r="B502" s="2" t="s">
        <v>4760</v>
      </c>
      <c r="C502" s="2" t="s">
        <v>216</v>
      </c>
      <c r="D502" s="2" t="s">
        <v>2632</v>
      </c>
      <c r="E502" s="2" t="s">
        <v>121</v>
      </c>
      <c r="F502" s="2" t="s">
        <v>78</v>
      </c>
      <c r="G502" s="2" t="s">
        <v>3379</v>
      </c>
      <c r="H502" s="2" t="s">
        <v>3893</v>
      </c>
      <c r="I502" s="2" t="s">
        <v>2632</v>
      </c>
      <c r="J502" s="2" t="s">
        <v>3381</v>
      </c>
      <c r="K502" s="2" t="s">
        <v>4761</v>
      </c>
    </row>
    <row r="503" s="1" customFormat="1" ht="20" customHeight="1" spans="1:11">
      <c r="A503" s="2" t="s">
        <v>2765</v>
      </c>
      <c r="B503" s="2" t="s">
        <v>4762</v>
      </c>
      <c r="C503" s="2" t="s">
        <v>2767</v>
      </c>
      <c r="D503" s="2" t="s">
        <v>2768</v>
      </c>
      <c r="E503" s="2" t="s">
        <v>121</v>
      </c>
      <c r="F503" s="2" t="s">
        <v>78</v>
      </c>
      <c r="G503" s="2" t="s">
        <v>3379</v>
      </c>
      <c r="H503" s="2" t="s">
        <v>3380</v>
      </c>
      <c r="I503" s="2" t="s">
        <v>2768</v>
      </c>
      <c r="J503" s="2" t="s">
        <v>3381</v>
      </c>
      <c r="K503" s="2" t="s">
        <v>4763</v>
      </c>
    </row>
    <row r="504" s="1" customFormat="1" ht="20" customHeight="1" spans="1:11">
      <c r="A504" s="2" t="s">
        <v>3061</v>
      </c>
      <c r="B504" s="2" t="s">
        <v>4764</v>
      </c>
      <c r="C504" s="2" t="s">
        <v>3063</v>
      </c>
      <c r="D504" s="2" t="s">
        <v>3064</v>
      </c>
      <c r="E504" s="2" t="s">
        <v>121</v>
      </c>
      <c r="F504" s="2" t="s">
        <v>78</v>
      </c>
      <c r="G504" s="2" t="s">
        <v>3379</v>
      </c>
      <c r="H504" s="2" t="s">
        <v>3939</v>
      </c>
      <c r="I504" s="2" t="s">
        <v>3064</v>
      </c>
      <c r="J504" s="2" t="s">
        <v>3381</v>
      </c>
      <c r="K504" s="2" t="s">
        <v>4765</v>
      </c>
    </row>
    <row r="505" s="1" customFormat="1" ht="20" customHeight="1" spans="1:11">
      <c r="A505" s="2" t="s">
        <v>934</v>
      </c>
      <c r="B505" s="2" t="s">
        <v>4766</v>
      </c>
      <c r="C505" s="2" t="s">
        <v>936</v>
      </c>
      <c r="D505" s="2" t="s">
        <v>937</v>
      </c>
      <c r="E505" s="2" t="s">
        <v>121</v>
      </c>
      <c r="F505" s="2" t="s">
        <v>78</v>
      </c>
      <c r="G505" s="2" t="s">
        <v>3379</v>
      </c>
      <c r="H505" s="2" t="s">
        <v>3438</v>
      </c>
      <c r="I505" s="2" t="s">
        <v>937</v>
      </c>
      <c r="J505" s="2" t="s">
        <v>3381</v>
      </c>
      <c r="K505" s="2" t="s">
        <v>4767</v>
      </c>
    </row>
    <row r="506" s="1" customFormat="1" ht="20" customHeight="1" spans="1:11">
      <c r="A506" s="2" t="s">
        <v>1463</v>
      </c>
      <c r="B506" s="2" t="s">
        <v>4768</v>
      </c>
      <c r="C506" s="2" t="s">
        <v>1465</v>
      </c>
      <c r="D506" s="2" t="s">
        <v>1466</v>
      </c>
      <c r="E506" s="2" t="s">
        <v>121</v>
      </c>
      <c r="F506" s="2" t="s">
        <v>78</v>
      </c>
      <c r="G506" s="2" t="s">
        <v>3379</v>
      </c>
      <c r="H506" s="2" t="s">
        <v>4769</v>
      </c>
      <c r="I506" s="2" t="s">
        <v>1466</v>
      </c>
      <c r="J506" s="2" t="s">
        <v>3381</v>
      </c>
      <c r="K506" s="2" t="s">
        <v>4770</v>
      </c>
    </row>
    <row r="507" s="1" customFormat="1" ht="20" customHeight="1" spans="1:11">
      <c r="A507" s="2" t="s">
        <v>2533</v>
      </c>
      <c r="B507" s="2" t="s">
        <v>4771</v>
      </c>
      <c r="C507" s="2" t="s">
        <v>2535</v>
      </c>
      <c r="D507" s="2" t="s">
        <v>2536</v>
      </c>
      <c r="E507" s="2" t="s">
        <v>121</v>
      </c>
      <c r="F507" s="2" t="s">
        <v>78</v>
      </c>
      <c r="G507" s="2" t="s">
        <v>3379</v>
      </c>
      <c r="H507" s="2" t="s">
        <v>3472</v>
      </c>
      <c r="I507" s="2" t="s">
        <v>2536</v>
      </c>
      <c r="J507" s="2" t="s">
        <v>3381</v>
      </c>
      <c r="K507" s="2" t="s">
        <v>4772</v>
      </c>
    </row>
    <row r="508" s="1" customFormat="1" ht="20" customHeight="1" spans="1:11">
      <c r="A508" s="2" t="s">
        <v>3239</v>
      </c>
      <c r="B508" s="2" t="s">
        <v>4773</v>
      </c>
      <c r="C508" s="2" t="s">
        <v>3241</v>
      </c>
      <c r="D508" s="2" t="s">
        <v>3242</v>
      </c>
      <c r="E508" s="2" t="s">
        <v>121</v>
      </c>
      <c r="F508" s="2" t="s">
        <v>78</v>
      </c>
      <c r="G508" s="2" t="s">
        <v>3379</v>
      </c>
      <c r="H508" s="2" t="s">
        <v>3652</v>
      </c>
      <c r="I508" s="2" t="s">
        <v>3242</v>
      </c>
      <c r="J508" s="2" t="s">
        <v>3381</v>
      </c>
      <c r="K508" s="2" t="s">
        <v>4774</v>
      </c>
    </row>
    <row r="509" s="1" customFormat="1" ht="20" customHeight="1" spans="1:11">
      <c r="A509" s="2" t="s">
        <v>3201</v>
      </c>
      <c r="B509" s="2" t="s">
        <v>4775</v>
      </c>
      <c r="C509" s="2" t="s">
        <v>3203</v>
      </c>
      <c r="D509" s="2" t="s">
        <v>3204</v>
      </c>
      <c r="E509" s="2" t="s">
        <v>121</v>
      </c>
      <c r="F509" s="2" t="s">
        <v>78</v>
      </c>
      <c r="G509" s="2" t="s">
        <v>3379</v>
      </c>
      <c r="H509" s="2" t="s">
        <v>3774</v>
      </c>
      <c r="I509" s="2" t="s">
        <v>3204</v>
      </c>
      <c r="J509" s="2" t="s">
        <v>3381</v>
      </c>
      <c r="K509" s="2" t="s">
        <v>4776</v>
      </c>
    </row>
    <row r="510" s="1" customFormat="1" ht="20" customHeight="1" spans="1:11">
      <c r="A510" s="2" t="s">
        <v>3065</v>
      </c>
      <c r="B510" s="2" t="s">
        <v>4777</v>
      </c>
      <c r="C510" s="2" t="s">
        <v>3067</v>
      </c>
      <c r="D510" s="2" t="s">
        <v>3068</v>
      </c>
      <c r="E510" s="2" t="s">
        <v>121</v>
      </c>
      <c r="F510" s="2" t="s">
        <v>78</v>
      </c>
      <c r="G510" s="2" t="s">
        <v>3379</v>
      </c>
      <c r="H510" s="2" t="s">
        <v>3560</v>
      </c>
      <c r="I510" s="2" t="s">
        <v>3068</v>
      </c>
      <c r="J510" s="2" t="s">
        <v>3381</v>
      </c>
      <c r="K510" s="2" t="s">
        <v>4778</v>
      </c>
    </row>
    <row r="511" s="1" customFormat="1" ht="20" customHeight="1" spans="1:11">
      <c r="A511" s="2" t="s">
        <v>1994</v>
      </c>
      <c r="B511" s="2" t="s">
        <v>4779</v>
      </c>
      <c r="C511" s="2" t="s">
        <v>936</v>
      </c>
      <c r="D511" s="2" t="s">
        <v>1995</v>
      </c>
      <c r="E511" s="2" t="s">
        <v>121</v>
      </c>
      <c r="F511" s="2" t="s">
        <v>78</v>
      </c>
      <c r="G511" s="2" t="s">
        <v>3379</v>
      </c>
      <c r="H511" s="2" t="s">
        <v>3438</v>
      </c>
      <c r="I511" s="2" t="s">
        <v>1995</v>
      </c>
      <c r="J511" s="2" t="s">
        <v>3381</v>
      </c>
      <c r="K511" s="2" t="s">
        <v>4780</v>
      </c>
    </row>
    <row r="512" s="1" customFormat="1" ht="20" customHeight="1" spans="1:11">
      <c r="A512" s="2" t="s">
        <v>1323</v>
      </c>
      <c r="B512" s="2" t="s">
        <v>4781</v>
      </c>
      <c r="C512" s="2" t="s">
        <v>1325</v>
      </c>
      <c r="D512" s="2" t="s">
        <v>1326</v>
      </c>
      <c r="E512" s="2" t="s">
        <v>96</v>
      </c>
      <c r="F512" s="2" t="s">
        <v>78</v>
      </c>
      <c r="G512" s="2" t="s">
        <v>3379</v>
      </c>
      <c r="H512" s="2" t="s">
        <v>4522</v>
      </c>
      <c r="I512" s="2" t="s">
        <v>1326</v>
      </c>
      <c r="J512" s="2" t="s">
        <v>3381</v>
      </c>
      <c r="K512" s="2" t="s">
        <v>4782</v>
      </c>
    </row>
    <row r="513" s="1" customFormat="1" ht="20" customHeight="1" spans="1:11">
      <c r="A513" s="2" t="s">
        <v>1416</v>
      </c>
      <c r="B513" s="2" t="s">
        <v>4783</v>
      </c>
      <c r="C513" s="2" t="s">
        <v>1418</v>
      </c>
      <c r="D513" s="2" t="s">
        <v>1419</v>
      </c>
      <c r="E513" s="2" t="s">
        <v>121</v>
      </c>
      <c r="F513" s="2" t="s">
        <v>78</v>
      </c>
      <c r="G513" s="2" t="s">
        <v>3379</v>
      </c>
      <c r="H513" s="2" t="s">
        <v>3483</v>
      </c>
      <c r="I513" s="2" t="s">
        <v>1419</v>
      </c>
      <c r="J513" s="2" t="s">
        <v>3381</v>
      </c>
      <c r="K513" s="2" t="s">
        <v>4784</v>
      </c>
    </row>
    <row r="514" s="1" customFormat="1" ht="20" customHeight="1" spans="1:11">
      <c r="A514" s="2" t="s">
        <v>1335</v>
      </c>
      <c r="B514" s="2" t="s">
        <v>4785</v>
      </c>
      <c r="C514" s="2" t="s">
        <v>1337</v>
      </c>
      <c r="D514" s="2" t="s">
        <v>1338</v>
      </c>
      <c r="E514" s="2" t="s">
        <v>121</v>
      </c>
      <c r="F514" s="2" t="s">
        <v>78</v>
      </c>
      <c r="G514" s="2" t="s">
        <v>3379</v>
      </c>
      <c r="H514" s="2" t="s">
        <v>3881</v>
      </c>
      <c r="I514" s="2" t="s">
        <v>1338</v>
      </c>
      <c r="J514" s="2" t="s">
        <v>3381</v>
      </c>
      <c r="K514" s="2" t="s">
        <v>4786</v>
      </c>
    </row>
    <row r="515" s="1" customFormat="1" ht="20" customHeight="1" spans="1:11">
      <c r="A515" s="2" t="s">
        <v>436</v>
      </c>
      <c r="B515" s="2" t="s">
        <v>4787</v>
      </c>
      <c r="C515" s="2" t="s">
        <v>438</v>
      </c>
      <c r="D515" s="2" t="s">
        <v>439</v>
      </c>
      <c r="E515" s="2" t="s">
        <v>121</v>
      </c>
      <c r="F515" s="2" t="s">
        <v>78</v>
      </c>
      <c r="G515" s="2" t="s">
        <v>3379</v>
      </c>
      <c r="H515" s="2" t="s">
        <v>4788</v>
      </c>
      <c r="I515" s="2" t="s">
        <v>439</v>
      </c>
      <c r="J515" s="2" t="s">
        <v>3381</v>
      </c>
      <c r="K515" s="2" t="s">
        <v>4789</v>
      </c>
    </row>
    <row r="516" s="1" customFormat="1" ht="20" customHeight="1" spans="1:11">
      <c r="A516" s="2" t="s">
        <v>2914</v>
      </c>
      <c r="B516" s="2" t="s">
        <v>4790</v>
      </c>
      <c r="C516" s="2" t="s">
        <v>2916</v>
      </c>
      <c r="D516" s="2" t="s">
        <v>2917</v>
      </c>
      <c r="E516" s="2" t="s">
        <v>96</v>
      </c>
      <c r="F516" s="2" t="s">
        <v>78</v>
      </c>
      <c r="G516" s="2" t="s">
        <v>3379</v>
      </c>
      <c r="H516" s="2" t="s">
        <v>4791</v>
      </c>
      <c r="I516" s="2" t="s">
        <v>2917</v>
      </c>
      <c r="J516" s="2" t="s">
        <v>3381</v>
      </c>
      <c r="K516" s="2" t="s">
        <v>4792</v>
      </c>
    </row>
    <row r="517" s="1" customFormat="1" ht="20" customHeight="1" spans="1:11">
      <c r="A517" s="2" t="s">
        <v>2589</v>
      </c>
      <c r="B517" s="2" t="s">
        <v>4793</v>
      </c>
      <c r="C517" s="2" t="s">
        <v>4794</v>
      </c>
      <c r="D517" s="2" t="s">
        <v>2592</v>
      </c>
      <c r="E517" s="2" t="s">
        <v>121</v>
      </c>
      <c r="F517" s="2" t="s">
        <v>78</v>
      </c>
      <c r="G517" s="2" t="s">
        <v>3379</v>
      </c>
      <c r="H517" s="2" t="s">
        <v>4795</v>
      </c>
      <c r="I517" s="2" t="s">
        <v>2592</v>
      </c>
      <c r="J517" s="2" t="s">
        <v>3381</v>
      </c>
      <c r="K517" s="2" t="s">
        <v>4796</v>
      </c>
    </row>
    <row r="518" s="1" customFormat="1" ht="20" customHeight="1" spans="1:11">
      <c r="A518" s="2" t="s">
        <v>2131</v>
      </c>
      <c r="B518" s="2" t="s">
        <v>4797</v>
      </c>
      <c r="C518" s="2" t="s">
        <v>2133</v>
      </c>
      <c r="D518" s="2" t="s">
        <v>2134</v>
      </c>
      <c r="E518" s="2" t="s">
        <v>121</v>
      </c>
      <c r="F518" s="2" t="s">
        <v>78</v>
      </c>
      <c r="G518" s="2" t="s">
        <v>3379</v>
      </c>
      <c r="H518" s="2" t="s">
        <v>4798</v>
      </c>
      <c r="I518" s="2" t="s">
        <v>2134</v>
      </c>
      <c r="J518" s="2" t="s">
        <v>3381</v>
      </c>
      <c r="K518" s="2" t="s">
        <v>4799</v>
      </c>
    </row>
    <row r="519" s="1" customFormat="1" ht="20" customHeight="1" spans="1:11">
      <c r="A519" s="2" t="s">
        <v>2416</v>
      </c>
      <c r="B519" s="2" t="s">
        <v>4800</v>
      </c>
      <c r="C519" s="2" t="s">
        <v>2418</v>
      </c>
      <c r="D519" s="2" t="s">
        <v>2419</v>
      </c>
      <c r="E519" s="2" t="s">
        <v>121</v>
      </c>
      <c r="F519" s="2" t="s">
        <v>78</v>
      </c>
      <c r="G519" s="2" t="s">
        <v>3379</v>
      </c>
      <c r="H519" s="2" t="s">
        <v>4801</v>
      </c>
      <c r="I519" s="2" t="s">
        <v>2419</v>
      </c>
      <c r="J519" s="2" t="s">
        <v>3381</v>
      </c>
      <c r="K519" s="2" t="s">
        <v>4802</v>
      </c>
    </row>
    <row r="520" s="1" customFormat="1" ht="20" customHeight="1" spans="1:11">
      <c r="A520" s="2" t="s">
        <v>476</v>
      </c>
      <c r="B520" s="2" t="s">
        <v>4803</v>
      </c>
      <c r="C520" s="2" t="s">
        <v>4804</v>
      </c>
      <c r="D520" s="2" t="s">
        <v>479</v>
      </c>
      <c r="E520" s="2" t="s">
        <v>121</v>
      </c>
      <c r="F520" s="2" t="s">
        <v>78</v>
      </c>
      <c r="G520" s="2" t="s">
        <v>3379</v>
      </c>
      <c r="H520" s="2" t="s">
        <v>4183</v>
      </c>
      <c r="I520" s="2" t="s">
        <v>479</v>
      </c>
      <c r="J520" s="2" t="s">
        <v>3381</v>
      </c>
      <c r="K520" s="2" t="s">
        <v>4805</v>
      </c>
    </row>
    <row r="521" s="1" customFormat="1" ht="20" customHeight="1" spans="1:11">
      <c r="A521" s="2" t="s">
        <v>1175</v>
      </c>
      <c r="B521" s="2" t="s">
        <v>4806</v>
      </c>
      <c r="C521" s="2" t="s">
        <v>1177</v>
      </c>
      <c r="D521" s="2" t="s">
        <v>1178</v>
      </c>
      <c r="E521" s="2" t="s">
        <v>121</v>
      </c>
      <c r="F521" s="2" t="s">
        <v>78</v>
      </c>
      <c r="G521" s="2" t="s">
        <v>3379</v>
      </c>
      <c r="H521" s="2" t="s">
        <v>4807</v>
      </c>
      <c r="I521" s="2" t="s">
        <v>1178</v>
      </c>
      <c r="J521" s="2" t="s">
        <v>3381</v>
      </c>
      <c r="K521" s="2" t="s">
        <v>4808</v>
      </c>
    </row>
    <row r="522" s="1" customFormat="1" ht="20" customHeight="1" spans="1:11">
      <c r="A522" s="2" t="s">
        <v>1061</v>
      </c>
      <c r="B522" s="2" t="s">
        <v>4809</v>
      </c>
      <c r="C522" s="2" t="s">
        <v>1063</v>
      </c>
      <c r="D522" s="2" t="s">
        <v>1064</v>
      </c>
      <c r="E522" s="2" t="s">
        <v>121</v>
      </c>
      <c r="F522" s="2" t="s">
        <v>78</v>
      </c>
      <c r="G522" s="2" t="s">
        <v>3379</v>
      </c>
      <c r="H522" s="2" t="s">
        <v>4810</v>
      </c>
      <c r="I522" s="2" t="s">
        <v>1064</v>
      </c>
      <c r="J522" s="2" t="s">
        <v>3381</v>
      </c>
      <c r="K522" s="2" t="s">
        <v>4811</v>
      </c>
    </row>
    <row r="523" s="1" customFormat="1" ht="20" customHeight="1" spans="1:11">
      <c r="A523" s="2" t="s">
        <v>266</v>
      </c>
      <c r="B523" s="2" t="s">
        <v>4812</v>
      </c>
      <c r="C523" s="2" t="s">
        <v>268</v>
      </c>
      <c r="D523" s="2" t="s">
        <v>269</v>
      </c>
      <c r="E523" s="2" t="s">
        <v>121</v>
      </c>
      <c r="F523" s="2" t="s">
        <v>78</v>
      </c>
      <c r="G523" s="2" t="s">
        <v>3379</v>
      </c>
      <c r="H523" s="2" t="s">
        <v>4284</v>
      </c>
      <c r="I523" s="2" t="s">
        <v>269</v>
      </c>
      <c r="J523" s="2" t="s">
        <v>3381</v>
      </c>
      <c r="K523" s="2" t="s">
        <v>4813</v>
      </c>
    </row>
    <row r="524" s="1" customFormat="1" ht="20" customHeight="1" spans="1:11">
      <c r="A524" s="2" t="s">
        <v>2354</v>
      </c>
      <c r="B524" s="2" t="s">
        <v>4814</v>
      </c>
      <c r="C524" s="2" t="s">
        <v>2356</v>
      </c>
      <c r="D524" s="2" t="s">
        <v>2357</v>
      </c>
      <c r="E524" s="2" t="s">
        <v>121</v>
      </c>
      <c r="F524" s="2" t="s">
        <v>78</v>
      </c>
      <c r="G524" s="2" t="s">
        <v>3379</v>
      </c>
      <c r="H524" s="2" t="s">
        <v>3936</v>
      </c>
      <c r="I524" s="2" t="s">
        <v>2357</v>
      </c>
      <c r="J524" s="2" t="s">
        <v>3381</v>
      </c>
      <c r="K524" s="2" t="s">
        <v>4815</v>
      </c>
    </row>
    <row r="525" s="1" customFormat="1" ht="20" customHeight="1" spans="1:11">
      <c r="A525" s="2" t="s">
        <v>544</v>
      </c>
      <c r="B525" s="2" t="s">
        <v>4816</v>
      </c>
      <c r="C525" s="2" t="s">
        <v>310</v>
      </c>
      <c r="D525" s="2" t="s">
        <v>545</v>
      </c>
      <c r="E525" s="2" t="s">
        <v>121</v>
      </c>
      <c r="F525" s="2" t="s">
        <v>78</v>
      </c>
      <c r="G525" s="2" t="s">
        <v>3379</v>
      </c>
      <c r="H525" s="2" t="s">
        <v>4084</v>
      </c>
      <c r="I525" s="2" t="s">
        <v>545</v>
      </c>
      <c r="J525" s="2" t="s">
        <v>3381</v>
      </c>
      <c r="K525" s="2" t="s">
        <v>4817</v>
      </c>
    </row>
    <row r="526" s="1" customFormat="1" ht="20" customHeight="1" spans="1:11">
      <c r="A526" s="2" t="s">
        <v>2055</v>
      </c>
      <c r="B526" s="2" t="s">
        <v>4818</v>
      </c>
      <c r="C526" s="2" t="s">
        <v>4819</v>
      </c>
      <c r="D526" s="2" t="s">
        <v>2056</v>
      </c>
      <c r="E526" s="2" t="s">
        <v>121</v>
      </c>
      <c r="F526" s="2" t="s">
        <v>78</v>
      </c>
      <c r="G526" s="2" t="s">
        <v>3379</v>
      </c>
      <c r="H526" s="2" t="s">
        <v>4820</v>
      </c>
      <c r="I526" s="2" t="s">
        <v>2056</v>
      </c>
      <c r="J526" s="2" t="s">
        <v>3381</v>
      </c>
      <c r="K526" s="2" t="s">
        <v>4821</v>
      </c>
    </row>
    <row r="527" s="1" customFormat="1" ht="20" customHeight="1" spans="1:11">
      <c r="A527" s="2" t="s">
        <v>1988</v>
      </c>
      <c r="B527" s="2" t="s">
        <v>4822</v>
      </c>
      <c r="C527" s="2" t="s">
        <v>4819</v>
      </c>
      <c r="D527" s="2" t="s">
        <v>1991</v>
      </c>
      <c r="E527" s="2" t="s">
        <v>121</v>
      </c>
      <c r="F527" s="2" t="s">
        <v>78</v>
      </c>
      <c r="G527" s="2" t="s">
        <v>3379</v>
      </c>
      <c r="H527" s="2" t="s">
        <v>4820</v>
      </c>
      <c r="I527" s="2" t="s">
        <v>1991</v>
      </c>
      <c r="J527" s="2" t="s">
        <v>3381</v>
      </c>
      <c r="K527" s="2" t="s">
        <v>4823</v>
      </c>
    </row>
    <row r="528" s="1" customFormat="1" ht="20" customHeight="1" spans="1:11">
      <c r="A528" s="2" t="s">
        <v>2472</v>
      </c>
      <c r="B528" s="2" t="s">
        <v>4824</v>
      </c>
      <c r="C528" s="2" t="s">
        <v>2474</v>
      </c>
      <c r="D528" s="2" t="s">
        <v>4825</v>
      </c>
      <c r="E528" s="2" t="s">
        <v>96</v>
      </c>
      <c r="F528" s="2" t="s">
        <v>78</v>
      </c>
      <c r="G528" s="2" t="s">
        <v>3379</v>
      </c>
      <c r="H528" s="2" t="s">
        <v>4826</v>
      </c>
      <c r="I528" s="2" t="s">
        <v>4827</v>
      </c>
      <c r="J528" s="2" t="s">
        <v>3381</v>
      </c>
      <c r="K528" s="2" t="s">
        <v>4828</v>
      </c>
    </row>
    <row r="529" s="1" customFormat="1" ht="20" customHeight="1" spans="1:11">
      <c r="A529" s="2" t="s">
        <v>2452</v>
      </c>
      <c r="B529" s="2" t="s">
        <v>4829</v>
      </c>
      <c r="C529" s="2" t="s">
        <v>2301</v>
      </c>
      <c r="D529" s="2" t="s">
        <v>4830</v>
      </c>
      <c r="E529" s="2" t="s">
        <v>96</v>
      </c>
      <c r="F529" s="2" t="s">
        <v>78</v>
      </c>
      <c r="G529" s="2" t="s">
        <v>3379</v>
      </c>
      <c r="H529" s="2" t="s">
        <v>4831</v>
      </c>
      <c r="I529" s="2" t="s">
        <v>4832</v>
      </c>
      <c r="J529" s="2" t="s">
        <v>3381</v>
      </c>
      <c r="K529" s="2" t="s">
        <v>4833</v>
      </c>
    </row>
    <row r="530" s="1" customFormat="1" ht="20" customHeight="1" spans="1:11">
      <c r="A530" s="2" t="s">
        <v>1946</v>
      </c>
      <c r="B530" s="2" t="s">
        <v>4834</v>
      </c>
      <c r="C530" s="2" t="s">
        <v>1948</v>
      </c>
      <c r="D530" s="2" t="s">
        <v>4835</v>
      </c>
      <c r="E530" s="2" t="s">
        <v>96</v>
      </c>
      <c r="F530" s="2" t="s">
        <v>78</v>
      </c>
      <c r="G530" s="2" t="s">
        <v>3379</v>
      </c>
      <c r="H530" s="2" t="s">
        <v>4836</v>
      </c>
      <c r="I530" s="2" t="s">
        <v>4837</v>
      </c>
      <c r="J530" s="2" t="s">
        <v>3381</v>
      </c>
      <c r="K530" s="2" t="s">
        <v>4838</v>
      </c>
    </row>
    <row r="531" s="1" customFormat="1" ht="20" customHeight="1" spans="1:11">
      <c r="A531" s="2" t="s">
        <v>1700</v>
      </c>
      <c r="B531" s="2" t="s">
        <v>4839</v>
      </c>
      <c r="C531" s="2" t="s">
        <v>1702</v>
      </c>
      <c r="D531" s="2" t="s">
        <v>1703</v>
      </c>
      <c r="E531" s="2" t="s">
        <v>121</v>
      </c>
      <c r="F531" s="2" t="s">
        <v>78</v>
      </c>
      <c r="G531" s="2" t="s">
        <v>3379</v>
      </c>
      <c r="H531" s="2" t="s">
        <v>4111</v>
      </c>
      <c r="I531" s="2" t="s">
        <v>1703</v>
      </c>
      <c r="J531" s="2" t="s">
        <v>3381</v>
      </c>
      <c r="K531" s="2" t="s">
        <v>4840</v>
      </c>
    </row>
    <row r="532" s="1" customFormat="1" ht="20" customHeight="1" spans="1:11">
      <c r="A532" s="2" t="s">
        <v>3276</v>
      </c>
      <c r="B532" s="2" t="s">
        <v>4841</v>
      </c>
      <c r="C532" s="2" t="s">
        <v>3278</v>
      </c>
      <c r="D532" s="2" t="s">
        <v>3279</v>
      </c>
      <c r="E532" s="2" t="s">
        <v>121</v>
      </c>
      <c r="F532" s="2" t="s">
        <v>78</v>
      </c>
      <c r="G532" s="2" t="s">
        <v>3379</v>
      </c>
      <c r="H532" s="2" t="s">
        <v>3587</v>
      </c>
      <c r="I532" s="2" t="s">
        <v>3279</v>
      </c>
      <c r="J532" s="2" t="s">
        <v>3381</v>
      </c>
      <c r="K532" s="2" t="s">
        <v>4842</v>
      </c>
    </row>
    <row r="533" s="1" customFormat="1" ht="20" customHeight="1" spans="1:11">
      <c r="A533" s="2" t="s">
        <v>2403</v>
      </c>
      <c r="B533" s="2" t="s">
        <v>4843</v>
      </c>
      <c r="C533" s="2" t="s">
        <v>2405</v>
      </c>
      <c r="D533" s="2" t="s">
        <v>2406</v>
      </c>
      <c r="E533" s="2" t="s">
        <v>121</v>
      </c>
      <c r="F533" s="2" t="s">
        <v>78</v>
      </c>
      <c r="G533" s="2" t="s">
        <v>3379</v>
      </c>
      <c r="H533" s="2" t="s">
        <v>3560</v>
      </c>
      <c r="I533" s="2" t="s">
        <v>2406</v>
      </c>
      <c r="J533" s="2" t="s">
        <v>3381</v>
      </c>
      <c r="K533" s="2" t="s">
        <v>4844</v>
      </c>
    </row>
    <row r="534" s="1" customFormat="1" ht="20" customHeight="1" spans="1:11">
      <c r="A534" s="2" t="s">
        <v>4845</v>
      </c>
      <c r="B534" s="2" t="s">
        <v>4846</v>
      </c>
      <c r="C534" s="2" t="s">
        <v>4847</v>
      </c>
      <c r="D534" s="2" t="s">
        <v>4848</v>
      </c>
      <c r="E534" s="2" t="s">
        <v>121</v>
      </c>
      <c r="F534" s="2" t="s">
        <v>78</v>
      </c>
      <c r="G534" s="2" t="s">
        <v>3379</v>
      </c>
      <c r="H534" s="2" t="s">
        <v>3424</v>
      </c>
      <c r="I534" s="2" t="s">
        <v>4848</v>
      </c>
      <c r="J534" s="2" t="s">
        <v>3381</v>
      </c>
      <c r="K534" s="2" t="s">
        <v>4849</v>
      </c>
    </row>
    <row r="535" s="1" customFormat="1" ht="20" customHeight="1" spans="1:11">
      <c r="A535" s="2" t="s">
        <v>3287</v>
      </c>
      <c r="B535" s="2" t="s">
        <v>4850</v>
      </c>
      <c r="C535" s="2" t="s">
        <v>3289</v>
      </c>
      <c r="D535" s="2" t="s">
        <v>3290</v>
      </c>
      <c r="E535" s="2" t="s">
        <v>121</v>
      </c>
      <c r="F535" s="2" t="s">
        <v>78</v>
      </c>
      <c r="G535" s="2" t="s">
        <v>3379</v>
      </c>
      <c r="H535" s="2" t="s">
        <v>4087</v>
      </c>
      <c r="I535" s="2" t="s">
        <v>3290</v>
      </c>
      <c r="J535" s="2" t="s">
        <v>3381</v>
      </c>
      <c r="K535" s="2" t="s">
        <v>4851</v>
      </c>
    </row>
    <row r="536" s="1" customFormat="1" ht="20" customHeight="1" spans="1:11">
      <c r="A536" s="2" t="s">
        <v>2931</v>
      </c>
      <c r="B536" s="2" t="s">
        <v>4852</v>
      </c>
      <c r="C536" s="2" t="s">
        <v>4853</v>
      </c>
      <c r="D536" s="2" t="s">
        <v>2934</v>
      </c>
      <c r="E536" s="2" t="s">
        <v>96</v>
      </c>
      <c r="F536" s="2" t="s">
        <v>78</v>
      </c>
      <c r="G536" s="2" t="s">
        <v>3379</v>
      </c>
      <c r="H536" s="2" t="s">
        <v>4801</v>
      </c>
      <c r="I536" s="2" t="s">
        <v>2934</v>
      </c>
      <c r="J536" s="2" t="s">
        <v>3381</v>
      </c>
      <c r="K536" s="2" t="s">
        <v>4854</v>
      </c>
    </row>
    <row r="537" s="1" customFormat="1" ht="20" customHeight="1" spans="1:11">
      <c r="A537" s="2" t="s">
        <v>785</v>
      </c>
      <c r="B537" s="2" t="s">
        <v>4855</v>
      </c>
      <c r="C537" s="2" t="s">
        <v>4856</v>
      </c>
      <c r="D537" s="2" t="s">
        <v>786</v>
      </c>
      <c r="E537" s="2" t="s">
        <v>121</v>
      </c>
      <c r="F537" s="2" t="s">
        <v>78</v>
      </c>
      <c r="G537" s="2" t="s">
        <v>3379</v>
      </c>
      <c r="H537" s="2" t="s">
        <v>3496</v>
      </c>
      <c r="I537" s="2" t="s">
        <v>786</v>
      </c>
      <c r="J537" s="2" t="s">
        <v>3381</v>
      </c>
      <c r="K537" s="2" t="s">
        <v>4857</v>
      </c>
    </row>
    <row r="538" s="1" customFormat="1" ht="20" customHeight="1" spans="1:11">
      <c r="A538" s="2" t="s">
        <v>705</v>
      </c>
      <c r="B538" s="2" t="s">
        <v>4858</v>
      </c>
      <c r="C538" s="2" t="s">
        <v>707</v>
      </c>
      <c r="D538" s="2" t="s">
        <v>708</v>
      </c>
      <c r="E538" s="2" t="s">
        <v>121</v>
      </c>
      <c r="F538" s="2" t="s">
        <v>78</v>
      </c>
      <c r="G538" s="2" t="s">
        <v>3379</v>
      </c>
      <c r="H538" s="2" t="s">
        <v>4859</v>
      </c>
      <c r="I538" s="2" t="s">
        <v>708</v>
      </c>
      <c r="J538" s="2" t="s">
        <v>3381</v>
      </c>
      <c r="K538" s="2" t="s">
        <v>4860</v>
      </c>
    </row>
    <row r="539" s="1" customFormat="1" ht="20" customHeight="1" spans="1:11">
      <c r="A539" s="2" t="s">
        <v>792</v>
      </c>
      <c r="B539" s="2" t="s">
        <v>4861</v>
      </c>
      <c r="C539" s="2" t="s">
        <v>4744</v>
      </c>
      <c r="D539" s="2" t="s">
        <v>793</v>
      </c>
      <c r="E539" s="2" t="s">
        <v>96</v>
      </c>
      <c r="F539" s="2" t="s">
        <v>78</v>
      </c>
      <c r="G539" s="2" t="s">
        <v>3379</v>
      </c>
      <c r="H539" s="2" t="s">
        <v>4862</v>
      </c>
      <c r="I539" s="2" t="s">
        <v>793</v>
      </c>
      <c r="J539" s="2" t="s">
        <v>3381</v>
      </c>
      <c r="K539" s="2" t="s">
        <v>4863</v>
      </c>
    </row>
    <row r="540" s="1" customFormat="1" ht="20" customHeight="1" spans="1:11">
      <c r="A540" s="2" t="s">
        <v>2725</v>
      </c>
      <c r="B540" s="2" t="s">
        <v>4864</v>
      </c>
      <c r="C540" s="2" t="s">
        <v>2727</v>
      </c>
      <c r="D540" s="2" t="s">
        <v>2728</v>
      </c>
      <c r="E540" s="2" t="s">
        <v>121</v>
      </c>
      <c r="F540" s="2" t="s">
        <v>78</v>
      </c>
      <c r="G540" s="2" t="s">
        <v>3379</v>
      </c>
      <c r="H540" s="2" t="s">
        <v>4640</v>
      </c>
      <c r="I540" s="2" t="s">
        <v>2728</v>
      </c>
      <c r="J540" s="2" t="s">
        <v>3381</v>
      </c>
      <c r="K540" s="2" t="s">
        <v>4865</v>
      </c>
    </row>
    <row r="541" s="1" customFormat="1" ht="20" customHeight="1" spans="1:11">
      <c r="A541" s="2" t="s">
        <v>2615</v>
      </c>
      <c r="B541" s="2" t="s">
        <v>4866</v>
      </c>
      <c r="C541" s="2" t="s">
        <v>2617</v>
      </c>
      <c r="D541" s="2" t="s">
        <v>2618</v>
      </c>
      <c r="E541" s="2" t="s">
        <v>121</v>
      </c>
      <c r="F541" s="2" t="s">
        <v>78</v>
      </c>
      <c r="G541" s="2" t="s">
        <v>3379</v>
      </c>
      <c r="H541" s="2" t="s">
        <v>4867</v>
      </c>
      <c r="I541" s="2" t="s">
        <v>2618</v>
      </c>
      <c r="J541" s="2" t="s">
        <v>3381</v>
      </c>
      <c r="K541" s="2" t="s">
        <v>4868</v>
      </c>
    </row>
    <row r="542" s="1" customFormat="1" ht="20" customHeight="1" spans="1:11">
      <c r="A542" s="2" t="s">
        <v>3073</v>
      </c>
      <c r="B542" s="2" t="s">
        <v>4869</v>
      </c>
      <c r="C542" s="2" t="s">
        <v>664</v>
      </c>
      <c r="D542" s="2" t="s">
        <v>3074</v>
      </c>
      <c r="E542" s="2" t="s">
        <v>121</v>
      </c>
      <c r="F542" s="2" t="s">
        <v>78</v>
      </c>
      <c r="G542" s="2" t="s">
        <v>3379</v>
      </c>
      <c r="H542" s="2" t="s">
        <v>3385</v>
      </c>
      <c r="I542" s="2" t="s">
        <v>3074</v>
      </c>
      <c r="J542" s="2" t="s">
        <v>3381</v>
      </c>
      <c r="K542" s="2" t="s">
        <v>4870</v>
      </c>
    </row>
    <row r="543" s="1" customFormat="1" ht="20" customHeight="1" spans="1:11">
      <c r="A543" s="2" t="s">
        <v>2563</v>
      </c>
      <c r="B543" s="2" t="s">
        <v>4871</v>
      </c>
      <c r="C543" s="2" t="s">
        <v>2565</v>
      </c>
      <c r="D543" s="2" t="s">
        <v>2566</v>
      </c>
      <c r="E543" s="2" t="s">
        <v>121</v>
      </c>
      <c r="F543" s="2" t="s">
        <v>78</v>
      </c>
      <c r="G543" s="2" t="s">
        <v>3379</v>
      </c>
      <c r="H543" s="2" t="s">
        <v>3971</v>
      </c>
      <c r="I543" s="2" t="s">
        <v>2566</v>
      </c>
      <c r="J543" s="2" t="s">
        <v>3381</v>
      </c>
      <c r="K543" s="2" t="s">
        <v>4872</v>
      </c>
    </row>
    <row r="544" s="1" customFormat="1" ht="20" customHeight="1" spans="1:11">
      <c r="A544" s="2" t="s">
        <v>2219</v>
      </c>
      <c r="B544" s="2" t="s">
        <v>4873</v>
      </c>
      <c r="C544" s="2" t="s">
        <v>2221</v>
      </c>
      <c r="D544" s="2" t="s">
        <v>2222</v>
      </c>
      <c r="E544" s="2" t="s">
        <v>96</v>
      </c>
      <c r="F544" s="2" t="s">
        <v>78</v>
      </c>
      <c r="G544" s="2" t="s">
        <v>3379</v>
      </c>
      <c r="H544" s="2" t="s">
        <v>3536</v>
      </c>
      <c r="I544" s="2" t="s">
        <v>2222</v>
      </c>
      <c r="J544" s="2" t="s">
        <v>3381</v>
      </c>
      <c r="K544" s="2" t="s">
        <v>4874</v>
      </c>
    </row>
    <row r="545" s="1" customFormat="1" ht="20" customHeight="1" spans="1:11">
      <c r="A545" s="2" t="s">
        <v>1374</v>
      </c>
      <c r="B545" s="2" t="s">
        <v>4875</v>
      </c>
      <c r="C545" s="2" t="s">
        <v>1376</v>
      </c>
      <c r="D545" s="2" t="s">
        <v>1377</v>
      </c>
      <c r="E545" s="2" t="s">
        <v>121</v>
      </c>
      <c r="F545" s="2" t="s">
        <v>78</v>
      </c>
      <c r="G545" s="2" t="s">
        <v>3379</v>
      </c>
      <c r="H545" s="2" t="s">
        <v>3774</v>
      </c>
      <c r="I545" s="2" t="s">
        <v>1377</v>
      </c>
      <c r="J545" s="2" t="s">
        <v>3381</v>
      </c>
      <c r="K545" s="2" t="s">
        <v>4876</v>
      </c>
    </row>
    <row r="546" s="1" customFormat="1" ht="20" customHeight="1" spans="1:11">
      <c r="A546" s="2" t="s">
        <v>2427</v>
      </c>
      <c r="B546" s="2" t="s">
        <v>4877</v>
      </c>
      <c r="C546" s="2" t="s">
        <v>2429</v>
      </c>
      <c r="D546" s="2" t="s">
        <v>4878</v>
      </c>
      <c r="E546" s="2" t="s">
        <v>121</v>
      </c>
      <c r="F546" s="2" t="s">
        <v>78</v>
      </c>
      <c r="G546" s="2" t="s">
        <v>3379</v>
      </c>
      <c r="H546" s="2" t="s">
        <v>3652</v>
      </c>
      <c r="I546" s="2" t="s">
        <v>4879</v>
      </c>
      <c r="J546" s="2" t="s">
        <v>3381</v>
      </c>
      <c r="K546" s="2" t="s">
        <v>4880</v>
      </c>
    </row>
    <row r="547" s="1" customFormat="1" ht="20" customHeight="1" spans="1:11">
      <c r="A547" s="2" t="s">
        <v>3188</v>
      </c>
      <c r="B547" s="2" t="s">
        <v>4881</v>
      </c>
      <c r="C547" s="2" t="s">
        <v>3111</v>
      </c>
      <c r="D547" s="2" t="s">
        <v>3189</v>
      </c>
      <c r="E547" s="2" t="s">
        <v>96</v>
      </c>
      <c r="F547" s="2" t="s">
        <v>78</v>
      </c>
      <c r="G547" s="2" t="s">
        <v>3379</v>
      </c>
      <c r="H547" s="2" t="s">
        <v>4882</v>
      </c>
      <c r="I547" s="2" t="s">
        <v>3189</v>
      </c>
      <c r="J547" s="2" t="s">
        <v>3381</v>
      </c>
      <c r="K547" s="2" t="s">
        <v>4883</v>
      </c>
    </row>
    <row r="548" s="1" customFormat="1" ht="20" customHeight="1" spans="1:11">
      <c r="A548" s="2" t="s">
        <v>423</v>
      </c>
      <c r="B548" s="2" t="s">
        <v>4884</v>
      </c>
      <c r="C548" s="2" t="s">
        <v>425</v>
      </c>
      <c r="D548" s="2" t="s">
        <v>426</v>
      </c>
      <c r="E548" s="2" t="s">
        <v>96</v>
      </c>
      <c r="F548" s="2" t="s">
        <v>78</v>
      </c>
      <c r="G548" s="2" t="s">
        <v>3379</v>
      </c>
      <c r="H548" s="2" t="s">
        <v>3834</v>
      </c>
      <c r="I548" s="2" t="s">
        <v>426</v>
      </c>
      <c r="J548" s="2" t="s">
        <v>3381</v>
      </c>
      <c r="K548" s="2" t="s">
        <v>4885</v>
      </c>
    </row>
    <row r="549" s="1" customFormat="1" ht="20" customHeight="1" spans="1:11">
      <c r="A549" s="2" t="s">
        <v>2803</v>
      </c>
      <c r="B549" s="2" t="s">
        <v>4886</v>
      </c>
      <c r="C549" s="2" t="s">
        <v>2805</v>
      </c>
      <c r="D549" s="2" t="s">
        <v>2806</v>
      </c>
      <c r="E549" s="2" t="s">
        <v>121</v>
      </c>
      <c r="F549" s="2" t="s">
        <v>78</v>
      </c>
      <c r="G549" s="2" t="s">
        <v>3379</v>
      </c>
      <c r="H549" s="2" t="s">
        <v>3438</v>
      </c>
      <c r="I549" s="2" t="s">
        <v>2806</v>
      </c>
      <c r="J549" s="2" t="s">
        <v>3381</v>
      </c>
      <c r="K549" s="2" t="s">
        <v>4887</v>
      </c>
    </row>
    <row r="550" s="1" customFormat="1" ht="20" customHeight="1" spans="1:11">
      <c r="A550" s="2" t="s">
        <v>2456</v>
      </c>
      <c r="B550" s="2" t="s">
        <v>4888</v>
      </c>
      <c r="C550" s="2" t="s">
        <v>329</v>
      </c>
      <c r="D550" s="2" t="s">
        <v>2457</v>
      </c>
      <c r="E550" s="2" t="s">
        <v>121</v>
      </c>
      <c r="F550" s="2" t="s">
        <v>78</v>
      </c>
      <c r="G550" s="2" t="s">
        <v>3379</v>
      </c>
      <c r="H550" s="2" t="s">
        <v>4084</v>
      </c>
      <c r="I550" s="2" t="s">
        <v>2457</v>
      </c>
      <c r="J550" s="2" t="s">
        <v>3381</v>
      </c>
      <c r="K550" s="2" t="s">
        <v>4889</v>
      </c>
    </row>
    <row r="551" s="1" customFormat="1" ht="20" customHeight="1" spans="1:11">
      <c r="A551" s="2" t="s">
        <v>3191</v>
      </c>
      <c r="B551" s="2" t="s">
        <v>4890</v>
      </c>
      <c r="C551" s="2" t="s">
        <v>3193</v>
      </c>
      <c r="D551" s="2" t="s">
        <v>3194</v>
      </c>
      <c r="E551" s="2" t="s">
        <v>121</v>
      </c>
      <c r="F551" s="2" t="s">
        <v>78</v>
      </c>
      <c r="G551" s="2" t="s">
        <v>3379</v>
      </c>
      <c r="H551" s="2" t="s">
        <v>3560</v>
      </c>
      <c r="I551" s="2" t="s">
        <v>3194</v>
      </c>
      <c r="J551" s="2" t="s">
        <v>3381</v>
      </c>
      <c r="K551" s="2" t="s">
        <v>4891</v>
      </c>
    </row>
    <row r="552" s="1" customFormat="1" ht="20" customHeight="1" spans="1:11">
      <c r="A552" s="2" t="s">
        <v>1729</v>
      </c>
      <c r="B552" s="2" t="s">
        <v>4892</v>
      </c>
      <c r="C552" s="2" t="s">
        <v>1731</v>
      </c>
      <c r="D552" s="2" t="s">
        <v>1732</v>
      </c>
      <c r="E552" s="2" t="s">
        <v>121</v>
      </c>
      <c r="F552" s="2" t="s">
        <v>78</v>
      </c>
      <c r="G552" s="2" t="s">
        <v>3379</v>
      </c>
      <c r="H552" s="2" t="s">
        <v>3566</v>
      </c>
      <c r="I552" s="2" t="s">
        <v>1732</v>
      </c>
      <c r="J552" s="2" t="s">
        <v>3381</v>
      </c>
      <c r="K552" s="2" t="s">
        <v>4893</v>
      </c>
    </row>
    <row r="553" s="1" customFormat="1" ht="20" customHeight="1" spans="1:11">
      <c r="A553" s="2" t="s">
        <v>590</v>
      </c>
      <c r="B553" s="2" t="s">
        <v>4894</v>
      </c>
      <c r="C553" s="2" t="s">
        <v>362</v>
      </c>
      <c r="D553" s="2" t="s">
        <v>591</v>
      </c>
      <c r="E553" s="2" t="s">
        <v>121</v>
      </c>
      <c r="F553" s="2" t="s">
        <v>78</v>
      </c>
      <c r="G553" s="2" t="s">
        <v>3379</v>
      </c>
      <c r="H553" s="2" t="s">
        <v>3699</v>
      </c>
      <c r="I553" s="2" t="s">
        <v>591</v>
      </c>
      <c r="J553" s="2" t="s">
        <v>3381</v>
      </c>
      <c r="K553" s="2" t="s">
        <v>4895</v>
      </c>
    </row>
    <row r="554" s="1" customFormat="1" ht="20" customHeight="1" spans="1:11">
      <c r="A554" s="2" t="s">
        <v>2230</v>
      </c>
      <c r="B554" s="2" t="s">
        <v>4896</v>
      </c>
      <c r="C554" s="2" t="s">
        <v>2232</v>
      </c>
      <c r="D554" s="2" t="s">
        <v>2233</v>
      </c>
      <c r="E554" s="2" t="s">
        <v>96</v>
      </c>
      <c r="F554" s="2" t="s">
        <v>78</v>
      </c>
      <c r="G554" s="2" t="s">
        <v>3379</v>
      </c>
      <c r="H554" s="2" t="s">
        <v>3699</v>
      </c>
      <c r="I554" s="2" t="s">
        <v>2233</v>
      </c>
      <c r="J554" s="2" t="s">
        <v>3381</v>
      </c>
      <c r="K554" s="2" t="s">
        <v>4897</v>
      </c>
    </row>
    <row r="555" s="1" customFormat="1" ht="20" customHeight="1" spans="1:11">
      <c r="A555" s="2" t="s">
        <v>4898</v>
      </c>
      <c r="B555" s="2" t="s">
        <v>4899</v>
      </c>
      <c r="C555" s="2" t="s">
        <v>4900</v>
      </c>
      <c r="D555" s="2" t="s">
        <v>4901</v>
      </c>
      <c r="E555" s="2" t="s">
        <v>121</v>
      </c>
      <c r="F555" s="2" t="s">
        <v>78</v>
      </c>
      <c r="G555" s="2" t="s">
        <v>3379</v>
      </c>
      <c r="H555" s="2" t="s">
        <v>3424</v>
      </c>
      <c r="I555" s="2" t="s">
        <v>4901</v>
      </c>
      <c r="J555" s="2" t="s">
        <v>3381</v>
      </c>
      <c r="K555" s="2" t="s">
        <v>4902</v>
      </c>
    </row>
    <row r="556" s="1" customFormat="1" ht="20" customHeight="1" spans="1:11">
      <c r="A556" s="2" t="s">
        <v>1511</v>
      </c>
      <c r="B556" s="2" t="s">
        <v>4903</v>
      </c>
      <c r="C556" s="2" t="s">
        <v>1513</v>
      </c>
      <c r="D556" s="2" t="s">
        <v>1514</v>
      </c>
      <c r="E556" s="2" t="s">
        <v>121</v>
      </c>
      <c r="F556" s="2" t="s">
        <v>78</v>
      </c>
      <c r="G556" s="2" t="s">
        <v>3379</v>
      </c>
      <c r="H556" s="2" t="s">
        <v>3617</v>
      </c>
      <c r="I556" s="2" t="s">
        <v>1514</v>
      </c>
      <c r="J556" s="2" t="s">
        <v>3381</v>
      </c>
      <c r="K556" s="2" t="s">
        <v>4904</v>
      </c>
    </row>
    <row r="557" s="1" customFormat="1" ht="20" customHeight="1" spans="1:11">
      <c r="A557" s="2" t="s">
        <v>1761</v>
      </c>
      <c r="B557" s="2" t="s">
        <v>4905</v>
      </c>
      <c r="C557" s="2" t="s">
        <v>1763</v>
      </c>
      <c r="D557" s="2" t="s">
        <v>1764</v>
      </c>
      <c r="E557" s="2" t="s">
        <v>121</v>
      </c>
      <c r="F557" s="2" t="s">
        <v>78</v>
      </c>
      <c r="G557" s="2" t="s">
        <v>3379</v>
      </c>
      <c r="H557" s="2" t="s">
        <v>3783</v>
      </c>
      <c r="I557" s="2" t="s">
        <v>1764</v>
      </c>
      <c r="J557" s="2" t="s">
        <v>3381</v>
      </c>
      <c r="K557" s="2" t="s">
        <v>4906</v>
      </c>
    </row>
    <row r="558" s="1" customFormat="1" ht="20" customHeight="1" spans="1:11">
      <c r="A558" s="2" t="s">
        <v>921</v>
      </c>
      <c r="B558" s="2" t="s">
        <v>4907</v>
      </c>
      <c r="C558" s="2" t="s">
        <v>923</v>
      </c>
      <c r="D558" s="2" t="s">
        <v>924</v>
      </c>
      <c r="E558" s="2" t="s">
        <v>96</v>
      </c>
      <c r="F558" s="2" t="s">
        <v>78</v>
      </c>
      <c r="G558" s="2" t="s">
        <v>3379</v>
      </c>
      <c r="H558" s="2" t="s">
        <v>4908</v>
      </c>
      <c r="I558" s="2" t="s">
        <v>924</v>
      </c>
      <c r="J558" s="2" t="s">
        <v>3381</v>
      </c>
      <c r="K558" s="2" t="s">
        <v>4909</v>
      </c>
    </row>
    <row r="559" s="1" customFormat="1" ht="20" customHeight="1" spans="1:11">
      <c r="A559" s="2" t="s">
        <v>2912</v>
      </c>
      <c r="B559" s="2" t="s">
        <v>4910</v>
      </c>
      <c r="C559" s="2" t="s">
        <v>1820</v>
      </c>
      <c r="D559" s="2" t="s">
        <v>2913</v>
      </c>
      <c r="E559" s="2" t="s">
        <v>121</v>
      </c>
      <c r="F559" s="2" t="s">
        <v>78</v>
      </c>
      <c r="G559" s="2" t="s">
        <v>3379</v>
      </c>
      <c r="H559" s="2" t="s">
        <v>3580</v>
      </c>
      <c r="I559" s="2" t="s">
        <v>2913</v>
      </c>
      <c r="J559" s="2" t="s">
        <v>3381</v>
      </c>
      <c r="K559" s="2" t="s">
        <v>4911</v>
      </c>
    </row>
    <row r="560" s="1" customFormat="1" ht="20" customHeight="1" spans="1:11">
      <c r="A560" s="2" t="s">
        <v>871</v>
      </c>
      <c r="B560" s="2" t="s">
        <v>4912</v>
      </c>
      <c r="C560" s="2" t="s">
        <v>873</v>
      </c>
      <c r="D560" s="2" t="s">
        <v>874</v>
      </c>
      <c r="E560" s="2" t="s">
        <v>96</v>
      </c>
      <c r="F560" s="2" t="s">
        <v>78</v>
      </c>
      <c r="G560" s="2" t="s">
        <v>3379</v>
      </c>
      <c r="H560" s="2" t="s">
        <v>4365</v>
      </c>
      <c r="I560" s="2" t="s">
        <v>874</v>
      </c>
      <c r="J560" s="2" t="s">
        <v>3381</v>
      </c>
      <c r="K560" s="2" t="s">
        <v>4913</v>
      </c>
    </row>
    <row r="561" s="1" customFormat="1" ht="20" customHeight="1" spans="1:11">
      <c r="A561" s="2" t="s">
        <v>2491</v>
      </c>
      <c r="B561" s="2" t="s">
        <v>4914</v>
      </c>
      <c r="C561" s="2" t="s">
        <v>4915</v>
      </c>
      <c r="D561" s="2" t="s">
        <v>2494</v>
      </c>
      <c r="E561" s="2" t="s">
        <v>121</v>
      </c>
      <c r="F561" s="2" t="s">
        <v>78</v>
      </c>
      <c r="G561" s="2" t="s">
        <v>3379</v>
      </c>
      <c r="H561" s="2" t="s">
        <v>4916</v>
      </c>
      <c r="I561" s="2" t="s">
        <v>2494</v>
      </c>
      <c r="J561" s="2" t="s">
        <v>3381</v>
      </c>
      <c r="K561" s="2" t="s">
        <v>4917</v>
      </c>
    </row>
    <row r="562" s="1" customFormat="1" ht="20" customHeight="1" spans="1:11">
      <c r="A562" s="2" t="s">
        <v>1330</v>
      </c>
      <c r="B562" s="2" t="s">
        <v>4918</v>
      </c>
      <c r="C562" s="2" t="s">
        <v>1325</v>
      </c>
      <c r="D562" s="2" t="s">
        <v>1326</v>
      </c>
      <c r="E562" s="2" t="s">
        <v>96</v>
      </c>
      <c r="F562" s="2" t="s">
        <v>78</v>
      </c>
      <c r="G562" s="2" t="s">
        <v>3379</v>
      </c>
      <c r="H562" s="2" t="s">
        <v>4522</v>
      </c>
      <c r="I562" s="2" t="s">
        <v>1326</v>
      </c>
      <c r="J562" s="2" t="s">
        <v>3381</v>
      </c>
      <c r="K562" s="2" t="s">
        <v>4919</v>
      </c>
    </row>
    <row r="563" s="1" customFormat="1" ht="20" customHeight="1" spans="1:11">
      <c r="A563" s="2" t="s">
        <v>3195</v>
      </c>
      <c r="B563" s="2" t="s">
        <v>4920</v>
      </c>
      <c r="C563" s="2" t="s">
        <v>3467</v>
      </c>
      <c r="D563" s="2" t="s">
        <v>4921</v>
      </c>
      <c r="E563" s="2" t="s">
        <v>96</v>
      </c>
      <c r="F563" s="2" t="s">
        <v>78</v>
      </c>
      <c r="G563" s="2" t="s">
        <v>3379</v>
      </c>
      <c r="H563" s="2" t="s">
        <v>4836</v>
      </c>
      <c r="I563" s="2" t="s">
        <v>4922</v>
      </c>
      <c r="J563" s="2" t="s">
        <v>3381</v>
      </c>
      <c r="K563" s="2" t="s">
        <v>4923</v>
      </c>
    </row>
    <row r="564" s="1" customFormat="1" ht="20" customHeight="1" spans="1:11">
      <c r="A564" s="2" t="s">
        <v>117</v>
      </c>
      <c r="B564" s="2" t="s">
        <v>4924</v>
      </c>
      <c r="C564" s="2" t="s">
        <v>119</v>
      </c>
      <c r="D564" s="2" t="s">
        <v>120</v>
      </c>
      <c r="E564" s="2" t="s">
        <v>121</v>
      </c>
      <c r="F564" s="2" t="s">
        <v>78</v>
      </c>
      <c r="G564" s="2" t="s">
        <v>3379</v>
      </c>
      <c r="H564" s="2" t="s">
        <v>4925</v>
      </c>
      <c r="I564" s="2" t="s">
        <v>120</v>
      </c>
      <c r="J564" s="2" t="s">
        <v>3381</v>
      </c>
      <c r="K564" s="2" t="s">
        <v>4926</v>
      </c>
    </row>
    <row r="565" s="1" customFormat="1" ht="20" customHeight="1" spans="1:11">
      <c r="A565" s="2" t="s">
        <v>2681</v>
      </c>
      <c r="B565" s="2" t="s">
        <v>4927</v>
      </c>
      <c r="C565" s="2" t="s">
        <v>4027</v>
      </c>
      <c r="D565" s="2" t="s">
        <v>2682</v>
      </c>
      <c r="E565" s="2" t="s">
        <v>96</v>
      </c>
      <c r="F565" s="2" t="s">
        <v>78</v>
      </c>
      <c r="G565" s="2" t="s">
        <v>3379</v>
      </c>
      <c r="H565" s="2" t="s">
        <v>4882</v>
      </c>
      <c r="I565" s="2" t="s">
        <v>2682</v>
      </c>
      <c r="J565" s="2" t="s">
        <v>3381</v>
      </c>
      <c r="K565" s="2" t="s">
        <v>4928</v>
      </c>
    </row>
    <row r="566" s="1" customFormat="1" ht="20" customHeight="1" spans="1:11">
      <c r="A566" s="2" t="s">
        <v>2919</v>
      </c>
      <c r="B566" s="2" t="s">
        <v>4929</v>
      </c>
      <c r="C566" s="2" t="s">
        <v>4930</v>
      </c>
      <c r="D566" s="2" t="s">
        <v>2922</v>
      </c>
      <c r="E566" s="2" t="s">
        <v>96</v>
      </c>
      <c r="F566" s="2" t="s">
        <v>78</v>
      </c>
      <c r="G566" s="2" t="s">
        <v>3379</v>
      </c>
      <c r="H566" s="2" t="s">
        <v>4931</v>
      </c>
      <c r="I566" s="2" t="s">
        <v>2922</v>
      </c>
      <c r="J566" s="2" t="s">
        <v>3381</v>
      </c>
      <c r="K566" s="2" t="s">
        <v>4932</v>
      </c>
    </row>
    <row r="567" s="1" customFormat="1" ht="20" customHeight="1" spans="1:11">
      <c r="A567" s="2" t="s">
        <v>126</v>
      </c>
      <c r="B567" s="2" t="s">
        <v>4933</v>
      </c>
      <c r="C567" s="2" t="s">
        <v>128</v>
      </c>
      <c r="D567" s="2" t="s">
        <v>129</v>
      </c>
      <c r="E567" s="2" t="s">
        <v>96</v>
      </c>
      <c r="F567" s="2" t="s">
        <v>78</v>
      </c>
      <c r="G567" s="2" t="s">
        <v>3379</v>
      </c>
      <c r="H567" s="2" t="s">
        <v>4862</v>
      </c>
      <c r="I567" s="2" t="s">
        <v>129</v>
      </c>
      <c r="J567" s="2" t="s">
        <v>3381</v>
      </c>
      <c r="K567" s="2" t="s">
        <v>4934</v>
      </c>
    </row>
    <row r="568" s="1" customFormat="1" ht="20" customHeight="1" spans="1:11">
      <c r="A568" s="2" t="s">
        <v>2701</v>
      </c>
      <c r="B568" s="2" t="s">
        <v>4935</v>
      </c>
      <c r="C568" s="2" t="s">
        <v>4936</v>
      </c>
      <c r="D568" s="2" t="s">
        <v>2704</v>
      </c>
      <c r="E568" s="2" t="s">
        <v>96</v>
      </c>
      <c r="F568" s="2" t="s">
        <v>78</v>
      </c>
      <c r="G568" s="2" t="s">
        <v>3379</v>
      </c>
      <c r="H568" s="2" t="s">
        <v>4937</v>
      </c>
      <c r="I568" s="2" t="s">
        <v>2704</v>
      </c>
      <c r="J568" s="2" t="s">
        <v>3381</v>
      </c>
      <c r="K568" s="2" t="s">
        <v>4938</v>
      </c>
    </row>
    <row r="569" s="1" customFormat="1" ht="20" customHeight="1" spans="1:11">
      <c r="A569" s="2" t="s">
        <v>562</v>
      </c>
      <c r="B569" s="2" t="s">
        <v>4939</v>
      </c>
      <c r="C569" s="2" t="s">
        <v>564</v>
      </c>
      <c r="D569" s="2" t="s">
        <v>565</v>
      </c>
      <c r="E569" s="2" t="s">
        <v>96</v>
      </c>
      <c r="F569" s="2" t="s">
        <v>78</v>
      </c>
      <c r="G569" s="2" t="s">
        <v>3379</v>
      </c>
      <c r="H569" s="2" t="s">
        <v>3405</v>
      </c>
      <c r="I569" s="2" t="s">
        <v>565</v>
      </c>
      <c r="J569" s="2" t="s">
        <v>3381</v>
      </c>
      <c r="K569" s="2" t="s">
        <v>4940</v>
      </c>
    </row>
    <row r="570" s="1" customFormat="1" ht="20" customHeight="1" spans="1:11">
      <c r="A570" s="2" t="s">
        <v>2213</v>
      </c>
      <c r="B570" s="2" t="s">
        <v>4941</v>
      </c>
      <c r="C570" s="2" t="s">
        <v>4942</v>
      </c>
      <c r="D570" s="2" t="s">
        <v>2216</v>
      </c>
      <c r="E570" s="2" t="s">
        <v>96</v>
      </c>
      <c r="F570" s="2" t="s">
        <v>78</v>
      </c>
      <c r="G570" s="2" t="s">
        <v>3379</v>
      </c>
      <c r="H570" s="2" t="s">
        <v>4801</v>
      </c>
      <c r="I570" s="2" t="s">
        <v>2216</v>
      </c>
      <c r="J570" s="2" t="s">
        <v>3381</v>
      </c>
      <c r="K570" s="2" t="s">
        <v>4943</v>
      </c>
    </row>
    <row r="571" s="1" customFormat="1" ht="20" customHeight="1" spans="1:11">
      <c r="A571" s="2" t="s">
        <v>893</v>
      </c>
      <c r="B571" s="2" t="s">
        <v>4944</v>
      </c>
      <c r="C571" s="2" t="s">
        <v>895</v>
      </c>
      <c r="D571" s="2" t="s">
        <v>896</v>
      </c>
      <c r="E571" s="2" t="s">
        <v>96</v>
      </c>
      <c r="F571" s="2" t="s">
        <v>78</v>
      </c>
      <c r="G571" s="2" t="s">
        <v>3379</v>
      </c>
      <c r="H571" s="2" t="s">
        <v>4640</v>
      </c>
      <c r="I571" s="2" t="s">
        <v>896</v>
      </c>
      <c r="J571" s="2" t="s">
        <v>3381</v>
      </c>
      <c r="K571" s="2" t="s">
        <v>4945</v>
      </c>
    </row>
    <row r="572" s="1" customFormat="1" ht="20" customHeight="1" spans="1:11">
      <c r="A572" s="2" t="s">
        <v>2202</v>
      </c>
      <c r="B572" s="2" t="s">
        <v>4946</v>
      </c>
      <c r="C572" s="2" t="s">
        <v>2204</v>
      </c>
      <c r="D572" s="2" t="s">
        <v>2205</v>
      </c>
      <c r="E572" s="2" t="s">
        <v>96</v>
      </c>
      <c r="F572" s="2" t="s">
        <v>78</v>
      </c>
      <c r="G572" s="2" t="s">
        <v>3379</v>
      </c>
      <c r="H572" s="2" t="s">
        <v>3464</v>
      </c>
      <c r="I572" s="2" t="s">
        <v>2205</v>
      </c>
      <c r="J572" s="2" t="s">
        <v>3381</v>
      </c>
      <c r="K572" s="2" t="s">
        <v>4947</v>
      </c>
    </row>
    <row r="573" s="1" customFormat="1" ht="20" customHeight="1" spans="1:11">
      <c r="A573" s="2" t="s">
        <v>4948</v>
      </c>
      <c r="B573" s="2" t="s">
        <v>4949</v>
      </c>
      <c r="C573" s="2" t="s">
        <v>4950</v>
      </c>
      <c r="D573" s="2" t="s">
        <v>4951</v>
      </c>
      <c r="E573" s="2" t="s">
        <v>121</v>
      </c>
      <c r="F573" s="2" t="s">
        <v>78</v>
      </c>
      <c r="G573" s="2" t="s">
        <v>3379</v>
      </c>
      <c r="H573" s="2" t="s">
        <v>3424</v>
      </c>
      <c r="I573" s="2" t="s">
        <v>4951</v>
      </c>
      <c r="J573" s="2" t="s">
        <v>3381</v>
      </c>
      <c r="K573" s="2" t="s">
        <v>4952</v>
      </c>
    </row>
    <row r="574" s="1" customFormat="1" ht="20" customHeight="1" spans="1:11">
      <c r="A574" s="2" t="s">
        <v>900</v>
      </c>
      <c r="B574" s="2" t="s">
        <v>4953</v>
      </c>
      <c r="C574" s="2" t="s">
        <v>902</v>
      </c>
      <c r="D574" s="2" t="s">
        <v>903</v>
      </c>
      <c r="E574" s="2" t="s">
        <v>121</v>
      </c>
      <c r="F574" s="2" t="s">
        <v>78</v>
      </c>
      <c r="G574" s="2" t="s">
        <v>3379</v>
      </c>
      <c r="H574" s="2" t="s">
        <v>3580</v>
      </c>
      <c r="I574" s="2" t="s">
        <v>903</v>
      </c>
      <c r="J574" s="2" t="s">
        <v>3381</v>
      </c>
      <c r="K574" s="2" t="s">
        <v>4954</v>
      </c>
    </row>
    <row r="575" s="1" customFormat="1" ht="20" customHeight="1" spans="1:11">
      <c r="A575" s="2" t="s">
        <v>1320</v>
      </c>
      <c r="B575" s="2" t="s">
        <v>4955</v>
      </c>
      <c r="C575" s="2" t="s">
        <v>216</v>
      </c>
      <c r="D575" s="2" t="s">
        <v>1321</v>
      </c>
      <c r="E575" s="2" t="s">
        <v>121</v>
      </c>
      <c r="F575" s="2" t="s">
        <v>78</v>
      </c>
      <c r="G575" s="2" t="s">
        <v>3379</v>
      </c>
      <c r="H575" s="2" t="s">
        <v>3893</v>
      </c>
      <c r="I575" s="2" t="s">
        <v>1321</v>
      </c>
      <c r="J575" s="2" t="s">
        <v>3381</v>
      </c>
      <c r="K575" s="2" t="s">
        <v>4956</v>
      </c>
    </row>
    <row r="576" s="1" customFormat="1" ht="20" customHeight="1" spans="1:11">
      <c r="A576" s="2" t="s">
        <v>788</v>
      </c>
      <c r="B576" s="2" t="s">
        <v>4957</v>
      </c>
      <c r="C576" s="2" t="s">
        <v>790</v>
      </c>
      <c r="D576" s="2" t="s">
        <v>791</v>
      </c>
      <c r="E576" s="2" t="s">
        <v>96</v>
      </c>
      <c r="F576" s="2" t="s">
        <v>78</v>
      </c>
      <c r="G576" s="2" t="s">
        <v>3379</v>
      </c>
      <c r="H576" s="2" t="s">
        <v>3834</v>
      </c>
      <c r="I576" s="2" t="s">
        <v>791</v>
      </c>
      <c r="J576" s="2" t="s">
        <v>3381</v>
      </c>
      <c r="K576" s="2" t="s">
        <v>4958</v>
      </c>
    </row>
    <row r="577" s="1" customFormat="1" ht="20" customHeight="1" spans="1:11">
      <c r="A577" s="2" t="s">
        <v>1520</v>
      </c>
      <c r="B577" s="2" t="s">
        <v>4959</v>
      </c>
      <c r="C577" s="2" t="s">
        <v>3930</v>
      </c>
      <c r="D577" s="2" t="s">
        <v>1521</v>
      </c>
      <c r="E577" s="2" t="s">
        <v>96</v>
      </c>
      <c r="F577" s="2" t="s">
        <v>78</v>
      </c>
      <c r="G577" s="2" t="s">
        <v>3379</v>
      </c>
      <c r="H577" s="2" t="s">
        <v>3405</v>
      </c>
      <c r="I577" s="2" t="s">
        <v>1521</v>
      </c>
      <c r="J577" s="2" t="s">
        <v>3381</v>
      </c>
      <c r="K577" s="2" t="s">
        <v>4960</v>
      </c>
    </row>
    <row r="578" s="1" customFormat="1" ht="20" customHeight="1" spans="1:11">
      <c r="A578" s="2" t="s">
        <v>109</v>
      </c>
      <c r="B578" s="2" t="s">
        <v>4961</v>
      </c>
      <c r="C578" s="2" t="s">
        <v>4962</v>
      </c>
      <c r="D578" s="2" t="s">
        <v>112</v>
      </c>
      <c r="E578" s="2" t="s">
        <v>96</v>
      </c>
      <c r="F578" s="2" t="s">
        <v>78</v>
      </c>
      <c r="G578" s="2" t="s">
        <v>3379</v>
      </c>
      <c r="H578" s="2" t="s">
        <v>3955</v>
      </c>
      <c r="I578" s="2" t="s">
        <v>112</v>
      </c>
      <c r="J578" s="2" t="s">
        <v>3381</v>
      </c>
      <c r="K578" s="2" t="s">
        <v>4963</v>
      </c>
    </row>
    <row r="579" s="1" customFormat="1" ht="20" customHeight="1" spans="1:11">
      <c r="A579" s="2" t="s">
        <v>150</v>
      </c>
      <c r="B579" s="2" t="s">
        <v>4964</v>
      </c>
      <c r="C579" s="2" t="s">
        <v>152</v>
      </c>
      <c r="D579" s="2" t="s">
        <v>153</v>
      </c>
      <c r="E579" s="2" t="s">
        <v>121</v>
      </c>
      <c r="F579" s="2" t="s">
        <v>78</v>
      </c>
      <c r="G579" s="2" t="s">
        <v>3379</v>
      </c>
      <c r="H579" s="2" t="s">
        <v>4284</v>
      </c>
      <c r="I579" s="2" t="s">
        <v>153</v>
      </c>
      <c r="J579" s="2" t="s">
        <v>3381</v>
      </c>
      <c r="K579" s="2" t="s">
        <v>4965</v>
      </c>
    </row>
    <row r="580" s="1" customFormat="1" ht="20" customHeight="1" spans="1:11">
      <c r="A580" s="2" t="s">
        <v>3205</v>
      </c>
      <c r="B580" s="2" t="s">
        <v>4966</v>
      </c>
      <c r="C580" s="2" t="s">
        <v>3207</v>
      </c>
      <c r="D580" s="2" t="s">
        <v>3208</v>
      </c>
      <c r="E580" s="2" t="s">
        <v>121</v>
      </c>
      <c r="F580" s="2" t="s">
        <v>78</v>
      </c>
      <c r="G580" s="2" t="s">
        <v>3379</v>
      </c>
      <c r="H580" s="2" t="s">
        <v>4534</v>
      </c>
      <c r="I580" s="2" t="s">
        <v>3208</v>
      </c>
      <c r="J580" s="2" t="s">
        <v>3381</v>
      </c>
      <c r="K580" s="2" t="s">
        <v>4967</v>
      </c>
    </row>
    <row r="581" s="1" customFormat="1" ht="20" customHeight="1" spans="1:11">
      <c r="A581" s="2" t="s">
        <v>1309</v>
      </c>
      <c r="B581" s="2" t="s">
        <v>4968</v>
      </c>
      <c r="C581" s="2" t="s">
        <v>1311</v>
      </c>
      <c r="D581" s="2" t="s">
        <v>1312</v>
      </c>
      <c r="E581" s="2" t="s">
        <v>96</v>
      </c>
      <c r="F581" s="2" t="s">
        <v>78</v>
      </c>
      <c r="G581" s="2" t="s">
        <v>3379</v>
      </c>
      <c r="H581" s="2" t="s">
        <v>4969</v>
      </c>
      <c r="I581" s="2" t="s">
        <v>1312</v>
      </c>
      <c r="J581" s="2" t="s">
        <v>3381</v>
      </c>
      <c r="K581" s="2" t="s">
        <v>4970</v>
      </c>
    </row>
    <row r="582" s="1" customFormat="1" ht="20" customHeight="1" spans="1:11">
      <c r="A582" s="2" t="s">
        <v>2468</v>
      </c>
      <c r="B582" s="2" t="s">
        <v>4971</v>
      </c>
      <c r="C582" s="2" t="s">
        <v>2470</v>
      </c>
      <c r="D582" s="2" t="s">
        <v>2471</v>
      </c>
      <c r="E582" s="2" t="s">
        <v>121</v>
      </c>
      <c r="F582" s="2" t="s">
        <v>78</v>
      </c>
      <c r="G582" s="2" t="s">
        <v>3379</v>
      </c>
      <c r="H582" s="2" t="s">
        <v>3560</v>
      </c>
      <c r="I582" s="2" t="s">
        <v>2471</v>
      </c>
      <c r="J582" s="2" t="s">
        <v>3381</v>
      </c>
      <c r="K582" s="2" t="s">
        <v>4972</v>
      </c>
    </row>
    <row r="583" s="1" customFormat="1" ht="20" customHeight="1" spans="1:11">
      <c r="A583" s="2" t="s">
        <v>1515</v>
      </c>
      <c r="B583" s="2" t="s">
        <v>4973</v>
      </c>
      <c r="C583" s="2" t="s">
        <v>1517</v>
      </c>
      <c r="D583" s="2" t="s">
        <v>1518</v>
      </c>
      <c r="E583" s="2" t="s">
        <v>96</v>
      </c>
      <c r="F583" s="2" t="s">
        <v>78</v>
      </c>
      <c r="G583" s="2" t="s">
        <v>3379</v>
      </c>
      <c r="H583" s="2" t="s">
        <v>4974</v>
      </c>
      <c r="I583" s="2" t="s">
        <v>1518</v>
      </c>
      <c r="J583" s="2" t="s">
        <v>3381</v>
      </c>
      <c r="K583" s="2" t="s">
        <v>4975</v>
      </c>
    </row>
    <row r="584" s="1" customFormat="1" ht="20" customHeight="1" spans="1:11">
      <c r="A584" s="2" t="s">
        <v>3175</v>
      </c>
      <c r="B584" s="2" t="s">
        <v>4976</v>
      </c>
      <c r="C584" s="2" t="s">
        <v>3177</v>
      </c>
      <c r="D584" s="2" t="s">
        <v>4977</v>
      </c>
      <c r="E584" s="2" t="s">
        <v>96</v>
      </c>
      <c r="F584" s="2" t="s">
        <v>78</v>
      </c>
      <c r="G584" s="2" t="s">
        <v>3379</v>
      </c>
      <c r="H584" s="2" t="s">
        <v>4978</v>
      </c>
      <c r="I584" s="2" t="s">
        <v>4979</v>
      </c>
      <c r="J584" s="2" t="s">
        <v>3381</v>
      </c>
      <c r="K584" s="2" t="s">
        <v>4980</v>
      </c>
    </row>
    <row r="585" s="1" customFormat="1" ht="20" customHeight="1" spans="1:11">
      <c r="A585" s="2" t="s">
        <v>1495</v>
      </c>
      <c r="B585" s="2" t="s">
        <v>4981</v>
      </c>
      <c r="C585" s="2" t="s">
        <v>1497</v>
      </c>
      <c r="D585" s="2" t="s">
        <v>1498</v>
      </c>
      <c r="E585" s="2" t="s">
        <v>121</v>
      </c>
      <c r="F585" s="2" t="s">
        <v>78</v>
      </c>
      <c r="G585" s="2" t="s">
        <v>3379</v>
      </c>
      <c r="H585" s="2" t="s">
        <v>4798</v>
      </c>
      <c r="I585" s="2" t="s">
        <v>1498</v>
      </c>
      <c r="J585" s="2" t="s">
        <v>3381</v>
      </c>
      <c r="K585" s="2" t="s">
        <v>4982</v>
      </c>
    </row>
    <row r="586" s="1" customFormat="1" ht="20" customHeight="1" spans="1:11">
      <c r="A586" s="2" t="s">
        <v>576</v>
      </c>
      <c r="B586" s="2" t="s">
        <v>4983</v>
      </c>
      <c r="C586" s="2" t="s">
        <v>578</v>
      </c>
      <c r="D586" s="2" t="s">
        <v>579</v>
      </c>
      <c r="E586" s="2" t="s">
        <v>96</v>
      </c>
      <c r="F586" s="2" t="s">
        <v>78</v>
      </c>
      <c r="G586" s="2" t="s">
        <v>3379</v>
      </c>
      <c r="H586" s="2" t="s">
        <v>3476</v>
      </c>
      <c r="I586" s="2" t="s">
        <v>579</v>
      </c>
      <c r="J586" s="2" t="s">
        <v>3381</v>
      </c>
      <c r="K586" s="2" t="s">
        <v>4984</v>
      </c>
    </row>
    <row r="587" s="1" customFormat="1" ht="20" customHeight="1" spans="1:11">
      <c r="A587" s="2" t="s">
        <v>92</v>
      </c>
      <c r="B587" s="2" t="s">
        <v>4985</v>
      </c>
      <c r="C587" s="2" t="s">
        <v>4986</v>
      </c>
      <c r="D587" s="2" t="s">
        <v>95</v>
      </c>
      <c r="E587" s="2" t="s">
        <v>96</v>
      </c>
      <c r="F587" s="2" t="s">
        <v>78</v>
      </c>
      <c r="G587" s="2" t="s">
        <v>3379</v>
      </c>
      <c r="H587" s="2" t="s">
        <v>3389</v>
      </c>
      <c r="I587" s="2" t="s">
        <v>95</v>
      </c>
      <c r="J587" s="2" t="s">
        <v>3381</v>
      </c>
      <c r="K587" s="2" t="s">
        <v>4987</v>
      </c>
    </row>
    <row r="588" s="1" customFormat="1" ht="20" customHeight="1" spans="1:11">
      <c r="A588" s="2" t="s">
        <v>2677</v>
      </c>
      <c r="B588" s="2" t="s">
        <v>4988</v>
      </c>
      <c r="C588" s="2" t="s">
        <v>2679</v>
      </c>
      <c r="D588" s="2" t="s">
        <v>2680</v>
      </c>
      <c r="E588" s="2" t="s">
        <v>96</v>
      </c>
      <c r="F588" s="2" t="s">
        <v>78</v>
      </c>
      <c r="G588" s="2" t="s">
        <v>3379</v>
      </c>
      <c r="H588" s="2" t="s">
        <v>3464</v>
      </c>
      <c r="I588" s="2" t="s">
        <v>2680</v>
      </c>
      <c r="J588" s="2" t="s">
        <v>3381</v>
      </c>
      <c r="K588" s="2" t="s">
        <v>4989</v>
      </c>
    </row>
    <row r="589" s="1" customFormat="1" ht="20" customHeight="1" spans="1:11">
      <c r="A589" s="2" t="s">
        <v>2604</v>
      </c>
      <c r="B589" s="2" t="s">
        <v>4990</v>
      </c>
      <c r="C589" s="2" t="s">
        <v>4991</v>
      </c>
      <c r="D589" s="2" t="s">
        <v>2607</v>
      </c>
      <c r="E589" s="2" t="s">
        <v>121</v>
      </c>
      <c r="F589" s="2" t="s">
        <v>78</v>
      </c>
      <c r="G589" s="2" t="s">
        <v>3379</v>
      </c>
      <c r="H589" s="2" t="s">
        <v>3487</v>
      </c>
      <c r="I589" s="2" t="s">
        <v>2607</v>
      </c>
      <c r="J589" s="2" t="s">
        <v>3381</v>
      </c>
      <c r="K589" s="2" t="s">
        <v>4992</v>
      </c>
    </row>
    <row r="590" s="1" customFormat="1" ht="20" customHeight="1" spans="1:11">
      <c r="A590" s="2" t="s">
        <v>1050</v>
      </c>
      <c r="B590" s="2" t="s">
        <v>4993</v>
      </c>
      <c r="C590" s="2" t="s">
        <v>302</v>
      </c>
      <c r="D590" s="2" t="s">
        <v>1051</v>
      </c>
      <c r="E590" s="2" t="s">
        <v>96</v>
      </c>
      <c r="F590" s="2" t="s">
        <v>78</v>
      </c>
      <c r="G590" s="2" t="s">
        <v>3379</v>
      </c>
      <c r="H590" s="2" t="s">
        <v>4101</v>
      </c>
      <c r="I590" s="2" t="s">
        <v>1051</v>
      </c>
      <c r="J590" s="2" t="s">
        <v>3381</v>
      </c>
      <c r="K590" s="2" t="s">
        <v>4994</v>
      </c>
    </row>
    <row r="591" s="1" customFormat="1" ht="20" customHeight="1" spans="1:11">
      <c r="A591" s="2" t="s">
        <v>2697</v>
      </c>
      <c r="B591" s="2" t="s">
        <v>4995</v>
      </c>
      <c r="C591" s="2" t="s">
        <v>4996</v>
      </c>
      <c r="D591" s="2" t="s">
        <v>4997</v>
      </c>
      <c r="E591" s="2" t="s">
        <v>121</v>
      </c>
      <c r="F591" s="2" t="s">
        <v>78</v>
      </c>
      <c r="G591" s="2" t="s">
        <v>3379</v>
      </c>
      <c r="H591" s="2" t="s">
        <v>3464</v>
      </c>
      <c r="I591" s="2" t="s">
        <v>4998</v>
      </c>
      <c r="J591" s="2" t="s">
        <v>3381</v>
      </c>
      <c r="K591" s="2" t="s">
        <v>4999</v>
      </c>
    </row>
    <row r="592" s="1" customFormat="1" ht="20" customHeight="1" spans="1:11">
      <c r="A592" s="2" t="s">
        <v>2940</v>
      </c>
      <c r="B592" s="2" t="s">
        <v>5000</v>
      </c>
      <c r="C592" s="2" t="s">
        <v>2942</v>
      </c>
      <c r="D592" s="2" t="s">
        <v>2943</v>
      </c>
      <c r="E592" s="2" t="s">
        <v>96</v>
      </c>
      <c r="F592" s="2" t="s">
        <v>78</v>
      </c>
      <c r="G592" s="2" t="s">
        <v>3379</v>
      </c>
      <c r="H592" s="2" t="s">
        <v>5001</v>
      </c>
      <c r="I592" s="2" t="s">
        <v>2943</v>
      </c>
      <c r="J592" s="2" t="s">
        <v>3381</v>
      </c>
      <c r="K592" s="2" t="s">
        <v>5002</v>
      </c>
    </row>
    <row r="593" s="1" customFormat="1" ht="20" customHeight="1" spans="1:11">
      <c r="A593" s="2" t="s">
        <v>929</v>
      </c>
      <c r="B593" s="2" t="s">
        <v>5003</v>
      </c>
      <c r="C593" s="2" t="s">
        <v>931</v>
      </c>
      <c r="D593" s="2" t="s">
        <v>932</v>
      </c>
      <c r="E593" s="2" t="s">
        <v>121</v>
      </c>
      <c r="F593" s="2" t="s">
        <v>78</v>
      </c>
      <c r="G593" s="2" t="s">
        <v>3379</v>
      </c>
      <c r="H593" s="2" t="s">
        <v>4788</v>
      </c>
      <c r="I593" s="2" t="s">
        <v>932</v>
      </c>
      <c r="J593" s="2" t="s">
        <v>3381</v>
      </c>
      <c r="K593" s="2" t="s">
        <v>5004</v>
      </c>
    </row>
    <row r="594" s="1" customFormat="1" ht="20" customHeight="1" spans="1:11">
      <c r="A594" s="2" t="s">
        <v>914</v>
      </c>
      <c r="B594" s="2" t="s">
        <v>5005</v>
      </c>
      <c r="C594" s="2" t="s">
        <v>916</v>
      </c>
      <c r="D594" s="2" t="s">
        <v>917</v>
      </c>
      <c r="E594" s="2" t="s">
        <v>96</v>
      </c>
      <c r="F594" s="2" t="s">
        <v>78</v>
      </c>
      <c r="G594" s="2" t="s">
        <v>3379</v>
      </c>
      <c r="H594" s="2" t="s">
        <v>5006</v>
      </c>
      <c r="I594" s="2" t="s">
        <v>917</v>
      </c>
      <c r="J594" s="2" t="s">
        <v>3381</v>
      </c>
      <c r="K594" s="2" t="s">
        <v>5007</v>
      </c>
    </row>
    <row r="595" s="1" customFormat="1" ht="20" customHeight="1" spans="1:11">
      <c r="A595" s="2" t="s">
        <v>1523</v>
      </c>
      <c r="B595" s="2" t="s">
        <v>5008</v>
      </c>
      <c r="C595" s="2" t="s">
        <v>1525</v>
      </c>
      <c r="D595" s="2" t="s">
        <v>1526</v>
      </c>
      <c r="E595" s="2" t="s">
        <v>96</v>
      </c>
      <c r="F595" s="2" t="s">
        <v>78</v>
      </c>
      <c r="G595" s="2" t="s">
        <v>3379</v>
      </c>
      <c r="H595" s="2" t="s">
        <v>5009</v>
      </c>
      <c r="I595" s="2" t="s">
        <v>1526</v>
      </c>
      <c r="J595" s="2" t="s">
        <v>3381</v>
      </c>
      <c r="K595" s="2" t="s">
        <v>5010</v>
      </c>
    </row>
    <row r="596" s="1" customFormat="1" ht="20" customHeight="1" spans="1:11">
      <c r="A596" s="2" t="s">
        <v>101</v>
      </c>
      <c r="B596" s="2" t="s">
        <v>5011</v>
      </c>
      <c r="C596" s="2" t="s">
        <v>4856</v>
      </c>
      <c r="D596" s="2" t="s">
        <v>5012</v>
      </c>
      <c r="E596" s="2" t="s">
        <v>96</v>
      </c>
      <c r="F596" s="2" t="s">
        <v>78</v>
      </c>
      <c r="G596" s="2" t="s">
        <v>3379</v>
      </c>
      <c r="H596" s="2" t="s">
        <v>5013</v>
      </c>
      <c r="I596" s="2" t="s">
        <v>5014</v>
      </c>
      <c r="J596" s="2" t="s">
        <v>3381</v>
      </c>
      <c r="K596" s="2" t="s">
        <v>5015</v>
      </c>
    </row>
    <row r="597" s="1" customFormat="1" ht="20" customHeight="1" spans="1:11">
      <c r="A597" s="2" t="s">
        <v>2178</v>
      </c>
      <c r="B597" s="2" t="s">
        <v>5016</v>
      </c>
      <c r="C597" s="2" t="s">
        <v>2180</v>
      </c>
      <c r="D597" s="2" t="s">
        <v>2181</v>
      </c>
      <c r="E597" s="2" t="s">
        <v>96</v>
      </c>
      <c r="F597" s="2" t="s">
        <v>78</v>
      </c>
      <c r="G597" s="2" t="s">
        <v>3379</v>
      </c>
      <c r="H597" s="2" t="s">
        <v>5017</v>
      </c>
      <c r="I597" s="2" t="s">
        <v>2181</v>
      </c>
      <c r="J597" s="2" t="s">
        <v>3381</v>
      </c>
      <c r="K597" s="2" t="s">
        <v>5018</v>
      </c>
    </row>
    <row r="598" s="1" customFormat="1" ht="20" customHeight="1" spans="1:11">
      <c r="A598" s="2" t="s">
        <v>2684</v>
      </c>
      <c r="B598" s="2" t="s">
        <v>5019</v>
      </c>
      <c r="C598" s="2" t="s">
        <v>2686</v>
      </c>
      <c r="D598" s="2" t="s">
        <v>2687</v>
      </c>
      <c r="E598" s="2" t="s">
        <v>96</v>
      </c>
      <c r="F598" s="2" t="s">
        <v>78</v>
      </c>
      <c r="G598" s="2" t="s">
        <v>3379</v>
      </c>
      <c r="H598" s="2" t="s">
        <v>3771</v>
      </c>
      <c r="I598" s="2" t="s">
        <v>2687</v>
      </c>
      <c r="J598" s="2" t="s">
        <v>3381</v>
      </c>
      <c r="K598" s="2" t="s">
        <v>5020</v>
      </c>
    </row>
    <row r="599" s="1" customFormat="1" ht="20" customHeight="1" spans="1:11">
      <c r="A599" s="2" t="s">
        <v>3337</v>
      </c>
      <c r="B599" s="2" t="s">
        <v>5021</v>
      </c>
      <c r="C599" s="2" t="s">
        <v>2513</v>
      </c>
      <c r="D599" s="2" t="s">
        <v>3338</v>
      </c>
      <c r="E599" s="2" t="s">
        <v>121</v>
      </c>
      <c r="F599" s="2" t="s">
        <v>78</v>
      </c>
      <c r="G599" s="2" t="s">
        <v>3379</v>
      </c>
      <c r="H599" s="2" t="s">
        <v>5022</v>
      </c>
      <c r="I599" s="2" t="s">
        <v>3338</v>
      </c>
      <c r="J599" s="2" t="s">
        <v>3381</v>
      </c>
      <c r="K599" s="2" t="s">
        <v>5023</v>
      </c>
    </row>
    <row r="600" s="1" customFormat="1" ht="20" customHeight="1" spans="1:11">
      <c r="A600" s="2" t="s">
        <v>2935</v>
      </c>
      <c r="B600" s="2" t="s">
        <v>5024</v>
      </c>
      <c r="C600" s="2" t="s">
        <v>2937</v>
      </c>
      <c r="D600" s="2" t="s">
        <v>2938</v>
      </c>
      <c r="E600" s="2" t="s">
        <v>121</v>
      </c>
      <c r="F600" s="2" t="s">
        <v>78</v>
      </c>
      <c r="G600" s="2" t="s">
        <v>3379</v>
      </c>
      <c r="H600" s="2" t="s">
        <v>4740</v>
      </c>
      <c r="I600" s="2" t="s">
        <v>2938</v>
      </c>
      <c r="J600" s="2" t="s">
        <v>3381</v>
      </c>
      <c r="K600" s="2" t="s">
        <v>5025</v>
      </c>
    </row>
    <row r="601" s="1" customFormat="1" ht="20" customHeight="1" spans="1:11">
      <c r="A601" s="2" t="s">
        <v>1304</v>
      </c>
      <c r="B601" s="2" t="s">
        <v>5026</v>
      </c>
      <c r="C601" s="2" t="s">
        <v>5027</v>
      </c>
      <c r="D601" s="2" t="s">
        <v>1307</v>
      </c>
      <c r="E601" s="2" t="s">
        <v>96</v>
      </c>
      <c r="F601" s="2" t="s">
        <v>78</v>
      </c>
      <c r="G601" s="2" t="s">
        <v>3379</v>
      </c>
      <c r="H601" s="2" t="s">
        <v>4691</v>
      </c>
      <c r="I601" s="2" t="s">
        <v>1307</v>
      </c>
      <c r="J601" s="2" t="s">
        <v>3381</v>
      </c>
      <c r="K601" s="2" t="s">
        <v>5028</v>
      </c>
    </row>
    <row r="602" s="1" customFormat="1" ht="20" customHeight="1" spans="1:11">
      <c r="A602" s="2" t="s">
        <v>1648</v>
      </c>
      <c r="B602" s="2" t="s">
        <v>5029</v>
      </c>
      <c r="C602" s="2" t="s">
        <v>5030</v>
      </c>
      <c r="D602" s="2" t="s">
        <v>1651</v>
      </c>
      <c r="E602" s="2" t="s">
        <v>121</v>
      </c>
      <c r="F602" s="2" t="s">
        <v>78</v>
      </c>
      <c r="G602" s="2" t="s">
        <v>3379</v>
      </c>
      <c r="H602" s="2" t="s">
        <v>5031</v>
      </c>
      <c r="I602" s="2" t="s">
        <v>1651</v>
      </c>
      <c r="J602" s="2" t="s">
        <v>3381</v>
      </c>
      <c r="K602" s="2" t="s">
        <v>5032</v>
      </c>
    </row>
    <row r="603" s="1" customFormat="1" ht="20" customHeight="1" spans="1:11">
      <c r="A603" s="2" t="s">
        <v>1500</v>
      </c>
      <c r="B603" s="2" t="s">
        <v>5033</v>
      </c>
      <c r="C603" s="2" t="s">
        <v>1502</v>
      </c>
      <c r="D603" s="2" t="s">
        <v>1503</v>
      </c>
      <c r="E603" s="2" t="s">
        <v>121</v>
      </c>
      <c r="F603" s="2" t="s">
        <v>78</v>
      </c>
      <c r="G603" s="2" t="s">
        <v>3379</v>
      </c>
      <c r="H603" s="2" t="s">
        <v>4326</v>
      </c>
      <c r="I603" s="2" t="s">
        <v>1503</v>
      </c>
      <c r="J603" s="2" t="s">
        <v>3381</v>
      </c>
      <c r="K603" s="2" t="s">
        <v>5034</v>
      </c>
    </row>
    <row r="604" s="1" customFormat="1" ht="20" customHeight="1" spans="1:11">
      <c r="A604" s="2" t="s">
        <v>1969</v>
      </c>
      <c r="B604" s="2" t="s">
        <v>5035</v>
      </c>
      <c r="C604" s="2" t="s">
        <v>1971</v>
      </c>
      <c r="D604" s="2" t="s">
        <v>1972</v>
      </c>
      <c r="E604" s="2" t="s">
        <v>96</v>
      </c>
      <c r="F604" s="2" t="s">
        <v>78</v>
      </c>
      <c r="G604" s="2" t="s">
        <v>3379</v>
      </c>
      <c r="H604" s="2" t="s">
        <v>5036</v>
      </c>
      <c r="I604" s="2" t="s">
        <v>1972</v>
      </c>
      <c r="J604" s="2" t="s">
        <v>3381</v>
      </c>
      <c r="K604" s="2" t="s">
        <v>5037</v>
      </c>
    </row>
    <row r="605" s="1" customFormat="1" ht="20" customHeight="1" spans="1:11">
      <c r="A605" s="2" t="s">
        <v>2208</v>
      </c>
      <c r="B605" s="2" t="s">
        <v>5038</v>
      </c>
      <c r="C605" s="2" t="s">
        <v>2210</v>
      </c>
      <c r="D605" s="2" t="s">
        <v>2211</v>
      </c>
      <c r="E605" s="2" t="s">
        <v>121</v>
      </c>
      <c r="F605" s="2" t="s">
        <v>78</v>
      </c>
      <c r="G605" s="2" t="s">
        <v>3379</v>
      </c>
      <c r="H605" s="2" t="s">
        <v>3783</v>
      </c>
      <c r="I605" s="2" t="s">
        <v>2211</v>
      </c>
      <c r="J605" s="2" t="s">
        <v>3381</v>
      </c>
      <c r="K605" s="2" t="s">
        <v>5039</v>
      </c>
    </row>
    <row r="606" s="1" customFormat="1" ht="20" customHeight="1" spans="1:11">
      <c r="A606" s="2" t="s">
        <v>2923</v>
      </c>
      <c r="B606" s="2" t="s">
        <v>5040</v>
      </c>
      <c r="C606" s="2" t="s">
        <v>2925</v>
      </c>
      <c r="D606" s="2" t="s">
        <v>2926</v>
      </c>
      <c r="E606" s="2" t="s">
        <v>96</v>
      </c>
      <c r="F606" s="2" t="s">
        <v>78</v>
      </c>
      <c r="G606" s="2" t="s">
        <v>3379</v>
      </c>
      <c r="H606" s="2" t="s">
        <v>5041</v>
      </c>
      <c r="I606" s="2" t="s">
        <v>2926</v>
      </c>
      <c r="J606" s="2" t="s">
        <v>3381</v>
      </c>
      <c r="K606" s="2" t="s">
        <v>5042</v>
      </c>
    </row>
    <row r="607" s="1" customFormat="1" ht="20" customHeight="1" spans="1:11">
      <c r="A607" s="2" t="s">
        <v>1959</v>
      </c>
      <c r="B607" s="2" t="s">
        <v>5043</v>
      </c>
      <c r="C607" s="2" t="s">
        <v>1961</v>
      </c>
      <c r="D607" s="2" t="s">
        <v>1962</v>
      </c>
      <c r="E607" s="2" t="s">
        <v>77</v>
      </c>
      <c r="F607" s="2" t="s">
        <v>78</v>
      </c>
      <c r="G607" s="2" t="s">
        <v>3379</v>
      </c>
      <c r="H607" s="2" t="s">
        <v>5044</v>
      </c>
      <c r="I607" s="2" t="s">
        <v>1962</v>
      </c>
      <c r="J607" s="2" t="s">
        <v>3381</v>
      </c>
      <c r="K607" s="2" t="s">
        <v>5045</v>
      </c>
    </row>
    <row r="608" s="1" customFormat="1" ht="20" customHeight="1" spans="1:11">
      <c r="A608" s="2" t="s">
        <v>1955</v>
      </c>
      <c r="B608" s="2" t="s">
        <v>5046</v>
      </c>
      <c r="C608" s="2" t="s">
        <v>1957</v>
      </c>
      <c r="D608" s="2" t="s">
        <v>1958</v>
      </c>
      <c r="E608" s="2" t="s">
        <v>121</v>
      </c>
      <c r="F608" s="2" t="s">
        <v>78</v>
      </c>
      <c r="G608" s="2" t="s">
        <v>3379</v>
      </c>
      <c r="H608" s="2" t="s">
        <v>3636</v>
      </c>
      <c r="I608" s="2" t="s">
        <v>1958</v>
      </c>
      <c r="J608" s="2" t="s">
        <v>3381</v>
      </c>
      <c r="K608" s="2" t="s">
        <v>5047</v>
      </c>
    </row>
    <row r="609" s="1" customFormat="1" ht="20" customHeight="1" spans="1:11">
      <c r="A609" s="2" t="s">
        <v>1038</v>
      </c>
      <c r="B609" s="2" t="s">
        <v>5048</v>
      </c>
      <c r="C609" s="2" t="s">
        <v>1040</v>
      </c>
      <c r="D609" s="2" t="s">
        <v>1041</v>
      </c>
      <c r="E609" s="2" t="s">
        <v>121</v>
      </c>
      <c r="F609" s="2" t="s">
        <v>78</v>
      </c>
      <c r="G609" s="2" t="s">
        <v>3379</v>
      </c>
      <c r="H609" s="2" t="s">
        <v>3626</v>
      </c>
      <c r="I609" s="2" t="s">
        <v>1041</v>
      </c>
      <c r="J609" s="2" t="s">
        <v>3381</v>
      </c>
      <c r="K609" s="2" t="s">
        <v>5049</v>
      </c>
    </row>
    <row r="610" s="1" customFormat="1" ht="20" customHeight="1" spans="1:11">
      <c r="A610" s="2" t="s">
        <v>2693</v>
      </c>
      <c r="B610" s="2" t="s">
        <v>5050</v>
      </c>
      <c r="C610" s="2" t="s">
        <v>5051</v>
      </c>
      <c r="D610" s="2" t="s">
        <v>2696</v>
      </c>
      <c r="E610" s="2" t="s">
        <v>96</v>
      </c>
      <c r="F610" s="2" t="s">
        <v>78</v>
      </c>
      <c r="G610" s="2" t="s">
        <v>3379</v>
      </c>
      <c r="H610" s="2" t="s">
        <v>4862</v>
      </c>
      <c r="I610" s="2" t="s">
        <v>2696</v>
      </c>
      <c r="J610" s="2" t="s">
        <v>3381</v>
      </c>
      <c r="K610" s="2" t="s">
        <v>5052</v>
      </c>
    </row>
    <row r="611" s="1" customFormat="1" ht="20" customHeight="1" spans="1:11">
      <c r="A611" s="2" t="s">
        <v>879</v>
      </c>
      <c r="B611" s="2" t="s">
        <v>5053</v>
      </c>
      <c r="C611" s="2" t="s">
        <v>881</v>
      </c>
      <c r="D611" s="2" t="s">
        <v>882</v>
      </c>
      <c r="E611" s="2" t="s">
        <v>96</v>
      </c>
      <c r="F611" s="2" t="s">
        <v>78</v>
      </c>
      <c r="G611" s="2" t="s">
        <v>3379</v>
      </c>
      <c r="H611" s="2" t="s">
        <v>5054</v>
      </c>
      <c r="I611" s="2" t="s">
        <v>882</v>
      </c>
      <c r="J611" s="2" t="s">
        <v>3381</v>
      </c>
      <c r="K611" s="2" t="s">
        <v>5055</v>
      </c>
    </row>
    <row r="612" s="1" customFormat="1" ht="20" customHeight="1" spans="1:11">
      <c r="A612" s="2" t="s">
        <v>2196</v>
      </c>
      <c r="B612" s="2" t="s">
        <v>5056</v>
      </c>
      <c r="C612" s="2" t="s">
        <v>2198</v>
      </c>
      <c r="D612" s="2" t="s">
        <v>2199</v>
      </c>
      <c r="E612" s="2" t="s">
        <v>96</v>
      </c>
      <c r="F612" s="2" t="s">
        <v>78</v>
      </c>
      <c r="G612" s="2" t="s">
        <v>3379</v>
      </c>
      <c r="H612" s="2" t="s">
        <v>5057</v>
      </c>
      <c r="I612" s="2" t="s">
        <v>2199</v>
      </c>
      <c r="J612" s="2" t="s">
        <v>3381</v>
      </c>
      <c r="K612" s="2" t="s">
        <v>5058</v>
      </c>
    </row>
    <row r="613" s="1" customFormat="1" ht="20" customHeight="1" spans="1:11">
      <c r="A613" s="2" t="s">
        <v>583</v>
      </c>
      <c r="B613" s="2" t="s">
        <v>5059</v>
      </c>
      <c r="C613" s="2" t="s">
        <v>5060</v>
      </c>
      <c r="D613" s="2" t="s">
        <v>586</v>
      </c>
      <c r="E613" s="2" t="s">
        <v>96</v>
      </c>
      <c r="F613" s="2" t="s">
        <v>78</v>
      </c>
      <c r="G613" s="2" t="s">
        <v>3379</v>
      </c>
      <c r="H613" s="2" t="s">
        <v>5061</v>
      </c>
      <c r="I613" s="2" t="s">
        <v>586</v>
      </c>
      <c r="J613" s="2" t="s">
        <v>3381</v>
      </c>
      <c r="K613" s="2" t="s">
        <v>5062</v>
      </c>
    </row>
    <row r="614" s="1" customFormat="1" ht="20" customHeight="1" spans="1:11">
      <c r="A614" s="2" t="s">
        <v>2223</v>
      </c>
      <c r="B614" s="2" t="s">
        <v>5063</v>
      </c>
      <c r="C614" s="2" t="s">
        <v>2225</v>
      </c>
      <c r="D614" s="2" t="s">
        <v>2226</v>
      </c>
      <c r="E614" s="2" t="s">
        <v>96</v>
      </c>
      <c r="F614" s="2" t="s">
        <v>78</v>
      </c>
      <c r="G614" s="2" t="s">
        <v>3379</v>
      </c>
      <c r="H614" s="2" t="s">
        <v>5064</v>
      </c>
      <c r="I614" s="2" t="s">
        <v>2226</v>
      </c>
      <c r="J614" s="2" t="s">
        <v>3381</v>
      </c>
      <c r="K614" s="2" t="s">
        <v>5065</v>
      </c>
    </row>
    <row r="615" s="1" customFormat="1" ht="20" customHeight="1" spans="1:11">
      <c r="A615" s="2" t="s">
        <v>2689</v>
      </c>
      <c r="B615" s="2" t="s">
        <v>5066</v>
      </c>
      <c r="C615" s="2" t="s">
        <v>5067</v>
      </c>
      <c r="D615" s="2" t="s">
        <v>2692</v>
      </c>
      <c r="E615" s="2" t="s">
        <v>96</v>
      </c>
      <c r="F615" s="2" t="s">
        <v>78</v>
      </c>
      <c r="G615" s="2" t="s">
        <v>3379</v>
      </c>
      <c r="H615" s="2" t="s">
        <v>4326</v>
      </c>
      <c r="I615" s="2" t="s">
        <v>2692</v>
      </c>
      <c r="J615" s="2" t="s">
        <v>3381</v>
      </c>
      <c r="K615" s="2" t="s">
        <v>5068</v>
      </c>
    </row>
    <row r="616" s="1" customFormat="1" ht="20" customHeight="1" spans="1:11">
      <c r="A616" s="2" t="s">
        <v>1976</v>
      </c>
      <c r="B616" s="2" t="s">
        <v>5069</v>
      </c>
      <c r="C616" s="2" t="s">
        <v>1978</v>
      </c>
      <c r="D616" s="2" t="s">
        <v>5070</v>
      </c>
      <c r="E616" s="2" t="s">
        <v>77</v>
      </c>
      <c r="F616" s="2" t="s">
        <v>78</v>
      </c>
      <c r="G616" s="2" t="s">
        <v>3379</v>
      </c>
      <c r="H616" s="2" t="s">
        <v>5071</v>
      </c>
      <c r="I616" s="2" t="s">
        <v>5072</v>
      </c>
      <c r="J616" s="2" t="s">
        <v>3381</v>
      </c>
      <c r="K616" s="2" t="s">
        <v>5073</v>
      </c>
    </row>
    <row r="617" s="1" customFormat="1" ht="20" customHeight="1" spans="1:11">
      <c r="A617" s="2" t="s">
        <v>2907</v>
      </c>
      <c r="B617" s="2" t="s">
        <v>5074</v>
      </c>
      <c r="C617" s="2" t="s">
        <v>5075</v>
      </c>
      <c r="D617" s="2" t="s">
        <v>2910</v>
      </c>
      <c r="E617" s="2" t="s">
        <v>77</v>
      </c>
      <c r="F617" s="2" t="s">
        <v>78</v>
      </c>
      <c r="G617" s="2" t="s">
        <v>3379</v>
      </c>
      <c r="H617" s="2" t="s">
        <v>3459</v>
      </c>
      <c r="I617" s="2" t="s">
        <v>2910</v>
      </c>
      <c r="J617" s="2" t="s">
        <v>3381</v>
      </c>
      <c r="K617" s="2" t="s">
        <v>5076</v>
      </c>
    </row>
    <row r="618" s="1" customFormat="1" ht="20" customHeight="1" spans="1:11">
      <c r="A618" s="2" t="s">
        <v>1043</v>
      </c>
      <c r="B618" s="2" t="s">
        <v>5077</v>
      </c>
      <c r="C618" s="2" t="s">
        <v>1045</v>
      </c>
      <c r="D618" s="2" t="s">
        <v>1046</v>
      </c>
      <c r="E618" s="2" t="s">
        <v>96</v>
      </c>
      <c r="F618" s="2" t="s">
        <v>78</v>
      </c>
      <c r="G618" s="2" t="s">
        <v>3379</v>
      </c>
      <c r="H618" s="2" t="s">
        <v>5078</v>
      </c>
      <c r="I618" s="2" t="s">
        <v>1046</v>
      </c>
      <c r="J618" s="2" t="s">
        <v>3381</v>
      </c>
      <c r="K618" s="2" t="s">
        <v>5079</v>
      </c>
    </row>
    <row r="619" s="1" customFormat="1" ht="20" customHeight="1" spans="1:11">
      <c r="A619" s="2" t="s">
        <v>1328</v>
      </c>
      <c r="B619" s="2" t="s">
        <v>5080</v>
      </c>
      <c r="C619" s="2" t="s">
        <v>571</v>
      </c>
      <c r="D619" s="2" t="s">
        <v>1329</v>
      </c>
      <c r="E619" s="2" t="s">
        <v>121</v>
      </c>
      <c r="F619" s="2" t="s">
        <v>78</v>
      </c>
      <c r="G619" s="2" t="s">
        <v>3379</v>
      </c>
      <c r="H619" s="2" t="s">
        <v>5081</v>
      </c>
      <c r="I619" s="2" t="s">
        <v>1329</v>
      </c>
      <c r="J619" s="2" t="s">
        <v>3381</v>
      </c>
      <c r="K619" s="2" t="s">
        <v>5082</v>
      </c>
    </row>
    <row r="620" s="1" customFormat="1" ht="20" customHeight="1" spans="1:11">
      <c r="A620" s="2" t="s">
        <v>569</v>
      </c>
      <c r="B620" s="2" t="s">
        <v>5083</v>
      </c>
      <c r="C620" s="2" t="s">
        <v>571</v>
      </c>
      <c r="D620" s="2" t="s">
        <v>572</v>
      </c>
      <c r="E620" s="2" t="s">
        <v>121</v>
      </c>
      <c r="F620" s="2" t="s">
        <v>78</v>
      </c>
      <c r="G620" s="2" t="s">
        <v>3379</v>
      </c>
      <c r="H620" s="2" t="s">
        <v>5081</v>
      </c>
      <c r="I620" s="2" t="s">
        <v>572</v>
      </c>
      <c r="J620" s="2" t="s">
        <v>3381</v>
      </c>
      <c r="K620" s="2" t="s">
        <v>5084</v>
      </c>
    </row>
    <row r="621" s="1" customFormat="1" ht="20" customHeight="1" spans="1:11">
      <c r="A621" s="2" t="s">
        <v>1288</v>
      </c>
      <c r="B621" s="2" t="s">
        <v>5085</v>
      </c>
      <c r="C621" s="2" t="s">
        <v>1290</v>
      </c>
      <c r="D621" s="2" t="s">
        <v>1291</v>
      </c>
      <c r="E621" s="2" t="s">
        <v>121</v>
      </c>
      <c r="F621" s="2" t="s">
        <v>78</v>
      </c>
      <c r="G621" s="2" t="s">
        <v>3379</v>
      </c>
      <c r="H621" s="2" t="s">
        <v>3476</v>
      </c>
      <c r="I621" s="2" t="s">
        <v>1291</v>
      </c>
      <c r="J621" s="2" t="s">
        <v>3381</v>
      </c>
      <c r="K621" s="2" t="s">
        <v>5086</v>
      </c>
    </row>
    <row r="622" s="1" customFormat="1" ht="20" customHeight="1" spans="1:11">
      <c r="A622" s="2" t="s">
        <v>555</v>
      </c>
      <c r="B622" s="2" t="s">
        <v>5087</v>
      </c>
      <c r="C622" s="2" t="s">
        <v>557</v>
      </c>
      <c r="D622" s="2" t="s">
        <v>558</v>
      </c>
      <c r="E622" s="2" t="s">
        <v>96</v>
      </c>
      <c r="F622" s="2" t="s">
        <v>78</v>
      </c>
      <c r="G622" s="2" t="s">
        <v>3379</v>
      </c>
      <c r="H622" s="2" t="s">
        <v>5088</v>
      </c>
      <c r="I622" s="2" t="s">
        <v>558</v>
      </c>
      <c r="J622" s="2" t="s">
        <v>3381</v>
      </c>
      <c r="K622" s="2" t="s">
        <v>5089</v>
      </c>
    </row>
    <row r="623" s="1" customFormat="1" ht="20" customHeight="1" spans="1:11">
      <c r="A623" s="2" t="s">
        <v>69</v>
      </c>
      <c r="B623" s="2" t="s">
        <v>5090</v>
      </c>
      <c r="C623" s="2" t="s">
        <v>5091</v>
      </c>
      <c r="D623" s="2" t="s">
        <v>76</v>
      </c>
      <c r="E623" s="2" t="s">
        <v>77</v>
      </c>
      <c r="F623" s="2" t="s">
        <v>78</v>
      </c>
      <c r="G623" s="2" t="s">
        <v>3379</v>
      </c>
      <c r="H623" s="2" t="s">
        <v>4640</v>
      </c>
      <c r="I623" s="2" t="s">
        <v>76</v>
      </c>
      <c r="J623" s="2" t="s">
        <v>3381</v>
      </c>
      <c r="K623" s="2" t="s">
        <v>5092</v>
      </c>
    </row>
    <row r="624" s="1" customFormat="1" ht="20" customHeight="1" spans="1:11">
      <c r="A624" s="2" t="s">
        <v>2896</v>
      </c>
      <c r="B624" s="2" t="s">
        <v>5093</v>
      </c>
      <c r="C624" s="2" t="s">
        <v>2898</v>
      </c>
      <c r="D624" s="2" t="s">
        <v>2899</v>
      </c>
      <c r="E624" s="2" t="s">
        <v>77</v>
      </c>
      <c r="F624" s="2" t="s">
        <v>78</v>
      </c>
      <c r="G624" s="2" t="s">
        <v>3379</v>
      </c>
      <c r="H624" s="2" t="s">
        <v>4522</v>
      </c>
      <c r="I624" s="2" t="s">
        <v>2899</v>
      </c>
      <c r="J624" s="2" t="s">
        <v>3381</v>
      </c>
      <c r="K624" s="2" t="s">
        <v>5094</v>
      </c>
    </row>
    <row r="625" s="1" customFormat="1" ht="20" customHeight="1" spans="1:11">
      <c r="A625" s="2" t="s">
        <v>2656</v>
      </c>
      <c r="B625" s="2" t="s">
        <v>5095</v>
      </c>
      <c r="C625" s="2" t="s">
        <v>2658</v>
      </c>
      <c r="D625" s="2" t="s">
        <v>2659</v>
      </c>
      <c r="E625" s="2" t="s">
        <v>121</v>
      </c>
      <c r="F625" s="2" t="s">
        <v>78</v>
      </c>
      <c r="G625" s="2" t="s">
        <v>3379</v>
      </c>
      <c r="H625" s="2" t="s">
        <v>3984</v>
      </c>
      <c r="I625" s="2" t="s">
        <v>2659</v>
      </c>
      <c r="J625" s="2" t="s">
        <v>3381</v>
      </c>
      <c r="K625" s="2" t="s">
        <v>5096</v>
      </c>
    </row>
    <row r="626" s="1" customFormat="1" ht="20" customHeight="1" spans="1:11">
      <c r="A626" s="2" t="s">
        <v>5097</v>
      </c>
      <c r="B626" s="2" t="s">
        <v>5098</v>
      </c>
      <c r="C626" s="2" t="s">
        <v>5099</v>
      </c>
      <c r="D626" s="2" t="s">
        <v>5100</v>
      </c>
      <c r="E626" s="2" t="s">
        <v>121</v>
      </c>
      <c r="F626" s="2" t="s">
        <v>78</v>
      </c>
      <c r="G626" s="2" t="s">
        <v>3379</v>
      </c>
      <c r="H626" s="2" t="s">
        <v>3424</v>
      </c>
      <c r="I626" s="2" t="s">
        <v>5101</v>
      </c>
      <c r="J626" s="2" t="s">
        <v>3381</v>
      </c>
      <c r="K626" s="2" t="s">
        <v>5102</v>
      </c>
    </row>
    <row r="627" s="1" customFormat="1" ht="20" customHeight="1" spans="1:11">
      <c r="A627" s="2" t="s">
        <v>601</v>
      </c>
      <c r="B627" s="2" t="s">
        <v>5103</v>
      </c>
      <c r="C627" s="2" t="s">
        <v>603</v>
      </c>
      <c r="D627" s="2" t="s">
        <v>604</v>
      </c>
      <c r="E627" s="2" t="s">
        <v>121</v>
      </c>
      <c r="F627" s="2" t="s">
        <v>78</v>
      </c>
      <c r="G627" s="2" t="s">
        <v>3379</v>
      </c>
      <c r="H627" s="2" t="s">
        <v>5104</v>
      </c>
      <c r="I627" s="2" t="s">
        <v>604</v>
      </c>
      <c r="J627" s="2" t="s">
        <v>3381</v>
      </c>
      <c r="K627" s="2" t="s">
        <v>5105</v>
      </c>
    </row>
    <row r="628" s="1" customFormat="1" ht="20" customHeight="1" spans="1:11">
      <c r="A628" s="2" t="s">
        <v>3198</v>
      </c>
      <c r="B628" s="2" t="s">
        <v>5106</v>
      </c>
      <c r="C628" s="2" t="s">
        <v>2925</v>
      </c>
      <c r="D628" s="2" t="s">
        <v>3199</v>
      </c>
      <c r="E628" s="2" t="s">
        <v>121</v>
      </c>
      <c r="F628" s="2" t="s">
        <v>78</v>
      </c>
      <c r="G628" s="2" t="s">
        <v>3379</v>
      </c>
      <c r="H628" s="2" t="s">
        <v>5107</v>
      </c>
      <c r="I628" s="2" t="s">
        <v>3199</v>
      </c>
      <c r="J628" s="2" t="s">
        <v>3381</v>
      </c>
      <c r="K628" s="2" t="s">
        <v>5108</v>
      </c>
    </row>
    <row r="629" s="1" customFormat="1" ht="20" customHeight="1" spans="1:11">
      <c r="A629" s="2" t="s">
        <v>592</v>
      </c>
      <c r="B629" s="2" t="s">
        <v>5109</v>
      </c>
      <c r="C629" s="2" t="s">
        <v>5110</v>
      </c>
      <c r="D629" s="2" t="s">
        <v>595</v>
      </c>
      <c r="E629" s="2" t="s">
        <v>121</v>
      </c>
      <c r="F629" s="2" t="s">
        <v>78</v>
      </c>
      <c r="G629" s="2" t="s">
        <v>3379</v>
      </c>
      <c r="H629" s="2" t="s">
        <v>3566</v>
      </c>
      <c r="I629" s="2" t="s">
        <v>595</v>
      </c>
      <c r="J629" s="2" t="s">
        <v>3381</v>
      </c>
      <c r="K629" s="2" t="s">
        <v>5111</v>
      </c>
    </row>
    <row r="630" s="1" customFormat="1" ht="20" customHeight="1" spans="1:11">
      <c r="A630" s="2" t="s">
        <v>757</v>
      </c>
      <c r="B630" s="2" t="s">
        <v>5112</v>
      </c>
      <c r="C630" s="2" t="s">
        <v>759</v>
      </c>
      <c r="D630" s="2" t="s">
        <v>760</v>
      </c>
      <c r="E630" s="2" t="s">
        <v>96</v>
      </c>
      <c r="F630" s="2" t="s">
        <v>78</v>
      </c>
      <c r="G630" s="2" t="s">
        <v>3379</v>
      </c>
      <c r="H630" s="2" t="s">
        <v>4788</v>
      </c>
      <c r="I630" s="2" t="s">
        <v>760</v>
      </c>
      <c r="J630" s="2" t="s">
        <v>3381</v>
      </c>
      <c r="K630" s="2" t="s">
        <v>5113</v>
      </c>
    </row>
    <row r="631" s="1" customFormat="1" ht="20" customHeight="1" spans="1:11">
      <c r="A631" s="2" t="s">
        <v>1490</v>
      </c>
      <c r="B631" s="2" t="s">
        <v>5114</v>
      </c>
      <c r="C631" s="2" t="s">
        <v>5115</v>
      </c>
      <c r="D631" s="2" t="s">
        <v>1493</v>
      </c>
      <c r="E631" s="2" t="s">
        <v>96</v>
      </c>
      <c r="F631" s="2" t="s">
        <v>78</v>
      </c>
      <c r="G631" s="2" t="s">
        <v>3379</v>
      </c>
      <c r="H631" s="2" t="s">
        <v>5061</v>
      </c>
      <c r="I631" s="2" t="s">
        <v>1493</v>
      </c>
      <c r="J631" s="2" t="s">
        <v>3381</v>
      </c>
      <c r="K631" s="2" t="s">
        <v>5116</v>
      </c>
    </row>
    <row r="632" s="1" customFormat="1" ht="20" customHeight="1" spans="1:11">
      <c r="A632" s="2" t="s">
        <v>1157</v>
      </c>
      <c r="B632" s="2" t="s">
        <v>5117</v>
      </c>
      <c r="C632" s="2" t="s">
        <v>1151</v>
      </c>
      <c r="D632" s="2" t="s">
        <v>1158</v>
      </c>
      <c r="E632" s="2" t="s">
        <v>77</v>
      </c>
      <c r="F632" s="2" t="s">
        <v>78</v>
      </c>
      <c r="G632" s="2" t="s">
        <v>3379</v>
      </c>
      <c r="H632" s="2" t="s">
        <v>5118</v>
      </c>
      <c r="I632" s="2" t="s">
        <v>1158</v>
      </c>
      <c r="J632" s="2" t="s">
        <v>3381</v>
      </c>
      <c r="K632" s="2" t="s">
        <v>5119</v>
      </c>
    </row>
    <row r="633" s="1" customFormat="1" ht="20" customHeight="1" spans="1:11">
      <c r="A633" s="2" t="s">
        <v>1294</v>
      </c>
      <c r="B633" s="2" t="s">
        <v>5120</v>
      </c>
      <c r="C633" s="2" t="s">
        <v>3467</v>
      </c>
      <c r="D633" s="2" t="s">
        <v>1297</v>
      </c>
      <c r="E633" s="2" t="s">
        <v>96</v>
      </c>
      <c r="F633" s="2" t="s">
        <v>78</v>
      </c>
      <c r="G633" s="2" t="s">
        <v>3379</v>
      </c>
      <c r="H633" s="2" t="s">
        <v>4365</v>
      </c>
      <c r="I633" s="2" t="s">
        <v>1297</v>
      </c>
      <c r="J633" s="2" t="s">
        <v>3381</v>
      </c>
      <c r="K633" s="2" t="s">
        <v>5121</v>
      </c>
    </row>
    <row r="634" s="1" customFormat="1" ht="20" customHeight="1" spans="1:11">
      <c r="A634" s="2" t="s">
        <v>2191</v>
      </c>
      <c r="B634" s="2" t="s">
        <v>5122</v>
      </c>
      <c r="C634" s="2" t="s">
        <v>2193</v>
      </c>
      <c r="D634" s="2" t="s">
        <v>2194</v>
      </c>
      <c r="E634" s="2" t="s">
        <v>96</v>
      </c>
      <c r="F634" s="2" t="s">
        <v>78</v>
      </c>
      <c r="G634" s="2" t="s">
        <v>3379</v>
      </c>
      <c r="H634" s="2" t="s">
        <v>4522</v>
      </c>
      <c r="I634" s="2" t="s">
        <v>2194</v>
      </c>
      <c r="J634" s="2" t="s">
        <v>3381</v>
      </c>
      <c r="K634" s="2" t="s">
        <v>5123</v>
      </c>
    </row>
    <row r="635" s="1" customFormat="1" ht="20" customHeight="1" spans="1:11">
      <c r="A635" s="2" t="s">
        <v>2661</v>
      </c>
      <c r="B635" s="2" t="s">
        <v>5124</v>
      </c>
      <c r="C635" s="2" t="s">
        <v>2663</v>
      </c>
      <c r="D635" s="2" t="s">
        <v>2664</v>
      </c>
      <c r="E635" s="2" t="s">
        <v>77</v>
      </c>
      <c r="F635" s="2" t="s">
        <v>78</v>
      </c>
      <c r="G635" s="2" t="s">
        <v>3379</v>
      </c>
      <c r="H635" s="2" t="s">
        <v>5125</v>
      </c>
      <c r="I635" s="2" t="s">
        <v>2664</v>
      </c>
      <c r="J635" s="2" t="s">
        <v>3381</v>
      </c>
      <c r="K635" s="2" t="s">
        <v>5126</v>
      </c>
    </row>
    <row r="636" s="1" customFormat="1" ht="20" customHeight="1" spans="1:11">
      <c r="A636" s="2" t="s">
        <v>2667</v>
      </c>
      <c r="B636" s="2" t="s">
        <v>5127</v>
      </c>
      <c r="C636" s="2" t="s">
        <v>2669</v>
      </c>
      <c r="D636" s="2" t="s">
        <v>2670</v>
      </c>
      <c r="E636" s="2" t="s">
        <v>121</v>
      </c>
      <c r="F636" s="2" t="s">
        <v>78</v>
      </c>
      <c r="G636" s="2" t="s">
        <v>3379</v>
      </c>
      <c r="H636" s="2" t="s">
        <v>5128</v>
      </c>
      <c r="I636" s="2" t="s">
        <v>2670</v>
      </c>
      <c r="J636" s="2" t="s">
        <v>3381</v>
      </c>
      <c r="K636" s="2" t="s">
        <v>5129</v>
      </c>
    </row>
    <row r="637" s="1" customFormat="1" ht="20" customHeight="1" spans="1:11">
      <c r="A637" s="2" t="s">
        <v>2672</v>
      </c>
      <c r="B637" s="2" t="s">
        <v>5130</v>
      </c>
      <c r="C637" s="2" t="s">
        <v>2674</v>
      </c>
      <c r="D637" s="2" t="s">
        <v>2675</v>
      </c>
      <c r="E637" s="2" t="s">
        <v>77</v>
      </c>
      <c r="F637" s="2" t="s">
        <v>78</v>
      </c>
      <c r="G637" s="2" t="s">
        <v>3379</v>
      </c>
      <c r="H637" s="2" t="s">
        <v>5131</v>
      </c>
      <c r="I637" s="2" t="s">
        <v>2675</v>
      </c>
      <c r="J637" s="2" t="s">
        <v>3381</v>
      </c>
      <c r="K637" s="2" t="s">
        <v>5132</v>
      </c>
    </row>
    <row r="638" s="1" customFormat="1" ht="20" customHeight="1" spans="1:11">
      <c r="A638" s="2" t="s">
        <v>763</v>
      </c>
      <c r="B638" s="2" t="s">
        <v>5133</v>
      </c>
      <c r="C638" s="2" t="s">
        <v>765</v>
      </c>
      <c r="D638" s="2" t="s">
        <v>5134</v>
      </c>
      <c r="E638" s="2" t="s">
        <v>121</v>
      </c>
      <c r="F638" s="2" t="s">
        <v>78</v>
      </c>
      <c r="G638" s="2" t="s">
        <v>3379</v>
      </c>
      <c r="H638" s="2" t="s">
        <v>4791</v>
      </c>
      <c r="I638" s="2" t="s">
        <v>5135</v>
      </c>
      <c r="J638" s="2" t="s">
        <v>3381</v>
      </c>
      <c r="K638" s="2" t="s">
        <v>5136</v>
      </c>
    </row>
    <row r="639" s="1" customFormat="1" ht="20" customHeight="1" spans="1:11">
      <c r="A639" s="2" t="s">
        <v>1315</v>
      </c>
      <c r="B639" s="2" t="s">
        <v>5137</v>
      </c>
      <c r="C639" s="2" t="s">
        <v>1317</v>
      </c>
      <c r="D639" s="2" t="s">
        <v>5138</v>
      </c>
      <c r="E639" s="2" t="s">
        <v>121</v>
      </c>
      <c r="F639" s="2" t="s">
        <v>78</v>
      </c>
      <c r="G639" s="2" t="s">
        <v>3379</v>
      </c>
      <c r="H639" s="2" t="s">
        <v>5139</v>
      </c>
      <c r="I639" s="2" t="s">
        <v>5140</v>
      </c>
      <c r="J639" s="2" t="s">
        <v>3381</v>
      </c>
      <c r="K639" s="2" t="s">
        <v>5141</v>
      </c>
    </row>
    <row r="640" s="1" customFormat="1" ht="20" customHeight="1" spans="1:11">
      <c r="A640" s="2" t="s">
        <v>1753</v>
      </c>
      <c r="B640" s="2" t="s">
        <v>5142</v>
      </c>
      <c r="C640" s="2" t="s">
        <v>1755</v>
      </c>
      <c r="D640" s="2" t="s">
        <v>1756</v>
      </c>
      <c r="E640" s="2" t="s">
        <v>77</v>
      </c>
      <c r="F640" s="2" t="s">
        <v>78</v>
      </c>
      <c r="G640" s="2" t="s">
        <v>3379</v>
      </c>
      <c r="H640" s="2" t="s">
        <v>5143</v>
      </c>
      <c r="I640" s="2" t="s">
        <v>1756</v>
      </c>
      <c r="J640" s="2" t="s">
        <v>3381</v>
      </c>
      <c r="K640" s="2" t="s">
        <v>5144</v>
      </c>
    </row>
    <row r="641" s="1" customFormat="1" ht="20" customHeight="1" spans="1:11">
      <c r="A641" s="2" t="s">
        <v>2929</v>
      </c>
      <c r="B641" s="2" t="s">
        <v>5145</v>
      </c>
      <c r="C641" s="2" t="s">
        <v>5146</v>
      </c>
      <c r="D641" s="2" t="s">
        <v>2930</v>
      </c>
      <c r="E641" s="2" t="s">
        <v>96</v>
      </c>
      <c r="F641" s="2" t="s">
        <v>78</v>
      </c>
      <c r="G641" s="2" t="s">
        <v>3379</v>
      </c>
      <c r="H641" s="2" t="s">
        <v>4801</v>
      </c>
      <c r="I641" s="2" t="s">
        <v>2930</v>
      </c>
      <c r="J641" s="2" t="s">
        <v>3381</v>
      </c>
      <c r="K641" s="2" t="s">
        <v>5147</v>
      </c>
    </row>
    <row r="642" s="1" customFormat="1" ht="20" customHeight="1" spans="1:11">
      <c r="A642" s="2" t="s">
        <v>84</v>
      </c>
      <c r="B642" s="2" t="s">
        <v>5148</v>
      </c>
      <c r="C642" s="2" t="s">
        <v>86</v>
      </c>
      <c r="D642" s="2" t="s">
        <v>87</v>
      </c>
      <c r="E642" s="2" t="s">
        <v>77</v>
      </c>
      <c r="F642" s="2" t="s">
        <v>78</v>
      </c>
      <c r="G642" s="2" t="s">
        <v>3379</v>
      </c>
      <c r="H642" s="2" t="s">
        <v>5149</v>
      </c>
      <c r="I642" s="2" t="s">
        <v>87</v>
      </c>
      <c r="J642" s="2" t="s">
        <v>3381</v>
      </c>
      <c r="K642" s="2" t="s">
        <v>5150</v>
      </c>
    </row>
    <row r="643" s="1" customFormat="1" ht="20" customHeight="1" spans="1:11">
      <c r="A643" s="2" t="s">
        <v>1149</v>
      </c>
      <c r="B643" s="2" t="s">
        <v>5151</v>
      </c>
      <c r="C643" s="2" t="s">
        <v>1151</v>
      </c>
      <c r="D643" s="2" t="s">
        <v>1152</v>
      </c>
      <c r="E643" s="2" t="s">
        <v>77</v>
      </c>
      <c r="F643" s="2" t="s">
        <v>78</v>
      </c>
      <c r="G643" s="2" t="s">
        <v>3379</v>
      </c>
      <c r="H643" s="2" t="s">
        <v>5118</v>
      </c>
      <c r="I643" s="2" t="s">
        <v>1152</v>
      </c>
      <c r="J643" s="2" t="s">
        <v>3381</v>
      </c>
      <c r="K643" s="2" t="s">
        <v>5152</v>
      </c>
    </row>
    <row r="644" s="1" customFormat="1" ht="20" customHeight="1" spans="1:11">
      <c r="A644" s="2" t="s">
        <v>2185</v>
      </c>
      <c r="B644" s="2" t="s">
        <v>5153</v>
      </c>
      <c r="C644" s="2" t="s">
        <v>2187</v>
      </c>
      <c r="D644" s="2" t="s">
        <v>2188</v>
      </c>
      <c r="E644" s="2" t="s">
        <v>77</v>
      </c>
      <c r="F644" s="2" t="s">
        <v>78</v>
      </c>
      <c r="G644" s="2" t="s">
        <v>3379</v>
      </c>
      <c r="H644" s="2" t="s">
        <v>5154</v>
      </c>
      <c r="I644" s="2" t="s">
        <v>2188</v>
      </c>
      <c r="J644" s="2" t="s">
        <v>3381</v>
      </c>
      <c r="K644" s="2" t="s">
        <v>5155</v>
      </c>
    </row>
    <row r="645" s="1" customFormat="1" ht="20" customHeight="1" spans="1:11">
      <c r="A645" s="2" t="s">
        <v>1299</v>
      </c>
      <c r="B645" s="2" t="s">
        <v>5156</v>
      </c>
      <c r="C645" s="2" t="s">
        <v>5157</v>
      </c>
      <c r="D645" s="2" t="s">
        <v>5158</v>
      </c>
      <c r="E645" s="2" t="s">
        <v>96</v>
      </c>
      <c r="F645" s="2" t="s">
        <v>78</v>
      </c>
      <c r="G645" s="2" t="s">
        <v>3379</v>
      </c>
      <c r="H645" s="2" t="s">
        <v>3599</v>
      </c>
      <c r="I645" s="2" t="s">
        <v>5158</v>
      </c>
      <c r="J645" s="2" t="s">
        <v>3381</v>
      </c>
      <c r="K645" s="2" t="s">
        <v>5159</v>
      </c>
    </row>
    <row r="646" s="1" customFormat="1" ht="20" customHeight="1" spans="1:11">
      <c r="A646" s="2" t="s">
        <v>401</v>
      </c>
      <c r="B646" s="2" t="s">
        <v>5160</v>
      </c>
      <c r="C646" s="2" t="s">
        <v>403</v>
      </c>
      <c r="D646" s="2" t="s">
        <v>404</v>
      </c>
      <c r="E646" s="2" t="s">
        <v>96</v>
      </c>
      <c r="F646" s="2" t="s">
        <v>78</v>
      </c>
      <c r="G646" s="2" t="s">
        <v>3379</v>
      </c>
      <c r="H646" s="2" t="s">
        <v>5161</v>
      </c>
      <c r="I646" s="2" t="s">
        <v>404</v>
      </c>
      <c r="J646" s="2" t="s">
        <v>3381</v>
      </c>
      <c r="K646" s="2" t="s">
        <v>5162</v>
      </c>
    </row>
    <row r="647" s="1" customFormat="1" ht="20" customHeight="1" spans="1:11">
      <c r="A647" s="2" t="s">
        <v>1982</v>
      </c>
      <c r="B647" s="2" t="s">
        <v>5163</v>
      </c>
      <c r="C647" s="2" t="s">
        <v>5164</v>
      </c>
      <c r="D647" s="2" t="s">
        <v>1985</v>
      </c>
      <c r="E647" s="2" t="s">
        <v>96</v>
      </c>
      <c r="F647" s="2" t="s">
        <v>78</v>
      </c>
      <c r="G647" s="2" t="s">
        <v>3379</v>
      </c>
      <c r="H647" s="2" t="s">
        <v>5165</v>
      </c>
      <c r="I647" s="2" t="s">
        <v>1985</v>
      </c>
      <c r="J647" s="2" t="s">
        <v>3381</v>
      </c>
      <c r="K647" s="2" t="s">
        <v>5166</v>
      </c>
    </row>
    <row r="648" s="1" customFormat="1" ht="20" customHeight="1" spans="1:11">
      <c r="A648" s="2" t="s">
        <v>2876</v>
      </c>
      <c r="B648" s="2" t="s">
        <v>5167</v>
      </c>
      <c r="C648" s="2" t="s">
        <v>2878</v>
      </c>
      <c r="D648" s="2" t="s">
        <v>2879</v>
      </c>
      <c r="E648" s="2" t="s">
        <v>121</v>
      </c>
      <c r="F648" s="2" t="s">
        <v>78</v>
      </c>
      <c r="G648" s="2" t="s">
        <v>3379</v>
      </c>
      <c r="H648" s="2" t="s">
        <v>3893</v>
      </c>
      <c r="I648" s="2" t="s">
        <v>2879</v>
      </c>
      <c r="J648" s="2" t="s">
        <v>3381</v>
      </c>
      <c r="K648" s="2" t="s">
        <v>5168</v>
      </c>
    </row>
    <row r="649" s="1" customFormat="1" ht="20" customHeight="1" spans="1:11">
      <c r="A649" s="2" t="s">
        <v>1951</v>
      </c>
      <c r="B649" s="2" t="s">
        <v>5169</v>
      </c>
      <c r="C649" s="2" t="s">
        <v>5170</v>
      </c>
      <c r="D649" s="2" t="s">
        <v>1954</v>
      </c>
      <c r="E649" s="2" t="s">
        <v>121</v>
      </c>
      <c r="F649" s="2" t="s">
        <v>78</v>
      </c>
      <c r="G649" s="2" t="s">
        <v>3379</v>
      </c>
      <c r="H649" s="2" t="s">
        <v>3961</v>
      </c>
      <c r="I649" s="2" t="s">
        <v>1954</v>
      </c>
      <c r="J649" s="2" t="s">
        <v>3381</v>
      </c>
      <c r="K649" s="2" t="s">
        <v>5171</v>
      </c>
    </row>
    <row r="650" s="1" customFormat="1" ht="20" customHeight="1" spans="1:11">
      <c r="A650" s="2" t="s">
        <v>1765</v>
      </c>
      <c r="B650" s="2" t="s">
        <v>5172</v>
      </c>
      <c r="C650" s="2" t="s">
        <v>1767</v>
      </c>
      <c r="D650" s="2" t="s">
        <v>1768</v>
      </c>
      <c r="E650" s="2" t="s">
        <v>121</v>
      </c>
      <c r="F650" s="2" t="s">
        <v>78</v>
      </c>
      <c r="G650" s="2" t="s">
        <v>3379</v>
      </c>
      <c r="H650" s="2" t="s">
        <v>4728</v>
      </c>
      <c r="I650" s="2" t="s">
        <v>1768</v>
      </c>
      <c r="J650" s="2" t="s">
        <v>3381</v>
      </c>
      <c r="K650" s="2" t="s">
        <v>5173</v>
      </c>
    </row>
    <row r="651" s="1" customFormat="1" ht="20" customHeight="1" spans="1:11">
      <c r="A651" s="2" t="s">
        <v>1159</v>
      </c>
      <c r="B651" s="2" t="s">
        <v>5174</v>
      </c>
      <c r="C651" s="2" t="s">
        <v>1161</v>
      </c>
      <c r="D651" s="2" t="s">
        <v>1162</v>
      </c>
      <c r="E651" s="2" t="s">
        <v>96</v>
      </c>
      <c r="F651" s="2" t="s">
        <v>78</v>
      </c>
      <c r="G651" s="2" t="s">
        <v>3379</v>
      </c>
      <c r="H651" s="2" t="s">
        <v>5175</v>
      </c>
      <c r="I651" s="2" t="s">
        <v>1162</v>
      </c>
      <c r="J651" s="2" t="s">
        <v>3381</v>
      </c>
      <c r="K651" s="2" t="s">
        <v>5176</v>
      </c>
    </row>
    <row r="652" s="1" customFormat="1" ht="20" customHeight="1" spans="1:11">
      <c r="A652" s="2" t="s">
        <v>1769</v>
      </c>
      <c r="B652" s="2" t="s">
        <v>5177</v>
      </c>
      <c r="C652" s="2" t="s">
        <v>1771</v>
      </c>
      <c r="D652" s="2" t="s">
        <v>1772</v>
      </c>
      <c r="E652" s="2" t="s">
        <v>121</v>
      </c>
      <c r="F652" s="2" t="s">
        <v>78</v>
      </c>
      <c r="G652" s="2" t="s">
        <v>3379</v>
      </c>
      <c r="H652" s="2" t="s">
        <v>4284</v>
      </c>
      <c r="I652" s="2" t="s">
        <v>1772</v>
      </c>
      <c r="J652" s="2" t="s">
        <v>3381</v>
      </c>
      <c r="K652" s="2" t="s">
        <v>5178</v>
      </c>
    </row>
    <row r="653" s="1" customFormat="1" ht="20" customHeight="1" spans="1:11">
      <c r="A653" s="2" t="s">
        <v>1467</v>
      </c>
      <c r="B653" s="2" t="s">
        <v>5179</v>
      </c>
      <c r="C653" s="2" t="s">
        <v>5180</v>
      </c>
      <c r="D653" s="2" t="s">
        <v>1470</v>
      </c>
      <c r="E653" s="2" t="s">
        <v>96</v>
      </c>
      <c r="F653" s="2" t="s">
        <v>78</v>
      </c>
      <c r="G653" s="2" t="s">
        <v>3379</v>
      </c>
      <c r="H653" s="2" t="s">
        <v>3976</v>
      </c>
      <c r="I653" s="2" t="s">
        <v>1470</v>
      </c>
      <c r="J653" s="2" t="s">
        <v>3381</v>
      </c>
      <c r="K653" s="2" t="s">
        <v>5181</v>
      </c>
    </row>
    <row r="654" s="1" customFormat="1" ht="20" customHeight="1" spans="1:11">
      <c r="A654" s="2" t="s">
        <v>2885</v>
      </c>
      <c r="B654" s="2" t="s">
        <v>5182</v>
      </c>
      <c r="C654" s="2" t="s">
        <v>2887</v>
      </c>
      <c r="D654" s="2" t="s">
        <v>2888</v>
      </c>
      <c r="E654" s="2" t="s">
        <v>77</v>
      </c>
      <c r="F654" s="2" t="s">
        <v>78</v>
      </c>
      <c r="G654" s="2" t="s">
        <v>3379</v>
      </c>
      <c r="H654" s="2" t="s">
        <v>5183</v>
      </c>
      <c r="I654" s="2" t="s">
        <v>2888</v>
      </c>
      <c r="J654" s="2" t="s">
        <v>3381</v>
      </c>
      <c r="K654" s="2" t="s">
        <v>5184</v>
      </c>
    </row>
    <row r="655" s="1" customFormat="1" ht="20" customHeight="1" spans="1:11">
      <c r="A655" s="2" t="s">
        <v>5185</v>
      </c>
      <c r="B655" s="2" t="s">
        <v>5186</v>
      </c>
      <c r="C655" s="2" t="s">
        <v>5187</v>
      </c>
      <c r="D655" s="2" t="s">
        <v>5188</v>
      </c>
      <c r="E655" s="2" t="s">
        <v>96</v>
      </c>
      <c r="F655" s="2" t="s">
        <v>78</v>
      </c>
      <c r="G655" s="2" t="s">
        <v>3379</v>
      </c>
      <c r="H655" s="2" t="s">
        <v>3424</v>
      </c>
      <c r="I655" s="2" t="s">
        <v>5188</v>
      </c>
      <c r="J655" s="2" t="s">
        <v>3381</v>
      </c>
      <c r="K655" s="2" t="s">
        <v>5189</v>
      </c>
    </row>
    <row r="656" s="1" customFormat="1" ht="20" customHeight="1" spans="1:11">
      <c r="A656" s="2" t="s">
        <v>5190</v>
      </c>
      <c r="B656" s="2" t="s">
        <v>5191</v>
      </c>
      <c r="C656" s="2" t="s">
        <v>2509</v>
      </c>
      <c r="D656" s="2" t="s">
        <v>5192</v>
      </c>
      <c r="E656" s="2" t="s">
        <v>121</v>
      </c>
      <c r="F656" s="2" t="s">
        <v>78</v>
      </c>
      <c r="G656" s="2" t="s">
        <v>3379</v>
      </c>
      <c r="H656" s="2" t="s">
        <v>3424</v>
      </c>
      <c r="I656" s="2" t="s">
        <v>5192</v>
      </c>
      <c r="J656" s="2" t="s">
        <v>3381</v>
      </c>
      <c r="K656" s="2" t="s">
        <v>5193</v>
      </c>
    </row>
    <row r="657" s="1" customFormat="1" ht="20" customHeight="1" spans="1:11">
      <c r="A657" s="2" t="s">
        <v>1472</v>
      </c>
      <c r="B657" s="2" t="s">
        <v>5194</v>
      </c>
      <c r="C657" s="2" t="s">
        <v>1474</v>
      </c>
      <c r="D657" s="2" t="s">
        <v>1475</v>
      </c>
      <c r="E657" s="2" t="s">
        <v>77</v>
      </c>
      <c r="F657" s="2" t="s">
        <v>78</v>
      </c>
      <c r="G657" s="2" t="s">
        <v>3379</v>
      </c>
      <c r="H657" s="2" t="s">
        <v>5195</v>
      </c>
      <c r="I657" s="2" t="s">
        <v>1475</v>
      </c>
      <c r="J657" s="2" t="s">
        <v>3381</v>
      </c>
      <c r="K657" s="2" t="s">
        <v>5196</v>
      </c>
    </row>
    <row r="658" s="1" customFormat="1" ht="20" customHeight="1" spans="1:11">
      <c r="A658" s="2" t="s">
        <v>2880</v>
      </c>
      <c r="B658" s="2" t="s">
        <v>5197</v>
      </c>
      <c r="C658" s="2" t="s">
        <v>5146</v>
      </c>
      <c r="D658" s="2" t="s">
        <v>2883</v>
      </c>
      <c r="E658" s="2" t="s">
        <v>77</v>
      </c>
      <c r="F658" s="2" t="s">
        <v>78</v>
      </c>
      <c r="G658" s="2" t="s">
        <v>3379</v>
      </c>
      <c r="H658" s="2" t="s">
        <v>5064</v>
      </c>
      <c r="I658" s="2" t="s">
        <v>2883</v>
      </c>
      <c r="J658" s="2" t="s">
        <v>3381</v>
      </c>
      <c r="K658" s="2" t="s">
        <v>5198</v>
      </c>
    </row>
    <row r="659" s="1" customFormat="1" ht="20" customHeight="1" spans="1:11">
      <c r="A659" s="2" t="s">
        <v>2872</v>
      </c>
      <c r="B659" s="2" t="s">
        <v>5199</v>
      </c>
      <c r="C659" s="2" t="s">
        <v>5200</v>
      </c>
      <c r="D659" s="2" t="s">
        <v>2875</v>
      </c>
      <c r="E659" s="2" t="s">
        <v>121</v>
      </c>
      <c r="F659" s="2" t="s">
        <v>78</v>
      </c>
      <c r="G659" s="2" t="s">
        <v>3379</v>
      </c>
      <c r="H659" s="2" t="s">
        <v>3542</v>
      </c>
      <c r="I659" s="2" t="s">
        <v>2875</v>
      </c>
      <c r="J659" s="2" t="s">
        <v>3381</v>
      </c>
      <c r="K659" s="2" t="s">
        <v>5201</v>
      </c>
    </row>
    <row r="660" s="1" customFormat="1" ht="20" customHeight="1" spans="1:11">
      <c r="A660" s="2" t="s">
        <v>2708</v>
      </c>
      <c r="B660" s="2" t="s">
        <v>5202</v>
      </c>
      <c r="C660" s="2" t="s">
        <v>2710</v>
      </c>
      <c r="D660" s="2" t="s">
        <v>2711</v>
      </c>
      <c r="E660" s="2" t="s">
        <v>77</v>
      </c>
      <c r="F660" s="2" t="s">
        <v>78</v>
      </c>
      <c r="G660" s="2" t="s">
        <v>3379</v>
      </c>
      <c r="H660" s="2" t="s">
        <v>3389</v>
      </c>
      <c r="I660" s="2" t="s">
        <v>2711</v>
      </c>
      <c r="J660" s="2" t="s">
        <v>3381</v>
      </c>
      <c r="K660" s="2" t="s">
        <v>5203</v>
      </c>
    </row>
    <row r="661" s="1" customFormat="1" ht="20" customHeight="1" spans="1:11">
      <c r="A661" s="2" t="s">
        <v>1485</v>
      </c>
      <c r="B661" s="2" t="s">
        <v>5204</v>
      </c>
      <c r="C661" s="2" t="s">
        <v>1487</v>
      </c>
      <c r="D661" s="2" t="s">
        <v>1488</v>
      </c>
      <c r="E661" s="2" t="s">
        <v>121</v>
      </c>
      <c r="F661" s="2" t="s">
        <v>78</v>
      </c>
      <c r="G661" s="2" t="s">
        <v>3379</v>
      </c>
      <c r="H661" s="2" t="s">
        <v>3483</v>
      </c>
      <c r="I661" s="2" t="s">
        <v>1488</v>
      </c>
      <c r="J661" s="2" t="s">
        <v>3381</v>
      </c>
      <c r="K661" s="2" t="s">
        <v>5205</v>
      </c>
    </row>
    <row r="662" s="1" customFormat="1" ht="20" customHeight="1" spans="1:11">
      <c r="A662" s="2" t="s">
        <v>1541</v>
      </c>
      <c r="B662" s="2" t="s">
        <v>5206</v>
      </c>
      <c r="C662" s="2" t="s">
        <v>1543</v>
      </c>
      <c r="D662" s="2" t="s">
        <v>1544</v>
      </c>
      <c r="E662" s="2" t="s">
        <v>96</v>
      </c>
      <c r="F662" s="2" t="s">
        <v>78</v>
      </c>
      <c r="G662" s="2" t="s">
        <v>3379</v>
      </c>
      <c r="H662" s="2" t="s">
        <v>3573</v>
      </c>
      <c r="I662" s="2" t="s">
        <v>1544</v>
      </c>
      <c r="J662" s="2" t="s">
        <v>3381</v>
      </c>
      <c r="K662" s="2" t="s">
        <v>5207</v>
      </c>
    </row>
    <row r="663" s="1" customFormat="1" ht="20" customHeight="1" spans="1:11">
      <c r="A663" s="2" t="s">
        <v>408</v>
      </c>
      <c r="B663" s="2" t="s">
        <v>5208</v>
      </c>
      <c r="C663" s="2" t="s">
        <v>410</v>
      </c>
      <c r="D663" s="2" t="s">
        <v>411</v>
      </c>
      <c r="E663" s="2" t="s">
        <v>96</v>
      </c>
      <c r="F663" s="2" t="s">
        <v>78</v>
      </c>
      <c r="G663" s="2" t="s">
        <v>3379</v>
      </c>
      <c r="H663" s="2" t="s">
        <v>5209</v>
      </c>
      <c r="I663" s="2" t="s">
        <v>411</v>
      </c>
      <c r="J663" s="2" t="s">
        <v>3381</v>
      </c>
      <c r="K663" s="2" t="s">
        <v>5210</v>
      </c>
    </row>
    <row r="664" s="1" customFormat="1" ht="20" customHeight="1" spans="1:11">
      <c r="A664" s="2" t="s">
        <v>416</v>
      </c>
      <c r="B664" s="2" t="s">
        <v>5211</v>
      </c>
      <c r="C664" s="2" t="s">
        <v>418</v>
      </c>
      <c r="D664" s="2" t="s">
        <v>419</v>
      </c>
      <c r="E664" s="2" t="s">
        <v>96</v>
      </c>
      <c r="F664" s="2" t="s">
        <v>78</v>
      </c>
      <c r="G664" s="2" t="s">
        <v>3379</v>
      </c>
      <c r="H664" s="2" t="s">
        <v>4087</v>
      </c>
      <c r="I664" s="2" t="s">
        <v>419</v>
      </c>
      <c r="J664" s="2" t="s">
        <v>3381</v>
      </c>
      <c r="K664" s="2" t="s">
        <v>5212</v>
      </c>
    </row>
    <row r="665" s="1" customFormat="1" ht="20" customHeight="1" spans="1:11">
      <c r="A665" s="2" t="s">
        <v>1746</v>
      </c>
      <c r="B665" s="2" t="s">
        <v>5213</v>
      </c>
      <c r="C665" s="2" t="s">
        <v>5214</v>
      </c>
      <c r="D665" s="2" t="s">
        <v>1749</v>
      </c>
      <c r="E665" s="2" t="s">
        <v>412</v>
      </c>
      <c r="F665" s="2" t="s">
        <v>78</v>
      </c>
      <c r="G665" s="2" t="s">
        <v>3379</v>
      </c>
      <c r="H665" s="2" t="s">
        <v>5215</v>
      </c>
      <c r="I665" s="2" t="s">
        <v>1749</v>
      </c>
      <c r="J665" s="2" t="s">
        <v>3381</v>
      </c>
      <c r="K665" s="2" t="s">
        <v>5216</v>
      </c>
    </row>
    <row r="666" s="1" customFormat="1" ht="20" customHeight="1" spans="1:11">
      <c r="A666" s="2" t="s">
        <v>2441</v>
      </c>
      <c r="B666" s="2" t="s">
        <v>5217</v>
      </c>
      <c r="C666" s="2" t="s">
        <v>2443</v>
      </c>
      <c r="D666" s="2" t="s">
        <v>2444</v>
      </c>
      <c r="E666" s="2" t="s">
        <v>121</v>
      </c>
      <c r="F666" s="2" t="s">
        <v>78</v>
      </c>
      <c r="G666" s="2" t="s">
        <v>3379</v>
      </c>
      <c r="H666" s="2" t="s">
        <v>4801</v>
      </c>
      <c r="I666" s="2" t="s">
        <v>2444</v>
      </c>
      <c r="J666" s="2" t="s">
        <v>3381</v>
      </c>
      <c r="K666" s="2" t="s">
        <v>5218</v>
      </c>
    </row>
    <row r="667" s="1" customFormat="1" ht="20" customHeight="1" spans="1:11">
      <c r="A667" s="2" t="s">
        <v>1932</v>
      </c>
      <c r="B667" s="2" t="s">
        <v>5219</v>
      </c>
      <c r="C667" s="2" t="s">
        <v>1934</v>
      </c>
      <c r="D667" s="2" t="s">
        <v>1935</v>
      </c>
      <c r="E667" s="2" t="s">
        <v>412</v>
      </c>
      <c r="F667" s="2" t="s">
        <v>78</v>
      </c>
      <c r="G667" s="2" t="s">
        <v>3379</v>
      </c>
      <c r="H667" s="2" t="s">
        <v>4527</v>
      </c>
      <c r="I667" s="2" t="s">
        <v>1935</v>
      </c>
      <c r="J667" s="2" t="s">
        <v>3381</v>
      </c>
      <c r="K667" s="2" t="s">
        <v>5220</v>
      </c>
    </row>
    <row r="668" s="1" customFormat="1" ht="20" customHeight="1" spans="1:11">
      <c r="A668" s="2" t="s">
        <v>2902</v>
      </c>
      <c r="B668" s="2" t="s">
        <v>5221</v>
      </c>
      <c r="C668" s="2" t="s">
        <v>2904</v>
      </c>
      <c r="D668" s="2" t="s">
        <v>2905</v>
      </c>
      <c r="E668" s="2" t="s">
        <v>77</v>
      </c>
      <c r="F668" s="2" t="s">
        <v>78</v>
      </c>
      <c r="G668" s="2" t="s">
        <v>3379</v>
      </c>
      <c r="H668" s="2" t="s">
        <v>4882</v>
      </c>
      <c r="I668" s="2" t="s">
        <v>2905</v>
      </c>
      <c r="J668" s="2" t="s">
        <v>3381</v>
      </c>
      <c r="K668" s="2" t="s">
        <v>5222</v>
      </c>
    </row>
    <row r="669" s="1" customFormat="1" ht="20" customHeight="1" spans="1:11">
      <c r="A669" s="2" t="s">
        <v>2171</v>
      </c>
      <c r="B669" s="2" t="s">
        <v>5223</v>
      </c>
      <c r="C669" s="2" t="s">
        <v>2173</v>
      </c>
      <c r="D669" s="2" t="s">
        <v>2174</v>
      </c>
      <c r="E669" s="2" t="s">
        <v>121</v>
      </c>
      <c r="F669" s="2" t="s">
        <v>78</v>
      </c>
      <c r="G669" s="2" t="s">
        <v>3379</v>
      </c>
      <c r="H669" s="2" t="s">
        <v>5224</v>
      </c>
      <c r="I669" s="2" t="s">
        <v>2174</v>
      </c>
      <c r="J669" s="2" t="s">
        <v>3381</v>
      </c>
      <c r="K669" s="2" t="s">
        <v>5225</v>
      </c>
    </row>
    <row r="670" s="1" customFormat="1" ht="20" customHeight="1" spans="1:11">
      <c r="A670" s="2" t="s">
        <v>1939</v>
      </c>
      <c r="B670" s="2" t="s">
        <v>5226</v>
      </c>
      <c r="C670" s="2" t="s">
        <v>1941</v>
      </c>
      <c r="D670" s="2" t="s">
        <v>1942</v>
      </c>
      <c r="E670" s="2" t="s">
        <v>77</v>
      </c>
      <c r="F670" s="2" t="s">
        <v>78</v>
      </c>
      <c r="G670" s="2" t="s">
        <v>3379</v>
      </c>
      <c r="H670" s="2" t="s">
        <v>5227</v>
      </c>
      <c r="I670" s="2" t="s">
        <v>1942</v>
      </c>
      <c r="J670" s="2" t="s">
        <v>3381</v>
      </c>
      <c r="K670" s="2" t="s">
        <v>5228</v>
      </c>
    </row>
    <row r="671" s="1" customFormat="1" ht="20" customHeight="1" spans="1:11">
      <c r="A671" s="2" t="s">
        <v>548</v>
      </c>
      <c r="B671" s="2" t="s">
        <v>5229</v>
      </c>
      <c r="C671" s="2" t="s">
        <v>5230</v>
      </c>
      <c r="D671" s="2" t="s">
        <v>5231</v>
      </c>
      <c r="E671" s="2" t="s">
        <v>77</v>
      </c>
      <c r="F671" s="2" t="s">
        <v>78</v>
      </c>
      <c r="G671" s="2" t="s">
        <v>3379</v>
      </c>
      <c r="H671" s="2" t="s">
        <v>5232</v>
      </c>
      <c r="I671" s="2" t="s">
        <v>3432</v>
      </c>
      <c r="J671" s="2" t="s">
        <v>3381</v>
      </c>
      <c r="K671" s="2" t="s">
        <v>5233</v>
      </c>
    </row>
    <row r="672" s="1" customFormat="1" ht="20" customHeight="1" spans="1:11">
      <c r="A672" s="2" t="s">
        <v>2652</v>
      </c>
      <c r="B672" s="2" t="s">
        <v>5234</v>
      </c>
      <c r="C672" s="2" t="s">
        <v>2654</v>
      </c>
      <c r="D672" s="2" t="s">
        <v>2655</v>
      </c>
      <c r="E672" s="2" t="s">
        <v>77</v>
      </c>
      <c r="F672" s="2" t="s">
        <v>78</v>
      </c>
      <c r="G672" s="2" t="s">
        <v>3379</v>
      </c>
      <c r="H672" s="2" t="s">
        <v>4555</v>
      </c>
      <c r="I672" s="2" t="s">
        <v>2655</v>
      </c>
      <c r="J672" s="2" t="s">
        <v>3381</v>
      </c>
      <c r="K672" s="2" t="s">
        <v>5235</v>
      </c>
    </row>
    <row r="673" s="1" customFormat="1" ht="20" customHeight="1" spans="1:11">
      <c r="A673" s="2" t="s">
        <v>597</v>
      </c>
      <c r="B673" s="2" t="s">
        <v>5236</v>
      </c>
      <c r="C673" s="2" t="s">
        <v>599</v>
      </c>
      <c r="D673" s="2" t="s">
        <v>600</v>
      </c>
      <c r="E673" s="2" t="s">
        <v>121</v>
      </c>
      <c r="F673" s="2" t="s">
        <v>78</v>
      </c>
      <c r="G673" s="2" t="s">
        <v>3379</v>
      </c>
      <c r="H673" s="2" t="s">
        <v>3560</v>
      </c>
      <c r="I673" s="2" t="s">
        <v>600</v>
      </c>
      <c r="J673" s="2" t="s">
        <v>3381</v>
      </c>
      <c r="K673" s="2" t="s">
        <v>5237</v>
      </c>
    </row>
    <row r="674" s="1" customFormat="1" ht="20" customHeight="1" spans="1:11">
      <c r="A674" s="2" t="s">
        <v>1537</v>
      </c>
      <c r="B674" s="2" t="s">
        <v>5238</v>
      </c>
      <c r="C674" s="2" t="s">
        <v>5239</v>
      </c>
      <c r="D674" s="2" t="s">
        <v>1540</v>
      </c>
      <c r="E674" s="2" t="s">
        <v>121</v>
      </c>
      <c r="F674" s="2" t="s">
        <v>78</v>
      </c>
      <c r="G674" s="2" t="s">
        <v>3379</v>
      </c>
      <c r="H674" s="2" t="s">
        <v>4169</v>
      </c>
      <c r="I674" s="2" t="s">
        <v>1540</v>
      </c>
      <c r="J674" s="2" t="s">
        <v>3381</v>
      </c>
      <c r="K674" s="2" t="s">
        <v>5240</v>
      </c>
    </row>
    <row r="675" s="1" customFormat="1" ht="20" customHeight="1" spans="1:11">
      <c r="A675" s="2" t="s">
        <v>394</v>
      </c>
      <c r="B675" s="2" t="s">
        <v>5241</v>
      </c>
      <c r="C675" s="2" t="s">
        <v>396</v>
      </c>
      <c r="D675" s="2" t="s">
        <v>397</v>
      </c>
      <c r="E675" s="2" t="s">
        <v>121</v>
      </c>
      <c r="F675" s="2" t="s">
        <v>78</v>
      </c>
      <c r="G675" s="2" t="s">
        <v>3379</v>
      </c>
      <c r="H675" s="2" t="s">
        <v>4569</v>
      </c>
      <c r="I675" s="2" t="s">
        <v>397</v>
      </c>
      <c r="J675" s="2" t="s">
        <v>3381</v>
      </c>
      <c r="K675" s="2" t="s">
        <v>5242</v>
      </c>
    </row>
    <row r="676" s="1" customFormat="1" ht="20" customHeight="1" spans="1:11">
      <c r="A676" s="2" t="s">
        <v>1924</v>
      </c>
      <c r="B676" s="2" t="s">
        <v>5243</v>
      </c>
      <c r="C676" s="2" t="s">
        <v>1926</v>
      </c>
      <c r="D676" s="2" t="s">
        <v>1927</v>
      </c>
      <c r="E676" s="2" t="s">
        <v>412</v>
      </c>
      <c r="F676" s="2" t="s">
        <v>78</v>
      </c>
      <c r="G676" s="2" t="s">
        <v>3379</v>
      </c>
      <c r="H676" s="2" t="s">
        <v>5244</v>
      </c>
      <c r="I676" s="2" t="s">
        <v>1927</v>
      </c>
      <c r="J676" s="2" t="s">
        <v>3381</v>
      </c>
      <c r="K676" s="2" t="s">
        <v>5245</v>
      </c>
    </row>
    <row r="677" s="1" customFormat="1" ht="20" customHeight="1" spans="1:11">
      <c r="A677" s="2" t="s">
        <v>751</v>
      </c>
      <c r="B677" s="2" t="s">
        <v>5246</v>
      </c>
      <c r="C677" s="2" t="s">
        <v>753</v>
      </c>
      <c r="D677" s="2" t="s">
        <v>754</v>
      </c>
      <c r="E677" s="2" t="s">
        <v>412</v>
      </c>
      <c r="F677" s="2" t="s">
        <v>78</v>
      </c>
      <c r="G677" s="2" t="s">
        <v>3379</v>
      </c>
      <c r="H677" s="2" t="s">
        <v>5247</v>
      </c>
      <c r="I677" s="2" t="s">
        <v>754</v>
      </c>
      <c r="J677" s="2" t="s">
        <v>3381</v>
      </c>
      <c r="K677" s="2" t="s">
        <v>5248</v>
      </c>
    </row>
    <row r="678" s="1" customFormat="1" ht="20" customHeight="1" spans="1:11">
      <c r="A678" s="2" t="s">
        <v>1530</v>
      </c>
      <c r="B678" s="2" t="s">
        <v>5249</v>
      </c>
      <c r="C678" s="2" t="s">
        <v>1532</v>
      </c>
      <c r="D678" s="2" t="s">
        <v>1533</v>
      </c>
      <c r="E678" s="2" t="s">
        <v>121</v>
      </c>
      <c r="F678" s="2" t="s">
        <v>78</v>
      </c>
      <c r="G678" s="2" t="s">
        <v>3379</v>
      </c>
      <c r="H678" s="2" t="s">
        <v>3576</v>
      </c>
      <c r="I678" s="2" t="s">
        <v>1533</v>
      </c>
      <c r="J678" s="2" t="s">
        <v>3381</v>
      </c>
      <c r="K678" s="2" t="s">
        <v>5250</v>
      </c>
    </row>
    <row r="679" s="1" customFormat="1" ht="20" customHeight="1" spans="1:11">
      <c r="A679" s="2" t="s">
        <v>134</v>
      </c>
      <c r="B679" s="2" t="s">
        <v>5251</v>
      </c>
      <c r="C679" s="2" t="s">
        <v>136</v>
      </c>
      <c r="D679" s="2" t="s">
        <v>137</v>
      </c>
      <c r="E679" s="2" t="s">
        <v>121</v>
      </c>
      <c r="F679" s="2" t="s">
        <v>78</v>
      </c>
      <c r="G679" s="2" t="s">
        <v>3379</v>
      </c>
      <c r="H679" s="2" t="s">
        <v>5252</v>
      </c>
      <c r="I679" s="2" t="s">
        <v>137</v>
      </c>
      <c r="J679" s="2" t="s">
        <v>3381</v>
      </c>
      <c r="K679" s="2" t="s">
        <v>5253</v>
      </c>
    </row>
    <row r="680" s="1" customFormat="1" ht="20" customHeight="1" spans="1:11">
      <c r="A680" s="2" t="s">
        <v>5254</v>
      </c>
      <c r="B680" s="2" t="s">
        <v>5255</v>
      </c>
      <c r="C680" s="2" t="s">
        <v>5256</v>
      </c>
      <c r="D680" s="2" t="s">
        <v>5257</v>
      </c>
      <c r="E680" s="2" t="s">
        <v>121</v>
      </c>
      <c r="F680" s="2" t="s">
        <v>78</v>
      </c>
      <c r="G680" s="2" t="s">
        <v>3379</v>
      </c>
      <c r="H680" s="2" t="s">
        <v>3424</v>
      </c>
      <c r="I680" s="2" t="s">
        <v>5257</v>
      </c>
      <c r="J680" s="2" t="s">
        <v>3381</v>
      </c>
      <c r="K680" s="2" t="s">
        <v>5258</v>
      </c>
    </row>
    <row r="681" s="1" customFormat="1" ht="20" customHeight="1" spans="1:11">
      <c r="A681" s="2" t="s">
        <v>385</v>
      </c>
      <c r="B681" s="2" t="s">
        <v>5259</v>
      </c>
      <c r="C681" s="2" t="s">
        <v>387</v>
      </c>
      <c r="D681" s="2" t="s">
        <v>388</v>
      </c>
      <c r="E681" s="2" t="s">
        <v>77</v>
      </c>
      <c r="F681" s="2" t="s">
        <v>78</v>
      </c>
      <c r="G681" s="2" t="s">
        <v>3379</v>
      </c>
      <c r="H681" s="2" t="s">
        <v>5260</v>
      </c>
      <c r="I681" s="2" t="s">
        <v>388</v>
      </c>
      <c r="J681" s="2" t="s">
        <v>3381</v>
      </c>
      <c r="K681" s="2" t="s">
        <v>5261</v>
      </c>
    </row>
    <row r="682" s="1" customFormat="1" ht="20" customHeight="1" spans="1:11">
      <c r="A682" s="2" t="s">
        <v>5262</v>
      </c>
      <c r="B682" s="2" t="s">
        <v>5263</v>
      </c>
      <c r="C682" s="2" t="s">
        <v>5264</v>
      </c>
      <c r="D682" s="2" t="s">
        <v>5265</v>
      </c>
      <c r="E682" s="2" t="s">
        <v>121</v>
      </c>
      <c r="F682" s="2" t="s">
        <v>78</v>
      </c>
      <c r="G682" s="2" t="s">
        <v>3379</v>
      </c>
      <c r="H682" s="2" t="s">
        <v>3424</v>
      </c>
      <c r="I682" s="2" t="s">
        <v>5265</v>
      </c>
      <c r="J682" s="2" t="s">
        <v>3381</v>
      </c>
      <c r="K682" s="2" t="s">
        <v>5266</v>
      </c>
    </row>
    <row r="683" s="1" customFormat="1" ht="20" customHeight="1" spans="1:11">
      <c r="A683" s="2" t="s">
        <v>1379</v>
      </c>
      <c r="B683" s="2" t="s">
        <v>5267</v>
      </c>
      <c r="C683" s="2" t="s">
        <v>1381</v>
      </c>
      <c r="D683" s="2" t="s">
        <v>1382</v>
      </c>
      <c r="E683" s="2" t="s">
        <v>121</v>
      </c>
      <c r="F683" s="2" t="s">
        <v>78</v>
      </c>
      <c r="G683" s="2" t="s">
        <v>3379</v>
      </c>
      <c r="H683" s="2" t="s">
        <v>3699</v>
      </c>
      <c r="I683" s="2" t="s">
        <v>1382</v>
      </c>
      <c r="J683" s="2" t="s">
        <v>3381</v>
      </c>
      <c r="K683" s="2" t="s">
        <v>5268</v>
      </c>
    </row>
    <row r="684" s="1" customFormat="1" ht="20" customHeight="1" spans="1:11">
      <c r="A684" s="2" t="s">
        <v>2458</v>
      </c>
      <c r="B684" s="2" t="s">
        <v>5269</v>
      </c>
      <c r="C684" s="2" t="s">
        <v>2460</v>
      </c>
      <c r="D684" s="2" t="s">
        <v>2461</v>
      </c>
      <c r="E684" s="2" t="s">
        <v>121</v>
      </c>
      <c r="F684" s="2" t="s">
        <v>78</v>
      </c>
      <c r="G684" s="2" t="s">
        <v>3379</v>
      </c>
      <c r="H684" s="2" t="s">
        <v>4132</v>
      </c>
      <c r="I684" s="2" t="s">
        <v>2461</v>
      </c>
      <c r="J684" s="2" t="s">
        <v>3381</v>
      </c>
      <c r="K684" s="2" t="s">
        <v>5270</v>
      </c>
    </row>
    <row r="685" s="1" customFormat="1" ht="20" customHeight="1" spans="1:11">
      <c r="A685" s="2" t="s">
        <v>2464</v>
      </c>
      <c r="B685" s="2" t="s">
        <v>5271</v>
      </c>
      <c r="C685" s="2" t="s">
        <v>1110</v>
      </c>
      <c r="D685" s="2" t="s">
        <v>2465</v>
      </c>
      <c r="E685" s="2" t="s">
        <v>1146</v>
      </c>
      <c r="F685" s="2" t="s">
        <v>78</v>
      </c>
      <c r="G685" s="2" t="s">
        <v>3379</v>
      </c>
      <c r="H685" s="2" t="s">
        <v>5272</v>
      </c>
      <c r="I685" s="2" t="s">
        <v>2465</v>
      </c>
      <c r="J685" s="2" t="s">
        <v>3381</v>
      </c>
      <c r="K685" s="2" t="s">
        <v>5273</v>
      </c>
    </row>
    <row r="686" s="1" customFormat="1" ht="20" customHeight="1" spans="1:11">
      <c r="A686" s="2" t="s">
        <v>1965</v>
      </c>
      <c r="B686" s="2" t="s">
        <v>5274</v>
      </c>
      <c r="C686" s="2" t="s">
        <v>5275</v>
      </c>
      <c r="D686" s="2" t="s">
        <v>1968</v>
      </c>
      <c r="E686" s="2" t="s">
        <v>121</v>
      </c>
      <c r="F686" s="2" t="s">
        <v>78</v>
      </c>
      <c r="G686" s="2" t="s">
        <v>3379</v>
      </c>
      <c r="H686" s="2" t="s">
        <v>5276</v>
      </c>
      <c r="I686" s="2" t="s">
        <v>1968</v>
      </c>
      <c r="J686" s="2" t="s">
        <v>3381</v>
      </c>
      <c r="K686" s="2" t="s">
        <v>5277</v>
      </c>
    </row>
    <row r="687" s="1" customFormat="1" ht="20" customHeight="1" spans="1:11">
      <c r="A687" s="2" t="s">
        <v>5278</v>
      </c>
      <c r="B687" s="2" t="s">
        <v>5279</v>
      </c>
      <c r="C687" s="2" t="s">
        <v>5280</v>
      </c>
      <c r="D687" s="2" t="s">
        <v>5281</v>
      </c>
      <c r="E687" s="2" t="s">
        <v>121</v>
      </c>
      <c r="F687" s="2" t="s">
        <v>78</v>
      </c>
      <c r="G687" s="2" t="s">
        <v>3379</v>
      </c>
      <c r="H687" s="2" t="s">
        <v>5282</v>
      </c>
      <c r="I687" s="2" t="s">
        <v>5283</v>
      </c>
      <c r="J687" s="2" t="s">
        <v>3381</v>
      </c>
      <c r="K687" s="2" t="s">
        <v>5284</v>
      </c>
    </row>
    <row r="688" s="1" customFormat="1" ht="20" customHeight="1" spans="1:11">
      <c r="A688" s="2" t="s">
        <v>1739</v>
      </c>
      <c r="B688" s="2" t="s">
        <v>5285</v>
      </c>
      <c r="C688" s="2" t="s">
        <v>1741</v>
      </c>
      <c r="D688" s="2" t="s">
        <v>1742</v>
      </c>
      <c r="E688" s="2" t="s">
        <v>77</v>
      </c>
      <c r="F688" s="2" t="s">
        <v>78</v>
      </c>
      <c r="G688" s="2" t="s">
        <v>3379</v>
      </c>
      <c r="H688" s="2" t="s">
        <v>5286</v>
      </c>
      <c r="I688" s="2" t="s">
        <v>1742</v>
      </c>
      <c r="J688" s="2" t="s">
        <v>3381</v>
      </c>
      <c r="K688" s="2" t="s">
        <v>5287</v>
      </c>
    </row>
    <row r="689" s="1" customFormat="1" ht="20" customHeight="1" spans="1:11">
      <c r="A689" s="2" t="s">
        <v>1142</v>
      </c>
      <c r="B689" s="2" t="s">
        <v>5288</v>
      </c>
      <c r="C689" s="2" t="s">
        <v>1144</v>
      </c>
      <c r="D689" s="2" t="s">
        <v>1145</v>
      </c>
      <c r="E689" s="2" t="s">
        <v>121</v>
      </c>
      <c r="F689" s="2" t="s">
        <v>78</v>
      </c>
      <c r="G689" s="2" t="s">
        <v>3379</v>
      </c>
      <c r="H689" s="2" t="s">
        <v>3551</v>
      </c>
      <c r="I689" s="2" t="s">
        <v>1145</v>
      </c>
      <c r="J689" s="2" t="s">
        <v>3381</v>
      </c>
      <c r="K689" s="2" t="s">
        <v>5289</v>
      </c>
    </row>
    <row r="690" s="1" customFormat="1" ht="20" customHeight="1" spans="1:11">
      <c r="A690" s="2" t="s">
        <v>2978</v>
      </c>
      <c r="B690" s="2" t="s">
        <v>5290</v>
      </c>
      <c r="C690" s="2" t="s">
        <v>2980</v>
      </c>
      <c r="D690" s="2" t="s">
        <v>2981</v>
      </c>
      <c r="E690" s="2" t="s">
        <v>121</v>
      </c>
      <c r="F690" s="2" t="s">
        <v>78</v>
      </c>
      <c r="G690" s="2" t="s">
        <v>3379</v>
      </c>
      <c r="H690" s="2" t="s">
        <v>5291</v>
      </c>
      <c r="I690" s="2" t="s">
        <v>2981</v>
      </c>
      <c r="J690" s="2" t="s">
        <v>3381</v>
      </c>
      <c r="K690" s="2" t="s">
        <v>5292</v>
      </c>
    </row>
    <row r="691" s="1" customFormat="1" ht="20" customHeight="1" spans="1:11">
      <c r="A691" s="2" t="s">
        <v>5293</v>
      </c>
      <c r="B691" s="2" t="s">
        <v>5294</v>
      </c>
      <c r="C691" s="2" t="s">
        <v>5295</v>
      </c>
      <c r="D691" s="2" t="s">
        <v>5296</v>
      </c>
      <c r="E691" s="2" t="s">
        <v>1146</v>
      </c>
      <c r="F691" s="2" t="s">
        <v>78</v>
      </c>
      <c r="G691" s="2" t="s">
        <v>3379</v>
      </c>
      <c r="H691" s="2" t="s">
        <v>3424</v>
      </c>
      <c r="I691" s="2" t="s">
        <v>5296</v>
      </c>
      <c r="J691" s="2" t="s">
        <v>3381</v>
      </c>
      <c r="K691" s="2" t="s">
        <v>5297</v>
      </c>
    </row>
    <row r="692" s="1" customFormat="1" ht="20" customHeight="1" spans="1:11">
      <c r="A692" s="2" t="s">
        <v>5298</v>
      </c>
      <c r="B692" s="2" t="s">
        <v>5299</v>
      </c>
      <c r="C692" s="2" t="s">
        <v>5295</v>
      </c>
      <c r="D692" s="2" t="s">
        <v>5300</v>
      </c>
      <c r="E692" s="2" t="s">
        <v>1146</v>
      </c>
      <c r="F692" s="2" t="s">
        <v>78</v>
      </c>
      <c r="G692" s="2" t="s">
        <v>3379</v>
      </c>
      <c r="H692" s="2" t="s">
        <v>3424</v>
      </c>
      <c r="I692" s="2" t="s">
        <v>5300</v>
      </c>
      <c r="J692" s="2" t="s">
        <v>3381</v>
      </c>
      <c r="K692" s="2" t="s">
        <v>5301</v>
      </c>
    </row>
    <row r="693" s="1" customFormat="1" ht="20" customHeight="1" spans="1:11">
      <c r="A693" s="2" t="s">
        <v>2243</v>
      </c>
      <c r="B693" s="2" t="s">
        <v>5302</v>
      </c>
      <c r="C693" s="2" t="s">
        <v>2245</v>
      </c>
      <c r="D693" s="2" t="s">
        <v>2246</v>
      </c>
      <c r="E693" s="2" t="s">
        <v>121</v>
      </c>
      <c r="F693" s="2" t="s">
        <v>78</v>
      </c>
      <c r="G693" s="2" t="s">
        <v>3379</v>
      </c>
      <c r="H693" s="2" t="s">
        <v>3743</v>
      </c>
      <c r="I693" s="2" t="s">
        <v>2246</v>
      </c>
      <c r="J693" s="2" t="s">
        <v>3381</v>
      </c>
      <c r="K693" s="2" t="s">
        <v>5303</v>
      </c>
    </row>
    <row r="694" s="1" customFormat="1" ht="20" customHeight="1" spans="1:11">
      <c r="A694" s="2" t="s">
        <v>5304</v>
      </c>
      <c r="B694" s="2" t="s">
        <v>5305</v>
      </c>
      <c r="C694" s="2" t="s">
        <v>5306</v>
      </c>
      <c r="D694" s="2" t="s">
        <v>5307</v>
      </c>
      <c r="E694" s="2" t="s">
        <v>121</v>
      </c>
      <c r="F694" s="2" t="s">
        <v>78</v>
      </c>
      <c r="G694" s="2" t="s">
        <v>3379</v>
      </c>
      <c r="H694" s="2" t="s">
        <v>3424</v>
      </c>
      <c r="I694" s="2" t="s">
        <v>5307</v>
      </c>
      <c r="J694" s="2" t="s">
        <v>3381</v>
      </c>
      <c r="K694" s="2" t="s">
        <v>5308</v>
      </c>
    </row>
    <row r="695" s="1" customFormat="1" ht="20" customHeight="1" spans="1:11">
      <c r="A695" s="2" t="s">
        <v>744</v>
      </c>
      <c r="B695" s="2" t="s">
        <v>5309</v>
      </c>
      <c r="C695" s="2" t="s">
        <v>746</v>
      </c>
      <c r="D695" s="2" t="s">
        <v>747</v>
      </c>
      <c r="E695" s="2" t="s">
        <v>121</v>
      </c>
      <c r="F695" s="2" t="s">
        <v>78</v>
      </c>
      <c r="G695" s="2" t="s">
        <v>3379</v>
      </c>
      <c r="H695" s="2" t="s">
        <v>3604</v>
      </c>
      <c r="I695" s="2" t="s">
        <v>747</v>
      </c>
      <c r="J695" s="2" t="s">
        <v>3381</v>
      </c>
      <c r="K695" s="2" t="s">
        <v>5310</v>
      </c>
    </row>
    <row r="696" s="1" customFormat="1" ht="20" customHeight="1" spans="1:11">
      <c r="A696" s="2" t="s">
        <v>5311</v>
      </c>
      <c r="B696" s="2" t="s">
        <v>5312</v>
      </c>
      <c r="C696" s="2" t="s">
        <v>5313</v>
      </c>
      <c r="D696" s="2" t="s">
        <v>5314</v>
      </c>
      <c r="E696" s="2" t="s">
        <v>96</v>
      </c>
      <c r="F696" s="2" t="s">
        <v>78</v>
      </c>
      <c r="G696" s="2" t="s">
        <v>3379</v>
      </c>
      <c r="H696" s="2" t="s">
        <v>3424</v>
      </c>
      <c r="I696" s="2" t="s">
        <v>5314</v>
      </c>
      <c r="J696" s="2" t="s">
        <v>3381</v>
      </c>
      <c r="K696" s="2" t="s">
        <v>5315</v>
      </c>
    </row>
    <row r="697" s="1" customFormat="1" ht="20" customHeight="1" spans="1:11">
      <c r="A697" s="2" t="s">
        <v>2891</v>
      </c>
      <c r="B697" s="2" t="s">
        <v>5316</v>
      </c>
      <c r="C697" s="2" t="s">
        <v>2893</v>
      </c>
      <c r="D697" s="2" t="s">
        <v>2894</v>
      </c>
      <c r="E697" s="2" t="s">
        <v>96</v>
      </c>
      <c r="F697" s="2" t="s">
        <v>78</v>
      </c>
      <c r="G697" s="2" t="s">
        <v>3379</v>
      </c>
      <c r="H697" s="2" t="s">
        <v>5317</v>
      </c>
      <c r="I697" s="2" t="s">
        <v>2894</v>
      </c>
      <c r="J697" s="2" t="s">
        <v>3381</v>
      </c>
      <c r="K697" s="2" t="s">
        <v>5318</v>
      </c>
    </row>
    <row r="698" s="1" customFormat="1" ht="20" customHeight="1" spans="1:11">
      <c r="A698" s="2" t="s">
        <v>5319</v>
      </c>
      <c r="B698" s="2" t="s">
        <v>5320</v>
      </c>
      <c r="C698" s="2" t="s">
        <v>5321</v>
      </c>
      <c r="D698" s="2" t="s">
        <v>5322</v>
      </c>
      <c r="E698" s="2" t="s">
        <v>121</v>
      </c>
      <c r="F698" s="2" t="s">
        <v>78</v>
      </c>
      <c r="G698" s="2" t="s">
        <v>3379</v>
      </c>
      <c r="H698" s="2" t="s">
        <v>3424</v>
      </c>
      <c r="I698" s="2" t="s">
        <v>5322</v>
      </c>
      <c r="J698" s="2" t="s">
        <v>3381</v>
      </c>
      <c r="K698" s="2" t="s">
        <v>5323</v>
      </c>
    </row>
    <row r="699" s="1" customFormat="1" ht="20" customHeight="1" spans="1:11">
      <c r="A699" s="2" t="s">
        <v>3165</v>
      </c>
      <c r="B699" s="2" t="s">
        <v>5324</v>
      </c>
      <c r="C699" s="2" t="s">
        <v>3167</v>
      </c>
      <c r="D699" s="2" t="s">
        <v>3168</v>
      </c>
      <c r="E699" s="2" t="s">
        <v>121</v>
      </c>
      <c r="F699" s="2" t="s">
        <v>78</v>
      </c>
      <c r="G699" s="2" t="s">
        <v>3379</v>
      </c>
      <c r="H699" s="2" t="s">
        <v>3483</v>
      </c>
      <c r="I699" s="2" t="s">
        <v>3168</v>
      </c>
      <c r="J699" s="2" t="s">
        <v>3381</v>
      </c>
      <c r="K699" s="2" t="s">
        <v>5325</v>
      </c>
    </row>
    <row r="700" s="1" customFormat="1" ht="20" customHeight="1" spans="1:11">
      <c r="A700" s="2" t="s">
        <v>2434</v>
      </c>
      <c r="B700" s="2" t="s">
        <v>5326</v>
      </c>
      <c r="C700" s="2" t="s">
        <v>2436</v>
      </c>
      <c r="D700" s="2" t="s">
        <v>2437</v>
      </c>
      <c r="E700" s="2" t="s">
        <v>96</v>
      </c>
      <c r="F700" s="2" t="s">
        <v>78</v>
      </c>
      <c r="G700" s="2" t="s">
        <v>3379</v>
      </c>
      <c r="H700" s="2" t="s">
        <v>5327</v>
      </c>
      <c r="I700" s="2" t="s">
        <v>2437</v>
      </c>
      <c r="J700" s="2" t="s">
        <v>3381</v>
      </c>
      <c r="K700" s="2" t="s">
        <v>5328</v>
      </c>
    </row>
    <row r="701" s="1" customFormat="1" ht="20" customHeight="1" spans="1:11">
      <c r="A701" s="2" t="s">
        <v>906</v>
      </c>
      <c r="B701" s="2" t="s">
        <v>5329</v>
      </c>
      <c r="C701" s="2" t="s">
        <v>908</v>
      </c>
      <c r="D701" s="2" t="s">
        <v>909</v>
      </c>
      <c r="E701" s="2" t="s">
        <v>121</v>
      </c>
      <c r="F701" s="2" t="s">
        <v>78</v>
      </c>
      <c r="G701" s="2" t="s">
        <v>3379</v>
      </c>
      <c r="H701" s="2" t="s">
        <v>5330</v>
      </c>
      <c r="I701" s="2" t="s">
        <v>909</v>
      </c>
      <c r="J701" s="2" t="s">
        <v>3381</v>
      </c>
      <c r="K701" s="2" t="s">
        <v>5331</v>
      </c>
    </row>
    <row r="702" s="1" customFormat="1" ht="20" customHeight="1" spans="1:11">
      <c r="A702" s="2" t="s">
        <v>1479</v>
      </c>
      <c r="B702" s="2" t="s">
        <v>5332</v>
      </c>
      <c r="C702" s="2" t="s">
        <v>1481</v>
      </c>
      <c r="D702" s="2" t="s">
        <v>1482</v>
      </c>
      <c r="E702" s="2" t="s">
        <v>77</v>
      </c>
      <c r="F702" s="2" t="s">
        <v>78</v>
      </c>
      <c r="G702" s="2" t="s">
        <v>3379</v>
      </c>
      <c r="H702" s="2" t="s">
        <v>5333</v>
      </c>
      <c r="I702" s="2" t="s">
        <v>1482</v>
      </c>
      <c r="J702" s="2" t="s">
        <v>3381</v>
      </c>
      <c r="K702" s="2" t="s">
        <v>5334</v>
      </c>
    </row>
    <row r="703" s="1" customFormat="1" ht="20" customHeight="1" spans="1:11">
      <c r="A703" s="2" t="s">
        <v>3170</v>
      </c>
      <c r="B703" s="2" t="s">
        <v>5335</v>
      </c>
      <c r="C703" s="2" t="s">
        <v>3172</v>
      </c>
      <c r="D703" s="2" t="s">
        <v>3173</v>
      </c>
      <c r="E703" s="2" t="s">
        <v>121</v>
      </c>
      <c r="F703" s="2" t="s">
        <v>78</v>
      </c>
      <c r="G703" s="2" t="s">
        <v>3379</v>
      </c>
      <c r="H703" s="2" t="s">
        <v>4441</v>
      </c>
      <c r="I703" s="2" t="s">
        <v>3173</v>
      </c>
      <c r="J703" s="2" t="s">
        <v>3381</v>
      </c>
      <c r="K703" s="2" t="s">
        <v>5336</v>
      </c>
    </row>
    <row r="704" s="1" customFormat="1" ht="20" customHeight="1" spans="1:11">
      <c r="A704" s="2" t="s">
        <v>1774</v>
      </c>
      <c r="B704" s="2" t="s">
        <v>5337</v>
      </c>
      <c r="C704" s="2" t="s">
        <v>1776</v>
      </c>
      <c r="D704" s="2" t="s">
        <v>1777</v>
      </c>
      <c r="E704" s="2" t="s">
        <v>121</v>
      </c>
      <c r="F704" s="2" t="s">
        <v>78</v>
      </c>
      <c r="G704" s="2" t="s">
        <v>3379</v>
      </c>
      <c r="H704" s="2" t="s">
        <v>3546</v>
      </c>
      <c r="I704" s="2" t="s">
        <v>1777</v>
      </c>
      <c r="J704" s="2" t="s">
        <v>3381</v>
      </c>
      <c r="K704" s="2" t="s">
        <v>5338</v>
      </c>
    </row>
    <row r="705" s="1" customFormat="1" ht="20" customHeight="1" spans="1:11">
      <c r="A705" s="2" t="s">
        <v>5339</v>
      </c>
      <c r="B705" s="2" t="s">
        <v>5340</v>
      </c>
      <c r="C705" s="2" t="s">
        <v>5341</v>
      </c>
      <c r="D705" s="2" t="s">
        <v>5342</v>
      </c>
      <c r="E705" s="2" t="s">
        <v>121</v>
      </c>
      <c r="F705" s="2" t="s">
        <v>78</v>
      </c>
      <c r="G705" s="2" t="s">
        <v>3379</v>
      </c>
      <c r="H705" s="2" t="s">
        <v>3424</v>
      </c>
      <c r="I705" s="2" t="s">
        <v>5342</v>
      </c>
      <c r="J705" s="2" t="s">
        <v>3381</v>
      </c>
      <c r="K705" s="2" t="s">
        <v>5343</v>
      </c>
    </row>
    <row r="706" s="1" customFormat="1" ht="20" customHeight="1" spans="1:11">
      <c r="A706" s="2" t="s">
        <v>1505</v>
      </c>
      <c r="B706" s="2" t="s">
        <v>5344</v>
      </c>
      <c r="C706" s="2" t="s">
        <v>1507</v>
      </c>
      <c r="D706" s="2" t="s">
        <v>1508</v>
      </c>
      <c r="E706" s="2" t="s">
        <v>121</v>
      </c>
      <c r="F706" s="2" t="s">
        <v>78</v>
      </c>
      <c r="G706" s="2" t="s">
        <v>3379</v>
      </c>
      <c r="H706" s="2" t="s">
        <v>3583</v>
      </c>
      <c r="I706" s="2" t="s">
        <v>1508</v>
      </c>
      <c r="J706" s="2" t="s">
        <v>3381</v>
      </c>
      <c r="K706" s="2" t="s">
        <v>5345</v>
      </c>
    </row>
    <row r="707" s="1" customFormat="1" ht="20" customHeight="1" spans="1:11">
      <c r="A707" s="2" t="s">
        <v>2446</v>
      </c>
      <c r="B707" s="2" t="s">
        <v>5346</v>
      </c>
      <c r="C707" s="2" t="s">
        <v>2448</v>
      </c>
      <c r="D707" s="2" t="s">
        <v>2449</v>
      </c>
      <c r="E707" s="2" t="s">
        <v>412</v>
      </c>
      <c r="F707" s="2" t="s">
        <v>78</v>
      </c>
      <c r="G707" s="2" t="s">
        <v>3379</v>
      </c>
      <c r="H707" s="2" t="s">
        <v>5057</v>
      </c>
      <c r="I707" s="2" t="s">
        <v>2449</v>
      </c>
      <c r="J707" s="2" t="s">
        <v>3381</v>
      </c>
      <c r="K707" s="2" t="s">
        <v>5347</v>
      </c>
    </row>
    <row r="708" s="1" customFormat="1" ht="20" customHeight="1" spans="1:11">
      <c r="A708" s="2" t="s">
        <v>3157</v>
      </c>
      <c r="B708" s="2" t="s">
        <v>5348</v>
      </c>
      <c r="C708" s="2" t="s">
        <v>3159</v>
      </c>
      <c r="D708" s="2" t="s">
        <v>3160</v>
      </c>
      <c r="E708" s="2" t="s">
        <v>96</v>
      </c>
      <c r="F708" s="2" t="s">
        <v>78</v>
      </c>
      <c r="G708" s="2" t="s">
        <v>3379</v>
      </c>
      <c r="H708" s="2" t="s">
        <v>5349</v>
      </c>
      <c r="I708" s="2" t="s">
        <v>3160</v>
      </c>
      <c r="J708" s="2" t="s">
        <v>3381</v>
      </c>
      <c r="K708" s="2" t="s">
        <v>5350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2021-03-05T01:55:00Z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