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对账!$A$1:$P$25</definedName>
  </definedNames>
  <calcPr calcId="144525"/>
</workbook>
</file>

<file path=xl/sharedStrings.xml><?xml version="1.0" encoding="utf-8"?>
<sst xmlns="http://schemas.openxmlformats.org/spreadsheetml/2006/main" count="2059" uniqueCount="668">
  <si>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</si>
  <si>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</si>
  <si>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</si>
  <si>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</si>
  <si>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</si>
  <si>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</si>
  <si>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</si>
  <si>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</si>
  <si>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</si>
  <si>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</si>
  <si>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</si>
  <si>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</si>
  <si>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</si>
  <si>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</si>
  <si>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</si>
  <si>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</si>
  <si>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</si>
  <si>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</si>
  <si>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</si>
  <si>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</si>
  <si>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</si>
  <si>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</si>
  <si>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</si>
  <si>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</si>
  <si>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</si>
  <si>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</si>
  <si>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[梅州]梅州客天下国际大酒店(60309652)</t>
  </si>
  <si>
    <t>伴山别墅大床房&lt;双人入住&gt;&lt;双早&gt;</t>
  </si>
  <si>
    <t>CNY</t>
  </si>
  <si>
    <t>王秀琴,郭银华</t>
  </si>
  <si>
    <t>CA13744210309CNY</t>
  </si>
  <si>
    <t>未提现</t>
  </si>
  <si>
    <t>携程开票</t>
  </si>
  <si>
    <t>[广州]广州世间香境七溪地度假村(67376344)</t>
  </si>
  <si>
    <t>桃香洞房花园双床房&lt;中宾&gt;&lt;双人入住&gt;&lt;双早&gt;</t>
  </si>
  <si>
    <t>赵乐瑶</t>
  </si>
  <si>
    <t>[东莞]东莞稻香喜舍酒店(68505733)</t>
  </si>
  <si>
    <t>豪华湖景大床房&lt;双人入住&gt;&lt;今日特价 &gt;&lt;双早&gt;&lt;大床&gt;</t>
  </si>
  <si>
    <t>王哲</t>
  </si>
  <si>
    <t>马子博</t>
  </si>
  <si>
    <t>[和平]和平热龙温泉度假村(69334770)</t>
  </si>
  <si>
    <t>二房木屋别墅&lt;特价大促销&gt;&lt;四人入住&gt;&lt;早餐&gt;</t>
  </si>
  <si>
    <t>文灿雄</t>
  </si>
  <si>
    <t>一房木屋别墅&lt;双人入住&gt;&lt;双早&gt;&lt;特价大促销&gt;</t>
  </si>
  <si>
    <t>[安顺]安顺豪生温泉度假酒店(71662034)</t>
  </si>
  <si>
    <t>高级大床房&lt;中宾&gt;&lt;双人入住&gt;&lt;双早&gt;</t>
  </si>
  <si>
    <t>于德秀</t>
  </si>
  <si>
    <t>标准单人房&lt;双人入住&gt;&lt;无早&gt;&lt;今日特价 &gt;&lt;大床&gt;</t>
  </si>
  <si>
    <t>李伟林</t>
  </si>
  <si>
    <t>豪华湖景行政房&lt;双人入住&gt;&lt;无早&gt;&lt;今日特价 &gt;&lt;大床&gt;</t>
  </si>
  <si>
    <t>邓书玲</t>
  </si>
  <si>
    <t>武雪</t>
  </si>
  <si>
    <t>陈晓敏</t>
  </si>
  <si>
    <t>取消</t>
  </si>
  <si>
    <t>赔款</t>
  </si>
  <si>
    <t>[博罗]博罗怡情谷温泉酒店(60184180)</t>
  </si>
  <si>
    <t>高级双床房&lt;特惠专享&gt;&lt;双人入住&gt;&lt;早+晚餐&gt;</t>
  </si>
  <si>
    <t>李文彬</t>
  </si>
  <si>
    <t>[深圳]深圳佳兆业万豪酒店(60184180)</t>
  </si>
  <si>
    <t>豪华海景双床房&lt;双人入住&gt;&lt;双早&gt;&lt;双床&gt;</t>
  </si>
  <si>
    <t>李秋琼</t>
  </si>
  <si>
    <t>DLT6387920</t>
  </si>
  <si>
    <t>代分销</t>
  </si>
  <si>
    <t>[上海]上海华美国际酒店(70850968)</t>
  </si>
  <si>
    <t>标准大床房&lt;双人入住&gt;&lt;无早&gt;</t>
  </si>
  <si>
    <t>王永泊</t>
  </si>
  <si>
    <t>DFXA13744210310CNY</t>
  </si>
  <si>
    <t>DLT6394824</t>
  </si>
  <si>
    <t>[广州]广州大学城雅乐轩酒店(67375086)</t>
  </si>
  <si>
    <t>快活乐窝大床房&lt;双人入住&gt;&lt;特价&gt;&lt;无早&gt;</t>
  </si>
  <si>
    <t>王前</t>
  </si>
  <si>
    <t>DLT6395692</t>
  </si>
  <si>
    <t>快活乐窝双床房&lt;双人入住&gt;&lt;特价&gt;&lt;单早&gt;</t>
  </si>
  <si>
    <t>费光炜</t>
  </si>
  <si>
    <t>DLT6397858</t>
  </si>
  <si>
    <t>南湖东岸别墅双床房&lt;双人入住&gt;&lt;特惠专享&gt;&lt;双早&gt;</t>
  </si>
  <si>
    <t>张奂</t>
  </si>
  <si>
    <t>[梅州]梅州麓湖山酒店(62503407)</t>
  </si>
  <si>
    <t>公寓特惠双床房&lt;双人入住&gt;&lt;今日特价 &gt;&lt;双早&gt;</t>
  </si>
  <si>
    <t>刘仁满</t>
  </si>
  <si>
    <t>CA13744210310CNY</t>
  </si>
  <si>
    <t>桃花岛大床房&lt;中宾&gt;&lt;双人入住&gt;&lt;双早&gt;</t>
  </si>
  <si>
    <t>陈海涛</t>
  </si>
  <si>
    <t>[惠东]惠东金融街·金禧丽景仟玺度假酒店(67372537)</t>
  </si>
  <si>
    <t>豪华海景大床房&lt;大床&gt;&lt;今日特惠&gt;&lt;双人入住&gt;&lt;双早&gt;</t>
  </si>
  <si>
    <t>Chan/Wai Lung</t>
  </si>
  <si>
    <t>王金付</t>
  </si>
  <si>
    <t>刘科广</t>
  </si>
  <si>
    <t>[海口]宜品假日酒店(海口美兰机场店)(70886667)</t>
  </si>
  <si>
    <t>暖光·臻品大床房&lt;中宾&gt;&lt;双人入住&gt;&lt;无早&gt;&lt;今日特价 &gt;</t>
  </si>
  <si>
    <t>羊桃妃</t>
  </si>
  <si>
    <t>标准单人房&lt;双人入住&gt;&lt;今日特价 &gt;&lt;双早&gt;&lt;大床&gt;</t>
  </si>
  <si>
    <t>周伟</t>
  </si>
  <si>
    <t>,</t>
  </si>
  <si>
    <t>原单2370，本期结算1110，1260元补款单14339791580将于2021-03-20结算</t>
  </si>
  <si>
    <t>保留房没房，推翻订单赔款</t>
  </si>
  <si>
    <t>原单未结算，本期强制扣款3236元</t>
  </si>
  <si>
    <t>A210310102656459</t>
  </si>
  <si>
    <t>合计8190元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</si>
  <si>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</si>
  <si>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</si>
  <si>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</si>
  <si>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</si>
  <si>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</si>
  <si>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</si>
  <si>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</si>
  <si>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</si>
  <si>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</si>
  <si>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2007872</t>
  </si>
  <si>
    <t>和平热龙温泉度假村</t>
  </si>
  <si>
    <t>2021-03-08</t>
  </si>
  <si>
    <t>2021-03-09</t>
  </si>
  <si>
    <t>RMB</t>
  </si>
  <si>
    <t>470.00</t>
  </si>
  <si>
    <t/>
  </si>
  <si>
    <t>2021/3/8 20:50:22</t>
  </si>
  <si>
    <t>梅州麓湖山酒店</t>
  </si>
  <si>
    <t>徐晓春</t>
  </si>
  <si>
    <t>268.85</t>
  </si>
  <si>
    <t>2021/3/8 19:42:58</t>
  </si>
  <si>
    <t>昆明中凰酒店</t>
  </si>
  <si>
    <t>邢世鹏</t>
  </si>
  <si>
    <t>275.00</t>
  </si>
  <si>
    <t>95010</t>
  </si>
  <si>
    <t>2021/3/8 19:03:13</t>
  </si>
  <si>
    <t>珠海德昌顺酒店</t>
  </si>
  <si>
    <t>周涛</t>
  </si>
  <si>
    <t>238.00</t>
  </si>
  <si>
    <t>2021/3/8 17:55:46</t>
  </si>
  <si>
    <t>大理海湾国际酒店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</si>
  <si>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</si>
  <si>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</si>
  <si>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</si>
  <si>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</si>
  <si>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</si>
  <si>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</si>
  <si>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</si>
  <si>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广州大学城雅乐轩酒店</t>
  </si>
  <si>
    <t>365.00</t>
  </si>
  <si>
    <t>2021/3/8 12:55:53</t>
  </si>
  <si>
    <t>汪荣,孟遵源</t>
  </si>
  <si>
    <t>汪荣</t>
  </si>
  <si>
    <t>2021/3/8 11:52:03</t>
  </si>
  <si>
    <t>深圳佳兆业万豪酒店</t>
  </si>
  <si>
    <t>陈晓霞,张宇豪</t>
  </si>
  <si>
    <t>1800.00</t>
  </si>
  <si>
    <t>陈晓霞</t>
  </si>
  <si>
    <t>2021/3/8 10:08:35</t>
  </si>
  <si>
    <t>2021/3/8 8:03:46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</si>
  <si>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</si>
  <si>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</si>
  <si>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</si>
  <si>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</si>
  <si>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</si>
  <si>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</si>
  <si>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</si>
  <si>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张嘉岚</t>
  </si>
  <si>
    <t>1155.00</t>
  </si>
  <si>
    <t>2021/3/7 20:46:45</t>
  </si>
  <si>
    <t>张艺</t>
  </si>
  <si>
    <t>900.00</t>
  </si>
  <si>
    <t>2021/3/7 20:04:24</t>
  </si>
  <si>
    <t>和龙云</t>
  </si>
  <si>
    <t>2021-03-07</t>
  </si>
  <si>
    <t>600.00</t>
  </si>
  <si>
    <t>2021/3/7 18:30:13</t>
  </si>
  <si>
    <t>戴桂艳,甄庆堂</t>
  </si>
  <si>
    <t>481.10</t>
  </si>
  <si>
    <t>2021/3/7 18:15:30</t>
  </si>
  <si>
    <t>广州奥华国际酒店公寓奥园广场店</t>
  </si>
  <si>
    <t>翁文津</t>
  </si>
  <si>
    <t>195.00</t>
  </si>
  <si>
    <t>2021/3/7 14:25:35</t>
  </si>
  <si>
    <t>吴金才</t>
  </si>
  <si>
    <t>283.00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</si>
  <si>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</si>
  <si>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</si>
  <si>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</si>
  <si>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</si>
  <si>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</si>
  <si>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</si>
  <si>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</si>
  <si>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</si>
  <si>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</si>
  <si>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大理漫湾大酒店</t>
  </si>
  <si>
    <t>梁家琴</t>
  </si>
  <si>
    <t>196.00</t>
  </si>
  <si>
    <t>2021/3/7 10:50:53</t>
  </si>
  <si>
    <t>宋浩华</t>
  </si>
  <si>
    <t>2021-03-06</t>
  </si>
  <si>
    <t>2021/3/6 19:30:22</t>
  </si>
  <si>
    <t>中山名座假日酒店</t>
  </si>
  <si>
    <t>刘云兵</t>
  </si>
  <si>
    <t>475.00</t>
  </si>
  <si>
    <t>2021/3/6 18:57:24</t>
  </si>
  <si>
    <t>范富华</t>
  </si>
  <si>
    <t>2021/3/6 17:54:33</t>
  </si>
  <si>
    <t>杨巧祺</t>
  </si>
  <si>
    <t>2021/3/6 15:05:38</t>
  </si>
  <si>
    <t>郑振兴</t>
  </si>
  <si>
    <t>2021/3/6 15:04:44</t>
  </si>
  <si>
    <t>麗枫酒店(广州体育西路地铁站店)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</si>
  <si>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</si>
  <si>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</si>
  <si>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</si>
  <si>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</si>
  <si>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</si>
  <si>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</si>
  <si>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</si>
  <si>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</si>
  <si>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上海华美国际酒店</t>
  </si>
  <si>
    <t>504.00</t>
  </si>
  <si>
    <t>2021/3/6 8:02:26</t>
  </si>
  <si>
    <t>何雨茜</t>
  </si>
  <si>
    <t>389.00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</si>
  <si>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</si>
  <si>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</si>
  <si>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</si>
  <si>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</si>
  <si>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</si>
  <si>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</si>
  <si>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</si>
  <si>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</si>
  <si>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</si>
  <si>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</si>
  <si>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</si>
  <si>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</si>
  <si>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</si>
  <si>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</si>
  <si>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</si>
  <si>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</si>
  <si>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</si>
  <si>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</si>
  <si>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</si>
  <si>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</si>
  <si>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</si>
  <si>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</si>
  <si>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钟小荣</t>
  </si>
  <si>
    <t>432.00</t>
  </si>
  <si>
    <t>2021/3/4 20:51:27</t>
  </si>
  <si>
    <t>肖慧瑜</t>
  </si>
  <si>
    <t>254.70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</si>
  <si>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</si>
  <si>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</si>
  <si>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</si>
  <si>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</si>
  <si>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</si>
  <si>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</si>
  <si>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</si>
  <si>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</si>
  <si>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</si>
  <si>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</si>
  <si>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</si>
  <si>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</si>
  <si>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</si>
  <si>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</si>
  <si>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</si>
  <si>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</si>
  <si>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</si>
  <si>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</si>
  <si>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</si>
  <si>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</si>
  <si>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</si>
  <si>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</si>
  <si>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</si>
  <si>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</si>
  <si>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240.55</t>
  </si>
  <si>
    <t>2021/3/3 21:36:38</t>
  </si>
  <si>
    <t>刘光芬</t>
  </si>
  <si>
    <t>2021/3/3 21:06:58</t>
  </si>
  <si>
    <t>世间香境七溪地度假村</t>
  </si>
  <si>
    <t>潘铭沣</t>
  </si>
  <si>
    <t>890.00</t>
  </si>
  <si>
    <t>2021/3/3 19:19:09</t>
  </si>
  <si>
    <t>陈小静</t>
  </si>
  <si>
    <t>0.00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</si>
  <si>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</si>
  <si>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</si>
  <si>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</si>
  <si>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</si>
  <si>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</si>
  <si>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</si>
  <si>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上海城市酒店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</si>
  <si>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</si>
  <si>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</si>
  <si>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</si>
  <si>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</si>
  <si>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</si>
  <si>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</si>
  <si>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</si>
  <si>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</si>
  <si>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</si>
  <si>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</si>
  <si>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爱丽思国际酒店公寓(广州沿江路民间金融大厦店)</t>
  </si>
  <si>
    <t>张晓虹</t>
  </si>
  <si>
    <t>2021/3/3 14:38:04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</si>
  <si>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</si>
  <si>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</si>
  <si>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</si>
  <si>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</si>
  <si>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</si>
  <si>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</si>
  <si>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</si>
  <si>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梅州帅乡情客栈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</si>
  <si>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</si>
  <si>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</si>
  <si>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</si>
  <si>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</si>
  <si>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</si>
  <si>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</si>
  <si>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</si>
  <si>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</si>
  <si>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</si>
  <si>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78.00</t>
  </si>
  <si>
    <t>2021/3/2 21:32:50</t>
  </si>
  <si>
    <t>丽江大港旺宝国际饭店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</si>
  <si>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</si>
  <si>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</si>
  <si>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</si>
  <si>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</si>
  <si>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</si>
  <si>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</si>
  <si>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</si>
  <si>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龙科</t>
  </si>
  <si>
    <t>2021/3/2 17:19:53</t>
  </si>
  <si>
    <t>叶怡波</t>
  </si>
  <si>
    <t>390.00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</si>
  <si>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</si>
  <si>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</si>
  <si>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</si>
  <si>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</si>
  <si>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</si>
  <si>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</si>
  <si>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</si>
  <si>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</si>
  <si>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300.00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</si>
  <si>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</si>
  <si>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</si>
  <si>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</si>
  <si>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</si>
  <si>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</si>
  <si>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</si>
  <si>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</si>
  <si>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</si>
  <si>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</si>
  <si>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</si>
  <si>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</si>
  <si>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</si>
  <si>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</si>
  <si>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</si>
  <si>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</si>
  <si>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</si>
  <si>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</si>
  <si>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</si>
  <si>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</si>
  <si>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</si>
  <si>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</si>
  <si>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</si>
  <si>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</si>
  <si>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</si>
  <si>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</si>
  <si>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</si>
  <si>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</si>
  <si>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</si>
  <si>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</si>
  <si>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</si>
  <si>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</si>
  <si>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</si>
  <si>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</si>
  <si>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</si>
  <si>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</si>
  <si>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</si>
  <si>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</si>
  <si>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</si>
  <si>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</si>
  <si>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</si>
  <si>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</si>
  <si>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</si>
  <si>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</si>
  <si>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</si>
  <si>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</si>
  <si>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</si>
  <si>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</si>
  <si>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</si>
  <si>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</si>
  <si>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2021/2/26 23:08:00</t>
  </si>
  <si>
    <t>袁仕兵</t>
  </si>
  <si>
    <t>2021-02-26</t>
  </si>
  <si>
    <t>2021/2/26 20:48:51</t>
  </si>
  <si>
    <t>忻芃</t>
  </si>
  <si>
    <t>2021/2/26 20:21:39</t>
  </si>
  <si>
    <t>邵雪峰</t>
  </si>
  <si>
    <t>2021/2/26 14:21:01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</si>
  <si>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</si>
  <si>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</si>
  <si>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</si>
  <si>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</si>
  <si>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</si>
  <si>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</si>
  <si>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</si>
  <si>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</si>
  <si>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</si>
  <si>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</si>
  <si>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</si>
  <si>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2021/2/25 16:55:18</t>
  </si>
  <si>
    <t>刘嘉贤</t>
  </si>
  <si>
    <t>2021/2/25 16:27:15</t>
  </si>
  <si>
    <t>黄志强</t>
  </si>
  <si>
    <t>2021/2/25 15:49:16</t>
  </si>
  <si>
    <t>张勇</t>
  </si>
  <si>
    <t>2021/2/25 13:36:18</t>
  </si>
  <si>
    <t>顾晶晶</t>
  </si>
  <si>
    <t>430.00</t>
  </si>
  <si>
    <t>2021/2/25 13:34:22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</si>
  <si>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</si>
  <si>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</si>
  <si>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</si>
  <si>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</si>
  <si>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</si>
  <si>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</si>
  <si>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</si>
  <si>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</si>
  <si>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</si>
  <si>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</si>
  <si>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</si>
  <si>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</si>
  <si>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</si>
  <si>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</si>
  <si>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</si>
  <si>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</si>
  <si>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</si>
  <si>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</si>
  <si>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</si>
  <si>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</si>
  <si>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</si>
  <si>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</si>
  <si>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</si>
  <si>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</si>
  <si>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</si>
  <si>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古彦云</t>
  </si>
  <si>
    <t>2021/2/24 19:42:14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</si>
  <si>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</si>
  <si>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</si>
  <si>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</si>
  <si>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</si>
  <si>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</si>
  <si>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</si>
  <si>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</si>
  <si>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</si>
  <si>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</si>
  <si>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</si>
  <si>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郤玉生</t>
  </si>
  <si>
    <t>335.00</t>
  </si>
  <si>
    <t>2021/2/24 12:58:18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</si>
  <si>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</si>
  <si>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</si>
  <si>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</si>
  <si>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</si>
  <si>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</si>
  <si>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</si>
  <si>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</si>
  <si>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</si>
  <si>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</si>
  <si>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</si>
  <si>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</si>
  <si>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</si>
  <si>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</si>
  <si>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</si>
  <si>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</si>
  <si>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</si>
  <si>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</si>
  <si>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</si>
  <si>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吴扬</t>
  </si>
  <si>
    <t>2021/2/23 18:49:49</t>
  </si>
  <si>
    <t>谢辉鹏</t>
  </si>
  <si>
    <t>850.00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</si>
  <si>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</si>
  <si>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</si>
  <si>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</si>
  <si>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</si>
  <si>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</si>
  <si>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</si>
  <si>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</si>
  <si>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</si>
  <si>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</si>
  <si>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</si>
  <si>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2021/2/23 14:18:31</t>
  </si>
  <si>
    <t>袁家飞</t>
  </si>
  <si>
    <t>465.00</t>
  </si>
  <si>
    <t>2021/2/23 11:54:14</t>
  </si>
  <si>
    <t>2021/2/23 11:51:27</t>
  </si>
  <si>
    <t>冯锐</t>
  </si>
  <si>
    <t>734.00</t>
  </si>
  <si>
    <t>2021/2/23 9:35:13</t>
  </si>
  <si>
    <t>曹仁斐</t>
  </si>
  <si>
    <t>2021/2/22 22:24:40</t>
  </si>
  <si>
    <t>2021-02-22</t>
  </si>
  <si>
    <t>2021/2/22 21:57:07</t>
  </si>
  <si>
    <t>崔征</t>
  </si>
  <si>
    <t>698.00</t>
  </si>
  <si>
    <t>2021/2/22 18:38:16</t>
  </si>
  <si>
    <t>2021/2/22 17:26:43</t>
  </si>
  <si>
    <t>CHEN FENG</t>
  </si>
  <si>
    <t>2021/2/22 17:24:59</t>
  </si>
  <si>
    <t>2021/2/22 8:16:14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</si>
  <si>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</si>
  <si>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</si>
  <si>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</si>
  <si>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</si>
  <si>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</si>
  <si>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</si>
  <si>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</si>
  <si>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2021/2/21 16:54:42</t>
  </si>
  <si>
    <t>468.00</t>
  </si>
  <si>
    <t>2021/2/21 13:15:14</t>
  </si>
  <si>
    <t>2021/2/21 12:54:56</t>
  </si>
  <si>
    <t>2021/2/21 11:27:19</t>
  </si>
  <si>
    <t>1005.00</t>
  </si>
  <si>
    <t>2021/2/21 11:04:14</t>
  </si>
  <si>
    <t>2021/2/21 10:47:13</t>
  </si>
  <si>
    <t>黄丽华</t>
  </si>
  <si>
    <t>2021/2/20 18:32:15</t>
  </si>
  <si>
    <t>蔡富茹</t>
  </si>
  <si>
    <t>2021/2/20 18:25:40</t>
  </si>
  <si>
    <t>私享家连锁酒店公寓(广州珠江新城汇峰店)</t>
  </si>
  <si>
    <t>孙国琴</t>
  </si>
  <si>
    <t>615.00</t>
  </si>
  <si>
    <t>2021/2/20 14:34:29</t>
  </si>
  <si>
    <t>550.00</t>
  </si>
  <si>
    <t>2021/2/20 9:34:54</t>
  </si>
  <si>
    <t>800.00</t>
  </si>
  <si>
    <t>2021/2/20 9:29:04</t>
  </si>
  <si>
    <t>陈洪涛</t>
  </si>
  <si>
    <t>2021/2/20 9:15:13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</si>
  <si>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</si>
  <si>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</si>
  <si>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</si>
  <si>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</si>
  <si>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</si>
  <si>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</si>
  <si>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</si>
  <si>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</si>
  <si>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</si>
  <si>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</si>
  <si>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</si>
  <si>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</si>
  <si>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</si>
  <si>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</si>
  <si>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</si>
  <si>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</si>
  <si>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</si>
  <si>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2021/2/18 13:13:09</t>
  </si>
  <si>
    <t>2021-02-18</t>
  </si>
  <si>
    <t>1468.00</t>
  </si>
  <si>
    <t>2021/2/18 8:16:55</t>
  </si>
  <si>
    <t>2021/2/16 17:25:26</t>
  </si>
  <si>
    <t>卢小龙</t>
  </si>
  <si>
    <t>2021/2/16 13:06:13</t>
  </si>
  <si>
    <t>780.00</t>
  </si>
  <si>
    <t>2021/2/16 0:57:06</t>
  </si>
  <si>
    <t>廖薛宇</t>
  </si>
  <si>
    <t>2021/2/15 23:25:09</t>
  </si>
  <si>
    <t>宋雨轩</t>
  </si>
  <si>
    <t>2021-02-16</t>
  </si>
  <si>
    <t>2021-02-19</t>
  </si>
  <si>
    <t>2021/2/14 12:44:29</t>
  </si>
  <si>
    <t>伍灼亮</t>
  </si>
  <si>
    <t>2021-02-14</t>
  </si>
  <si>
    <t>2021/2/13 20:20:53</t>
  </si>
  <si>
    <t>刘亚东</t>
  </si>
  <si>
    <t>2021-02-13</t>
  </si>
  <si>
    <t>2021/2/13 11:06:05</t>
  </si>
  <si>
    <t>王凯</t>
  </si>
  <si>
    <t>2021-02-20</t>
  </si>
  <si>
    <t>2021/2/2 23:08:23</t>
  </si>
  <si>
    <t>车鑫</t>
  </si>
  <si>
    <t>2021-02-02</t>
  </si>
  <si>
    <t>2021-02-03</t>
  </si>
  <si>
    <t>2021/2/2 18:24:34</t>
  </si>
  <si>
    <t>2021-01-30</t>
  </si>
  <si>
    <t>2021-01-31</t>
  </si>
  <si>
    <t>2021/1/30 14:24:28</t>
  </si>
  <si>
    <t>汤斌</t>
  </si>
  <si>
    <t>2021-01-29</t>
  </si>
  <si>
    <t>2021/1/29 1:50:31</t>
  </si>
  <si>
    <t>罗晓东</t>
  </si>
  <si>
    <t>2021-01-28</t>
  </si>
  <si>
    <t>2021/1/28 12:30:47</t>
  </si>
  <si>
    <t>陈清琴</t>
  </si>
  <si>
    <t>2021-02-15</t>
  </si>
  <si>
    <t>2021/1/28 11:08:57</t>
  </si>
  <si>
    <t>陈惜莲,金碧,马宇婷,马宇彬</t>
  </si>
  <si>
    <t>2021/1/28 11:05:59</t>
  </si>
  <si>
    <t>惠东富力希尔顿逸林度假酒店</t>
  </si>
  <si>
    <t>吴江敏</t>
  </si>
  <si>
    <t>2021-01-26</t>
  </si>
  <si>
    <t>2021-01-27</t>
  </si>
  <si>
    <t>2021/1/26 9:58:24</t>
  </si>
  <si>
    <t>DLT6283256</t>
  </si>
  <si>
    <t>龙门十字水生态温泉度假村</t>
  </si>
  <si>
    <t>张若景</t>
  </si>
  <si>
    <t>2021-01-25</t>
  </si>
  <si>
    <t>2021/1/23 10:23:36</t>
  </si>
  <si>
    <t>种和涛</t>
  </si>
  <si>
    <t>2021/1/22 21:45:37</t>
  </si>
  <si>
    <t>西双版纳悦椿温泉度假酒店</t>
  </si>
  <si>
    <t>孙义民</t>
  </si>
  <si>
    <t>2021/1/21 7:35:43</t>
  </si>
  <si>
    <t>刘慧</t>
  </si>
  <si>
    <t>2021-01-17</t>
  </si>
  <si>
    <t>2021-01-19</t>
  </si>
  <si>
    <t>2021/1/16 23:29:39</t>
  </si>
  <si>
    <t>梅州客天下国际大酒店</t>
  </si>
  <si>
    <t>2021-02-17</t>
  </si>
  <si>
    <t>2370.00</t>
  </si>
  <si>
    <t>王秀琴</t>
  </si>
  <si>
    <t>2021/1/15 10:54:43</t>
  </si>
  <si>
    <t>许梅晶</t>
  </si>
  <si>
    <t>2021-01-16</t>
  </si>
  <si>
    <t>2021-01-22</t>
  </si>
  <si>
    <t>2021/1/15 10:38:59</t>
  </si>
  <si>
    <t>DLT6259724</t>
  </si>
  <si>
    <t>杨旸</t>
  </si>
  <si>
    <t>2021-01-18</t>
  </si>
  <si>
    <t>2021/1/14 16:13:33</t>
  </si>
  <si>
    <t>金华巨龙温泉旅游度假村</t>
  </si>
  <si>
    <t>朱勇境</t>
  </si>
  <si>
    <t>2021/1/14 14:31:33</t>
  </si>
  <si>
    <t>DLT6251060</t>
  </si>
  <si>
    <t>杨惠淅</t>
  </si>
  <si>
    <t>2021-01-11</t>
  </si>
  <si>
    <t>2021-01-13</t>
  </si>
  <si>
    <t>2021/1/11 8:14:45</t>
  </si>
  <si>
    <t>孙运璲</t>
  </si>
  <si>
    <t>2021-01-10</t>
  </si>
  <si>
    <t>2021/1/10 8:05:50</t>
  </si>
  <si>
    <t>怡情谷温泉度假酒店</t>
  </si>
  <si>
    <t>刘橙橙</t>
  </si>
  <si>
    <t>2021/1/7 16:44:27</t>
  </si>
  <si>
    <t>2021-01-07</t>
  </si>
  <si>
    <t>2021-01-08</t>
  </si>
  <si>
    <t>650.00</t>
  </si>
  <si>
    <t>2021/1/7 12:44:31</t>
  </si>
  <si>
    <t>广州动的星作民宿</t>
  </si>
  <si>
    <t>尹燕霞</t>
  </si>
  <si>
    <t>2021/1/6 15:35:05</t>
  </si>
  <si>
    <t>14315760438-</t>
  </si>
  <si>
    <t>黄嘉华</t>
  </si>
  <si>
    <t>2021-02-11</t>
  </si>
  <si>
    <t>2021-02-12</t>
  </si>
  <si>
    <t>2020/12/15 13:07:34</t>
  </si>
  <si>
    <t>14315774763-</t>
  </si>
  <si>
    <t>宋敏</t>
  </si>
  <si>
    <t>2020/12/14 20:52:23</t>
  </si>
  <si>
    <t>丽江丽世酒店</t>
  </si>
  <si>
    <t>叶翔,詹春来,詹容</t>
  </si>
  <si>
    <t>叶翔</t>
  </si>
  <si>
    <t>2020/12/14 9:59:11</t>
  </si>
  <si>
    <t>三亚福朋喜来登酒店</t>
  </si>
  <si>
    <t>张洪英,杜兆旭,杜大鹏</t>
  </si>
  <si>
    <t>2021-02-07</t>
  </si>
  <si>
    <t>张洪英</t>
  </si>
  <si>
    <t>2020/12/11 10:34:14</t>
  </si>
  <si>
    <t>刘安琪</t>
  </si>
  <si>
    <t>2020/12/6 21:34:12</t>
  </si>
  <si>
    <t>英德璞营地</t>
  </si>
  <si>
    <t>李泽南</t>
  </si>
  <si>
    <t>2020/12/4 18:04:23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</si>
</sst>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workbookViewId="0">
      <selection activeCell="I31" sqref="I31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14296223382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44247</v>
      </c>
      <c r="G2" s="5">
        <v>44249</v>
      </c>
      <c r="H2" s="4">
        <v>1</v>
      </c>
      <c r="I2" s="4">
        <v>2</v>
      </c>
      <c r="J2" s="4">
        <v>2</v>
      </c>
      <c r="K2" s="4" t="s">
        <v>28</v>
      </c>
      <c r="L2" s="4">
        <v>1110</v>
      </c>
      <c r="M2" s="4">
        <v>1110</v>
      </c>
      <c r="N2" s="4" t="s">
        <v>29</v>
      </c>
      <c r="O2" s="4" t="s">
        <v>30</v>
      </c>
      <c r="P2" s="4" t="s">
        <v>31</v>
      </c>
      <c r="Q2" s="4">
        <v>0</v>
      </c>
      <c r="R2" s="6">
        <v>44211</v>
      </c>
      <c r="S2" s="5">
        <v>44264</v>
      </c>
      <c r="T2" s="4" t="s">
        <v>32</v>
      </c>
      <c r="U2" s="4">
        <v>1110</v>
      </c>
      <c r="V2" s="4">
        <v>0</v>
      </c>
      <c r="W2" s="4">
        <v>0</v>
      </c>
      <c r="X2" s="4">
        <v>1948174</v>
      </c>
    </row>
    <row r="3" s="4" customFormat="1" spans="1:24">
      <c r="A3" s="4">
        <v>14412407129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44248</v>
      </c>
      <c r="G3" s="5">
        <v>44249</v>
      </c>
      <c r="H3" s="4">
        <v>1</v>
      </c>
      <c r="I3" s="4">
        <v>1</v>
      </c>
      <c r="J3" s="4">
        <v>1</v>
      </c>
      <c r="K3" s="4" t="s">
        <v>28</v>
      </c>
      <c r="L3" s="4">
        <v>780</v>
      </c>
      <c r="M3" s="4">
        <v>780</v>
      </c>
      <c r="N3" s="4" t="s">
        <v>35</v>
      </c>
      <c r="O3" s="4" t="s">
        <v>30</v>
      </c>
      <c r="P3" s="4" t="s">
        <v>31</v>
      </c>
      <c r="Q3" s="4">
        <v>0</v>
      </c>
      <c r="R3" s="6">
        <v>44243</v>
      </c>
      <c r="S3" s="5">
        <v>44264</v>
      </c>
      <c r="T3" s="4" t="s">
        <v>32</v>
      </c>
      <c r="U3" s="4">
        <v>780</v>
      </c>
      <c r="V3" s="4">
        <v>0</v>
      </c>
      <c r="W3" s="4">
        <v>0</v>
      </c>
      <c r="X3" s="4">
        <v>1983618</v>
      </c>
    </row>
    <row r="4" s="4" customFormat="1" spans="1:24">
      <c r="A4" s="4">
        <v>14414111880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44245</v>
      </c>
      <c r="G4" s="5">
        <v>44249</v>
      </c>
      <c r="H4" s="4">
        <v>1</v>
      </c>
      <c r="I4" s="4">
        <v>4</v>
      </c>
      <c r="J4" s="4">
        <v>4</v>
      </c>
      <c r="K4" s="4" t="s">
        <v>28</v>
      </c>
      <c r="L4" s="4">
        <v>1468</v>
      </c>
      <c r="M4" s="4">
        <v>1468</v>
      </c>
      <c r="N4" s="4" t="s">
        <v>38</v>
      </c>
      <c r="O4" s="4" t="s">
        <v>30</v>
      </c>
      <c r="P4" s="4" t="s">
        <v>31</v>
      </c>
      <c r="Q4" s="4">
        <v>0</v>
      </c>
      <c r="R4" s="6">
        <v>44243</v>
      </c>
      <c r="S4" s="5">
        <v>44264</v>
      </c>
      <c r="T4" s="4" t="s">
        <v>32</v>
      </c>
      <c r="U4" s="4">
        <v>1468</v>
      </c>
      <c r="V4" s="4">
        <v>0</v>
      </c>
      <c r="W4" s="4">
        <v>0</v>
      </c>
      <c r="X4" s="4">
        <v>1983936</v>
      </c>
    </row>
    <row r="5" s="4" customFormat="1" spans="1:24">
      <c r="A5" s="4">
        <v>14421259299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44245</v>
      </c>
      <c r="G5" s="5">
        <v>44249</v>
      </c>
      <c r="H5" s="4">
        <v>1</v>
      </c>
      <c r="I5" s="4">
        <v>4</v>
      </c>
      <c r="J5" s="4">
        <v>4</v>
      </c>
      <c r="K5" s="4" t="s">
        <v>28</v>
      </c>
      <c r="L5" s="4">
        <v>1468</v>
      </c>
      <c r="M5" s="4">
        <v>1468</v>
      </c>
      <c r="N5" s="4" t="s">
        <v>39</v>
      </c>
      <c r="O5" s="4" t="s">
        <v>30</v>
      </c>
      <c r="P5" s="4" t="s">
        <v>31</v>
      </c>
      <c r="Q5" s="4">
        <v>0</v>
      </c>
      <c r="R5" s="6">
        <v>44245</v>
      </c>
      <c r="S5" s="5">
        <v>44264</v>
      </c>
      <c r="T5" s="4" t="s">
        <v>32</v>
      </c>
      <c r="U5" s="4">
        <v>1468</v>
      </c>
      <c r="V5" s="4">
        <v>0</v>
      </c>
      <c r="W5" s="4">
        <v>0</v>
      </c>
      <c r="X5" s="4">
        <v>1985254</v>
      </c>
    </row>
    <row r="6" s="4" customFormat="1" spans="1:24">
      <c r="A6" s="4">
        <v>14432913081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44248</v>
      </c>
      <c r="G6" s="5">
        <v>44249</v>
      </c>
      <c r="H6" s="4">
        <v>1</v>
      </c>
      <c r="I6" s="4">
        <v>1</v>
      </c>
      <c r="J6" s="4">
        <v>1</v>
      </c>
      <c r="K6" s="4" t="s">
        <v>28</v>
      </c>
      <c r="L6" s="4">
        <v>800</v>
      </c>
      <c r="M6" s="4">
        <v>800</v>
      </c>
      <c r="N6" s="4" t="s">
        <v>42</v>
      </c>
      <c r="O6" s="4" t="s">
        <v>30</v>
      </c>
      <c r="P6" s="4" t="s">
        <v>31</v>
      </c>
      <c r="Q6" s="4">
        <v>0</v>
      </c>
      <c r="R6" s="6">
        <v>44247</v>
      </c>
      <c r="S6" s="5">
        <v>44264</v>
      </c>
      <c r="T6" s="4" t="s">
        <v>32</v>
      </c>
      <c r="U6" s="4">
        <v>800</v>
      </c>
      <c r="V6" s="4">
        <v>0</v>
      </c>
      <c r="W6" s="4">
        <v>0</v>
      </c>
      <c r="X6" s="4">
        <v>1986802</v>
      </c>
    </row>
    <row r="7" s="4" customFormat="1" spans="1:24">
      <c r="A7" s="4">
        <v>14432925125</v>
      </c>
      <c r="B7" s="4" t="s">
        <v>24</v>
      </c>
      <c r="C7" s="4" t="s">
        <v>25</v>
      </c>
      <c r="D7" s="4" t="s">
        <v>40</v>
      </c>
      <c r="E7" s="4" t="s">
        <v>43</v>
      </c>
      <c r="F7" s="5">
        <v>44248</v>
      </c>
      <c r="G7" s="5">
        <v>44249</v>
      </c>
      <c r="H7" s="4">
        <v>1</v>
      </c>
      <c r="I7" s="4">
        <v>1</v>
      </c>
      <c r="J7" s="4">
        <v>1</v>
      </c>
      <c r="K7" s="4" t="s">
        <v>28</v>
      </c>
      <c r="L7" s="4">
        <v>550</v>
      </c>
      <c r="M7" s="4">
        <v>550</v>
      </c>
      <c r="N7" s="4" t="s">
        <v>42</v>
      </c>
      <c r="O7" s="4" t="s">
        <v>30</v>
      </c>
      <c r="P7" s="4" t="s">
        <v>31</v>
      </c>
      <c r="Q7" s="4">
        <v>0</v>
      </c>
      <c r="R7" s="6">
        <v>44247</v>
      </c>
      <c r="S7" s="5">
        <v>44264</v>
      </c>
      <c r="T7" s="4" t="s">
        <v>32</v>
      </c>
      <c r="U7" s="4">
        <v>550</v>
      </c>
      <c r="V7" s="4">
        <v>0</v>
      </c>
      <c r="W7" s="4">
        <v>0</v>
      </c>
      <c r="X7" s="4">
        <v>1986808</v>
      </c>
    </row>
    <row r="8" s="4" customFormat="1" spans="1:24">
      <c r="A8" s="4">
        <v>14439509959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44248</v>
      </c>
      <c r="G8" s="5">
        <v>44249</v>
      </c>
      <c r="H8" s="4">
        <v>1</v>
      </c>
      <c r="I8" s="4">
        <v>1</v>
      </c>
      <c r="J8" s="4">
        <v>1</v>
      </c>
      <c r="K8" s="4" t="s">
        <v>28</v>
      </c>
      <c r="L8" s="4">
        <v>390</v>
      </c>
      <c r="M8" s="4">
        <v>390</v>
      </c>
      <c r="N8" s="4" t="s">
        <v>46</v>
      </c>
      <c r="O8" s="4" t="s">
        <v>30</v>
      </c>
      <c r="P8" s="4" t="s">
        <v>31</v>
      </c>
      <c r="Q8" s="4">
        <v>0</v>
      </c>
      <c r="R8" s="6">
        <v>44248</v>
      </c>
      <c r="S8" s="5">
        <v>44264</v>
      </c>
      <c r="T8" s="4" t="s">
        <v>32</v>
      </c>
      <c r="U8" s="4">
        <v>390</v>
      </c>
      <c r="V8" s="4">
        <v>0</v>
      </c>
      <c r="W8" s="4">
        <v>0</v>
      </c>
      <c r="X8" s="4">
        <v>1987622</v>
      </c>
    </row>
    <row r="9" s="4" customFormat="1" spans="1:24">
      <c r="A9" s="4">
        <v>14439791362</v>
      </c>
      <c r="B9" s="4" t="s">
        <v>24</v>
      </c>
      <c r="C9" s="4" t="s">
        <v>25</v>
      </c>
      <c r="D9" s="4" t="s">
        <v>36</v>
      </c>
      <c r="E9" s="4" t="s">
        <v>47</v>
      </c>
      <c r="F9" s="5">
        <v>44248</v>
      </c>
      <c r="G9" s="5">
        <v>44249</v>
      </c>
      <c r="H9" s="4">
        <v>1</v>
      </c>
      <c r="I9" s="4">
        <v>1</v>
      </c>
      <c r="J9" s="4">
        <v>1</v>
      </c>
      <c r="K9" s="4" t="s">
        <v>28</v>
      </c>
      <c r="L9" s="4">
        <v>317</v>
      </c>
      <c r="M9" s="4">
        <v>317</v>
      </c>
      <c r="N9" s="4" t="s">
        <v>48</v>
      </c>
      <c r="O9" s="4" t="s">
        <v>30</v>
      </c>
      <c r="P9" s="4" t="s">
        <v>31</v>
      </c>
      <c r="Q9" s="4">
        <v>0</v>
      </c>
      <c r="R9" s="6">
        <v>44248</v>
      </c>
      <c r="S9" s="5">
        <v>44264</v>
      </c>
      <c r="T9" s="4" t="s">
        <v>32</v>
      </c>
      <c r="U9" s="4">
        <v>317</v>
      </c>
      <c r="V9" s="4">
        <v>0</v>
      </c>
      <c r="W9" s="4">
        <v>0</v>
      </c>
      <c r="X9" s="4">
        <v>1987657</v>
      </c>
    </row>
    <row r="10" s="4" customFormat="1" spans="1:24">
      <c r="A10" s="4">
        <v>14439858012</v>
      </c>
      <c r="B10" s="4" t="s">
        <v>24</v>
      </c>
      <c r="C10" s="4" t="s">
        <v>25</v>
      </c>
      <c r="D10" s="4" t="s">
        <v>36</v>
      </c>
      <c r="E10" s="4" t="s">
        <v>49</v>
      </c>
      <c r="F10" s="5">
        <v>44248</v>
      </c>
      <c r="G10" s="5">
        <v>44249</v>
      </c>
      <c r="H10" s="4">
        <v>1</v>
      </c>
      <c r="I10" s="4">
        <v>1</v>
      </c>
      <c r="J10" s="4">
        <v>1</v>
      </c>
      <c r="K10" s="4" t="s">
        <v>28</v>
      </c>
      <c r="L10" s="4">
        <v>468</v>
      </c>
      <c r="M10" s="4">
        <v>468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44248</v>
      </c>
      <c r="S10" s="5">
        <v>44264</v>
      </c>
      <c r="T10" s="4" t="s">
        <v>32</v>
      </c>
      <c r="U10" s="4">
        <v>468</v>
      </c>
      <c r="V10" s="4">
        <v>0</v>
      </c>
      <c r="W10" s="4">
        <v>0</v>
      </c>
      <c r="X10" s="4">
        <v>1987660</v>
      </c>
    </row>
    <row r="11" s="4" customFormat="1" spans="1:24">
      <c r="A11" s="4">
        <v>14440554841</v>
      </c>
      <c r="B11" s="4" t="s">
        <v>24</v>
      </c>
      <c r="C11" s="4" t="s">
        <v>25</v>
      </c>
      <c r="D11" s="4" t="s">
        <v>44</v>
      </c>
      <c r="E11" s="4" t="s">
        <v>45</v>
      </c>
      <c r="F11" s="5">
        <v>44248</v>
      </c>
      <c r="G11" s="5">
        <v>44249</v>
      </c>
      <c r="H11" s="4">
        <v>1</v>
      </c>
      <c r="I11" s="4">
        <v>1</v>
      </c>
      <c r="J11" s="4">
        <v>1</v>
      </c>
      <c r="K11" s="4" t="s">
        <v>28</v>
      </c>
      <c r="L11" s="4">
        <v>390</v>
      </c>
      <c r="M11" s="4">
        <v>390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44248</v>
      </c>
      <c r="S11" s="5">
        <v>44264</v>
      </c>
      <c r="T11" s="4" t="s">
        <v>32</v>
      </c>
      <c r="U11" s="4">
        <v>390</v>
      </c>
      <c r="V11" s="4">
        <v>0</v>
      </c>
      <c r="W11" s="4">
        <v>0</v>
      </c>
      <c r="X11" s="4">
        <v>1987754</v>
      </c>
    </row>
    <row r="12" s="4" customFormat="1" spans="1:23">
      <c r="A12" s="4">
        <v>14440860712</v>
      </c>
      <c r="B12" s="4" t="s">
        <v>24</v>
      </c>
      <c r="C12" s="4" t="s">
        <v>25</v>
      </c>
      <c r="D12" s="4" t="s">
        <v>40</v>
      </c>
      <c r="E12" s="4" t="s">
        <v>41</v>
      </c>
      <c r="F12" s="5">
        <v>44248</v>
      </c>
      <c r="G12" s="5">
        <v>44249</v>
      </c>
      <c r="H12" s="4">
        <v>1</v>
      </c>
      <c r="I12" s="4">
        <v>1</v>
      </c>
      <c r="J12" s="4">
        <v>1</v>
      </c>
      <c r="K12" s="4" t="s">
        <v>28</v>
      </c>
      <c r="L12" s="4">
        <v>800</v>
      </c>
      <c r="M12" s="4">
        <v>800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44248</v>
      </c>
      <c r="S12" s="5">
        <v>44264</v>
      </c>
      <c r="T12" s="4" t="s">
        <v>32</v>
      </c>
      <c r="U12" s="4">
        <v>800</v>
      </c>
      <c r="V12" s="4">
        <v>0</v>
      </c>
      <c r="W12" s="4">
        <v>0</v>
      </c>
    </row>
    <row r="13" s="4" customFormat="1" spans="1:23">
      <c r="A13" s="4">
        <v>14440860712</v>
      </c>
      <c r="B13" s="4" t="s">
        <v>24</v>
      </c>
      <c r="C13" s="4" t="s">
        <v>53</v>
      </c>
      <c r="D13" s="4" t="s">
        <v>40</v>
      </c>
      <c r="E13" s="4" t="s">
        <v>41</v>
      </c>
      <c r="F13" s="5">
        <v>44248</v>
      </c>
      <c r="G13" s="5">
        <v>44249</v>
      </c>
      <c r="H13" s="4">
        <v>1</v>
      </c>
      <c r="I13" s="4">
        <v>1</v>
      </c>
      <c r="J13" s="4">
        <v>1</v>
      </c>
      <c r="K13" s="4" t="s">
        <v>28</v>
      </c>
      <c r="L13" s="4">
        <v>-800</v>
      </c>
      <c r="M13" s="4">
        <v>-800</v>
      </c>
      <c r="N13" s="4" t="s">
        <v>52</v>
      </c>
      <c r="O13" s="4" t="s">
        <v>30</v>
      </c>
      <c r="P13" s="4" t="s">
        <v>31</v>
      </c>
      <c r="Q13" s="4">
        <v>0</v>
      </c>
      <c r="R13" s="6">
        <v>44248</v>
      </c>
      <c r="S13" s="5">
        <v>44264</v>
      </c>
      <c r="T13" s="4" t="s">
        <v>32</v>
      </c>
      <c r="U13" s="4">
        <v>-800</v>
      </c>
      <c r="V13" s="4">
        <v>0</v>
      </c>
      <c r="W13" s="4">
        <v>0</v>
      </c>
    </row>
    <row r="14" s="4" customFormat="1" spans="1:24">
      <c r="A14" s="4">
        <v>14259770600</v>
      </c>
      <c r="B14" s="4" t="s">
        <v>24</v>
      </c>
      <c r="C14" s="4" t="s">
        <v>54</v>
      </c>
      <c r="D14" s="4" t="s">
        <v>55</v>
      </c>
      <c r="E14" s="4" t="s">
        <v>56</v>
      </c>
      <c r="F14" s="5">
        <v>44203</v>
      </c>
      <c r="G14" s="5">
        <v>44204</v>
      </c>
      <c r="H14" s="4">
        <v>1</v>
      </c>
      <c r="I14" s="4">
        <v>1</v>
      </c>
      <c r="J14" s="4">
        <v>1</v>
      </c>
      <c r="K14" s="4" t="s">
        <v>28</v>
      </c>
      <c r="L14" s="4">
        <v>-1446</v>
      </c>
      <c r="M14" s="4">
        <v>-1446</v>
      </c>
      <c r="N14" s="4" t="s">
        <v>57</v>
      </c>
      <c r="O14" s="4" t="s">
        <v>30</v>
      </c>
      <c r="P14" s="4" t="s">
        <v>31</v>
      </c>
      <c r="Q14" s="4">
        <v>0</v>
      </c>
      <c r="R14" s="6">
        <v>44203</v>
      </c>
      <c r="S14" s="5">
        <v>44264</v>
      </c>
      <c r="T14" s="4" t="s">
        <v>32</v>
      </c>
      <c r="U14" s="4">
        <v>-1446</v>
      </c>
      <c r="V14" s="4">
        <v>0</v>
      </c>
      <c r="W14" s="4">
        <v>0</v>
      </c>
      <c r="X14" s="4">
        <v>1942097</v>
      </c>
    </row>
    <row r="15" s="4" customFormat="1" spans="1:24">
      <c r="A15" s="4">
        <v>14357514086</v>
      </c>
      <c r="B15" s="4" t="s">
        <v>24</v>
      </c>
      <c r="C15" s="4" t="s">
        <v>54</v>
      </c>
      <c r="D15" s="4" t="s">
        <v>58</v>
      </c>
      <c r="E15" s="4" t="s">
        <v>59</v>
      </c>
      <c r="F15" s="5">
        <v>44226</v>
      </c>
      <c r="G15" s="5">
        <v>44227</v>
      </c>
      <c r="H15" s="4">
        <v>1</v>
      </c>
      <c r="I15" s="4">
        <v>1</v>
      </c>
      <c r="J15" s="4">
        <v>1</v>
      </c>
      <c r="K15" s="4" t="s">
        <v>28</v>
      </c>
      <c r="L15" s="4">
        <v>-3236</v>
      </c>
      <c r="M15" s="4">
        <v>-3236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44226</v>
      </c>
      <c r="S15" s="5">
        <v>44264</v>
      </c>
      <c r="T15" s="4" t="s">
        <v>32</v>
      </c>
      <c r="U15" s="4">
        <v>-3236</v>
      </c>
      <c r="V15" s="4">
        <v>0</v>
      </c>
      <c r="W15" s="4">
        <v>0</v>
      </c>
      <c r="X15" s="4">
        <v>1969157</v>
      </c>
    </row>
    <row r="16" s="4" customFormat="1" spans="1:23">
      <c r="A16" s="4" t="s">
        <v>61</v>
      </c>
      <c r="B16" s="4" t="s">
        <v>62</v>
      </c>
      <c r="C16" s="4" t="s">
        <v>25</v>
      </c>
      <c r="D16" s="4" t="s">
        <v>63</v>
      </c>
      <c r="E16" s="4" t="s">
        <v>64</v>
      </c>
      <c r="F16" s="5">
        <v>44261</v>
      </c>
      <c r="G16" s="5">
        <v>44264</v>
      </c>
      <c r="H16" s="4">
        <v>1</v>
      </c>
      <c r="I16" s="4">
        <v>3</v>
      </c>
      <c r="J16" s="4">
        <v>3</v>
      </c>
      <c r="K16" s="4" t="s">
        <v>28</v>
      </c>
      <c r="L16" s="4">
        <v>504</v>
      </c>
      <c r="M16" s="4">
        <v>504</v>
      </c>
      <c r="N16" s="4" t="s">
        <v>65</v>
      </c>
      <c r="O16" s="4" t="s">
        <v>66</v>
      </c>
      <c r="P16" s="4" t="s">
        <v>31</v>
      </c>
      <c r="Q16" s="4">
        <v>0</v>
      </c>
      <c r="R16" s="6">
        <v>44261.0029861111</v>
      </c>
      <c r="S16" s="5">
        <v>44265</v>
      </c>
      <c r="T16" s="4" t="s">
        <v>32</v>
      </c>
      <c r="U16" s="4">
        <v>504</v>
      </c>
      <c r="V16" s="4">
        <v>0</v>
      </c>
      <c r="W16" s="4">
        <v>0</v>
      </c>
    </row>
    <row r="17" s="4" customFormat="1" spans="1:23">
      <c r="A17" s="4" t="s">
        <v>67</v>
      </c>
      <c r="B17" s="4" t="s">
        <v>62</v>
      </c>
      <c r="C17" s="4" t="s">
        <v>25</v>
      </c>
      <c r="D17" s="4" t="s">
        <v>68</v>
      </c>
      <c r="E17" s="4" t="s">
        <v>69</v>
      </c>
      <c r="F17" s="5">
        <v>44263</v>
      </c>
      <c r="G17" s="5">
        <v>44264</v>
      </c>
      <c r="H17" s="4">
        <v>1</v>
      </c>
      <c r="I17" s="4">
        <v>1</v>
      </c>
      <c r="J17" s="4">
        <v>1</v>
      </c>
      <c r="K17" s="4" t="s">
        <v>28</v>
      </c>
      <c r="L17" s="4">
        <v>365</v>
      </c>
      <c r="M17" s="4">
        <v>365</v>
      </c>
      <c r="N17" s="4" t="s">
        <v>70</v>
      </c>
      <c r="O17" s="4" t="s">
        <v>66</v>
      </c>
      <c r="P17" s="4" t="s">
        <v>31</v>
      </c>
      <c r="Q17" s="4">
        <v>0</v>
      </c>
      <c r="R17" s="6">
        <v>44263.2992592593</v>
      </c>
      <c r="S17" s="5">
        <v>44265</v>
      </c>
      <c r="T17" s="4" t="s">
        <v>32</v>
      </c>
      <c r="U17" s="4">
        <v>365</v>
      </c>
      <c r="V17" s="4">
        <v>0</v>
      </c>
      <c r="W17" s="4">
        <v>0</v>
      </c>
    </row>
    <row r="18" s="4" customFormat="1" spans="1:23">
      <c r="A18" s="4" t="s">
        <v>71</v>
      </c>
      <c r="B18" s="4" t="s">
        <v>62</v>
      </c>
      <c r="C18" s="4" t="s">
        <v>25</v>
      </c>
      <c r="D18" s="4" t="s">
        <v>68</v>
      </c>
      <c r="E18" s="4" t="s">
        <v>72</v>
      </c>
      <c r="F18" s="5">
        <v>44263</v>
      </c>
      <c r="G18" s="5">
        <v>44264</v>
      </c>
      <c r="H18" s="4">
        <v>1</v>
      </c>
      <c r="I18" s="4">
        <v>1</v>
      </c>
      <c r="J18" s="4">
        <v>1</v>
      </c>
      <c r="K18" s="4" t="s">
        <v>28</v>
      </c>
      <c r="L18" s="4">
        <v>365</v>
      </c>
      <c r="M18" s="4">
        <v>365</v>
      </c>
      <c r="N18" s="4" t="s">
        <v>73</v>
      </c>
      <c r="O18" s="4" t="s">
        <v>66</v>
      </c>
      <c r="P18" s="4" t="s">
        <v>31</v>
      </c>
      <c r="Q18" s="4">
        <v>0</v>
      </c>
      <c r="R18" s="6">
        <v>44263.5363657407</v>
      </c>
      <c r="S18" s="5">
        <v>44265</v>
      </c>
      <c r="T18" s="4" t="s">
        <v>32</v>
      </c>
      <c r="U18" s="4">
        <v>365</v>
      </c>
      <c r="V18" s="4">
        <v>0</v>
      </c>
      <c r="W18" s="4">
        <v>0</v>
      </c>
    </row>
    <row r="19" s="4" customFormat="1" spans="1:23">
      <c r="A19" s="4" t="s">
        <v>74</v>
      </c>
      <c r="B19" s="4" t="s">
        <v>62</v>
      </c>
      <c r="C19" s="4" t="s">
        <v>25</v>
      </c>
      <c r="D19" s="4" t="s">
        <v>40</v>
      </c>
      <c r="E19" s="4" t="s">
        <v>75</v>
      </c>
      <c r="F19" s="5">
        <v>44263</v>
      </c>
      <c r="G19" s="5">
        <v>44264</v>
      </c>
      <c r="H19" s="4">
        <v>1</v>
      </c>
      <c r="I19" s="4">
        <v>1</v>
      </c>
      <c r="J19" s="4">
        <v>1</v>
      </c>
      <c r="K19" s="4" t="s">
        <v>28</v>
      </c>
      <c r="L19" s="4">
        <v>470</v>
      </c>
      <c r="M19" s="4">
        <v>470</v>
      </c>
      <c r="N19" s="4" t="s">
        <v>76</v>
      </c>
      <c r="O19" s="4" t="s">
        <v>66</v>
      </c>
      <c r="P19" s="4" t="s">
        <v>31</v>
      </c>
      <c r="Q19" s="4">
        <v>0</v>
      </c>
      <c r="R19" s="6">
        <v>44263.865150463</v>
      </c>
      <c r="S19" s="5">
        <v>44265</v>
      </c>
      <c r="T19" s="4" t="s">
        <v>32</v>
      </c>
      <c r="U19" s="4">
        <v>470</v>
      </c>
      <c r="V19" s="4">
        <v>0</v>
      </c>
      <c r="W19" s="4">
        <v>0</v>
      </c>
    </row>
    <row r="20" s="4" customFormat="1" spans="1:23">
      <c r="A20" s="4">
        <v>14424157909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44249</v>
      </c>
      <c r="G20" s="5">
        <v>44250</v>
      </c>
      <c r="H20" s="4">
        <v>1</v>
      </c>
      <c r="I20" s="4">
        <v>1</v>
      </c>
      <c r="J20" s="4">
        <v>1</v>
      </c>
      <c r="K20" s="4" t="s">
        <v>28</v>
      </c>
      <c r="L20" s="4">
        <v>238</v>
      </c>
      <c r="M20" s="4">
        <v>238</v>
      </c>
      <c r="N20" s="4" t="s">
        <v>79</v>
      </c>
      <c r="O20" s="4" t="s">
        <v>80</v>
      </c>
      <c r="P20" s="4" t="s">
        <v>31</v>
      </c>
      <c r="Q20" s="4">
        <v>0</v>
      </c>
      <c r="R20" s="6">
        <v>44245</v>
      </c>
      <c r="S20" s="5">
        <v>44265</v>
      </c>
      <c r="T20" s="4" t="s">
        <v>32</v>
      </c>
      <c r="U20" s="4">
        <v>238</v>
      </c>
      <c r="V20" s="4">
        <v>0</v>
      </c>
      <c r="W20" s="4">
        <v>0</v>
      </c>
    </row>
    <row r="21" s="4" customFormat="1" spans="1:24">
      <c r="A21" s="4">
        <v>14432302795</v>
      </c>
      <c r="B21" s="4" t="s">
        <v>24</v>
      </c>
      <c r="C21" s="4" t="s">
        <v>25</v>
      </c>
      <c r="D21" s="4" t="s">
        <v>33</v>
      </c>
      <c r="E21" s="4" t="s">
        <v>81</v>
      </c>
      <c r="F21" s="5">
        <v>44248</v>
      </c>
      <c r="G21" s="5">
        <v>44250</v>
      </c>
      <c r="H21" s="4">
        <v>1</v>
      </c>
      <c r="I21" s="4">
        <v>2</v>
      </c>
      <c r="J21" s="4">
        <v>2</v>
      </c>
      <c r="K21" s="4" t="s">
        <v>28</v>
      </c>
      <c r="L21" s="4">
        <v>1560</v>
      </c>
      <c r="M21" s="4">
        <v>1560</v>
      </c>
      <c r="N21" s="4" t="s">
        <v>82</v>
      </c>
      <c r="O21" s="4" t="s">
        <v>80</v>
      </c>
      <c r="P21" s="4" t="s">
        <v>31</v>
      </c>
      <c r="Q21" s="4">
        <v>0</v>
      </c>
      <c r="R21" s="6">
        <v>44246</v>
      </c>
      <c r="S21" s="5">
        <v>44265</v>
      </c>
      <c r="T21" s="4" t="s">
        <v>32</v>
      </c>
      <c r="U21" s="4">
        <v>1560</v>
      </c>
      <c r="V21" s="4">
        <v>0</v>
      </c>
      <c r="W21" s="4">
        <v>0</v>
      </c>
      <c r="X21" s="4">
        <v>1986673</v>
      </c>
    </row>
    <row r="22" s="4" customFormat="1" spans="1:24">
      <c r="A22" s="4">
        <v>14435025515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44249</v>
      </c>
      <c r="G22" s="5">
        <v>44250</v>
      </c>
      <c r="H22" s="4">
        <v>1</v>
      </c>
      <c r="I22" s="4">
        <v>1</v>
      </c>
      <c r="J22" s="4">
        <v>1</v>
      </c>
      <c r="K22" s="4" t="s">
        <v>28</v>
      </c>
      <c r="L22" s="4">
        <v>280</v>
      </c>
      <c r="M22" s="4">
        <v>280</v>
      </c>
      <c r="N22" s="4" t="s">
        <v>85</v>
      </c>
      <c r="O22" s="4" t="s">
        <v>80</v>
      </c>
      <c r="P22" s="4" t="s">
        <v>31</v>
      </c>
      <c r="Q22" s="4">
        <v>0</v>
      </c>
      <c r="R22" s="6">
        <v>44247</v>
      </c>
      <c r="S22" s="5">
        <v>44265</v>
      </c>
      <c r="T22" s="4" t="s">
        <v>32</v>
      </c>
      <c r="U22" s="4">
        <v>280</v>
      </c>
      <c r="V22" s="4">
        <v>0</v>
      </c>
      <c r="W22" s="4">
        <v>0</v>
      </c>
      <c r="X22" s="4">
        <v>1987158</v>
      </c>
    </row>
    <row r="23" s="4" customFormat="1" spans="1:24">
      <c r="A23" s="4">
        <v>14435025515</v>
      </c>
      <c r="B23" s="4" t="s">
        <v>24</v>
      </c>
      <c r="C23" s="4" t="s">
        <v>53</v>
      </c>
      <c r="D23" s="4" t="s">
        <v>83</v>
      </c>
      <c r="E23" s="4" t="s">
        <v>84</v>
      </c>
      <c r="F23" s="5">
        <v>44249</v>
      </c>
      <c r="G23" s="5">
        <v>44250</v>
      </c>
      <c r="H23" s="4">
        <v>1</v>
      </c>
      <c r="I23" s="4">
        <v>1</v>
      </c>
      <c r="J23" s="4">
        <v>1</v>
      </c>
      <c r="K23" s="4" t="s">
        <v>28</v>
      </c>
      <c r="L23" s="4">
        <v>-280</v>
      </c>
      <c r="M23" s="4">
        <v>-280</v>
      </c>
      <c r="N23" s="4" t="s">
        <v>85</v>
      </c>
      <c r="O23" s="4" t="s">
        <v>80</v>
      </c>
      <c r="P23" s="4" t="s">
        <v>31</v>
      </c>
      <c r="Q23" s="4">
        <v>0</v>
      </c>
      <c r="R23" s="6">
        <v>44247</v>
      </c>
      <c r="S23" s="5">
        <v>44265</v>
      </c>
      <c r="T23" s="4" t="s">
        <v>32</v>
      </c>
      <c r="U23" s="4">
        <v>-280</v>
      </c>
      <c r="V23" s="4">
        <v>0</v>
      </c>
      <c r="W23" s="4">
        <v>0</v>
      </c>
      <c r="X23" s="4">
        <v>1987158</v>
      </c>
    </row>
    <row r="24" s="4" customFormat="1" spans="1:24">
      <c r="A24" s="4">
        <v>14439392208</v>
      </c>
      <c r="B24" s="4" t="s">
        <v>24</v>
      </c>
      <c r="C24" s="4" t="s">
        <v>25</v>
      </c>
      <c r="D24" s="4" t="s">
        <v>36</v>
      </c>
      <c r="E24" s="4" t="s">
        <v>37</v>
      </c>
      <c r="F24" s="5">
        <v>44248</v>
      </c>
      <c r="G24" s="5">
        <v>44250</v>
      </c>
      <c r="H24" s="4">
        <v>1</v>
      </c>
      <c r="I24" s="4">
        <v>2</v>
      </c>
      <c r="J24" s="4">
        <v>2</v>
      </c>
      <c r="K24" s="4" t="s">
        <v>28</v>
      </c>
      <c r="L24" s="4">
        <v>734</v>
      </c>
      <c r="M24" s="4">
        <v>734</v>
      </c>
      <c r="N24" s="4" t="s">
        <v>86</v>
      </c>
      <c r="O24" s="4" t="s">
        <v>80</v>
      </c>
      <c r="P24" s="4" t="s">
        <v>31</v>
      </c>
      <c r="Q24" s="4">
        <v>0</v>
      </c>
      <c r="R24" s="6">
        <v>44248</v>
      </c>
      <c r="S24" s="5">
        <v>44265</v>
      </c>
      <c r="T24" s="4" t="s">
        <v>32</v>
      </c>
      <c r="U24" s="4">
        <v>734</v>
      </c>
      <c r="V24" s="4">
        <v>0</v>
      </c>
      <c r="W24" s="4">
        <v>0</v>
      </c>
      <c r="X24" s="4">
        <v>1987609</v>
      </c>
    </row>
    <row r="25" s="4" customFormat="1" spans="1:23">
      <c r="A25" s="4">
        <v>14441305052</v>
      </c>
      <c r="B25" s="4" t="s">
        <v>24</v>
      </c>
      <c r="C25" s="4" t="s">
        <v>25</v>
      </c>
      <c r="D25" s="4" t="s">
        <v>77</v>
      </c>
      <c r="E25" s="4" t="s">
        <v>78</v>
      </c>
      <c r="F25" s="5">
        <v>44248</v>
      </c>
      <c r="G25" s="5">
        <v>44250</v>
      </c>
      <c r="H25" s="4">
        <v>1</v>
      </c>
      <c r="I25" s="4">
        <v>2</v>
      </c>
      <c r="J25" s="4">
        <v>2</v>
      </c>
      <c r="K25" s="4" t="s">
        <v>28</v>
      </c>
      <c r="L25" s="4">
        <v>476</v>
      </c>
      <c r="M25" s="4">
        <v>476</v>
      </c>
      <c r="N25" s="4" t="s">
        <v>87</v>
      </c>
      <c r="O25" s="4" t="s">
        <v>80</v>
      </c>
      <c r="P25" s="4" t="s">
        <v>31</v>
      </c>
      <c r="Q25" s="4">
        <v>0</v>
      </c>
      <c r="R25" s="6">
        <v>44248</v>
      </c>
      <c r="S25" s="5">
        <v>44265</v>
      </c>
      <c r="T25" s="4" t="s">
        <v>32</v>
      </c>
      <c r="U25" s="4">
        <v>476</v>
      </c>
      <c r="V25" s="4">
        <v>0</v>
      </c>
      <c r="W25" s="4">
        <v>0</v>
      </c>
    </row>
    <row r="26" s="4" customFormat="1" spans="1:24">
      <c r="A26" s="4">
        <v>14443762579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44249</v>
      </c>
      <c r="G26" s="5">
        <v>44250</v>
      </c>
      <c r="H26" s="4">
        <v>1</v>
      </c>
      <c r="I26" s="4">
        <v>1</v>
      </c>
      <c r="J26" s="4">
        <v>1</v>
      </c>
      <c r="K26" s="4" t="s">
        <v>28</v>
      </c>
      <c r="L26" s="4">
        <v>70</v>
      </c>
      <c r="M26" s="4">
        <v>70</v>
      </c>
      <c r="N26" s="4" t="s">
        <v>90</v>
      </c>
      <c r="O26" s="4" t="s">
        <v>80</v>
      </c>
      <c r="P26" s="4" t="s">
        <v>31</v>
      </c>
      <c r="Q26" s="4">
        <v>0</v>
      </c>
      <c r="R26" s="6">
        <v>44249</v>
      </c>
      <c r="S26" s="5">
        <v>44265</v>
      </c>
      <c r="T26" s="4" t="s">
        <v>32</v>
      </c>
      <c r="U26" s="4">
        <v>70</v>
      </c>
      <c r="V26" s="4">
        <v>0</v>
      </c>
      <c r="W26" s="4">
        <v>0</v>
      </c>
      <c r="X26" s="4">
        <v>1988193</v>
      </c>
    </row>
    <row r="27" s="4" customFormat="1" spans="1:24">
      <c r="A27" s="4">
        <v>14445994015</v>
      </c>
      <c r="B27" s="4" t="s">
        <v>24</v>
      </c>
      <c r="C27" s="4" t="s">
        <v>25</v>
      </c>
      <c r="D27" s="4" t="s">
        <v>36</v>
      </c>
      <c r="E27" s="4" t="s">
        <v>91</v>
      </c>
      <c r="F27" s="5">
        <v>44249</v>
      </c>
      <c r="G27" s="5">
        <v>44250</v>
      </c>
      <c r="H27" s="4">
        <v>1</v>
      </c>
      <c r="I27" s="4">
        <v>1</v>
      </c>
      <c r="J27" s="4">
        <v>1</v>
      </c>
      <c r="K27" s="4" t="s">
        <v>28</v>
      </c>
      <c r="L27" s="4">
        <v>349</v>
      </c>
      <c r="M27" s="4">
        <v>349</v>
      </c>
      <c r="N27" s="4" t="s">
        <v>92</v>
      </c>
      <c r="O27" s="4" t="s">
        <v>80</v>
      </c>
      <c r="P27" s="4" t="s">
        <v>31</v>
      </c>
      <c r="Q27" s="4">
        <v>0</v>
      </c>
      <c r="R27" s="6">
        <v>44249</v>
      </c>
      <c r="S27" s="5">
        <v>44265</v>
      </c>
      <c r="T27" s="4" t="s">
        <v>32</v>
      </c>
      <c r="U27" s="4">
        <v>349</v>
      </c>
      <c r="V27" s="4">
        <v>0</v>
      </c>
      <c r="W27" s="4">
        <v>0</v>
      </c>
      <c r="X27" s="4">
        <v>1988544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tabSelected="1" workbookViewId="0">
      <selection activeCell="F38" sqref="F38"/>
    </sheetView>
  </sheetViews>
  <sheetFormatPr defaultColWidth="9" defaultRowHeight="13.5"/>
  <cols>
    <col min="1" max="1" width="12.5" style="4" customWidth="1"/>
    <col min="2" max="16368" width="9" style="4"/>
  </cols>
  <sheetData>
    <row r="1" s="4" customFormat="1" spans="1:14">
      <c r="A1" s="4" t="s">
        <v>0</v>
      </c>
      <c r="B1" s="4" t="s">
        <v>12</v>
      </c>
      <c r="N1" s="4" t="s">
        <v>93</v>
      </c>
    </row>
    <row r="2" s="4" customFormat="1" spans="1:14">
      <c r="A2" s="4">
        <v>14296223382</v>
      </c>
      <c r="B2" s="4">
        <v>1110</v>
      </c>
      <c r="C2" s="4" t="str">
        <f>VLOOKUP(A2,HOP!A:H,8,0)</f>
        <v>2370.00</v>
      </c>
      <c r="D2" s="4">
        <f>VLOOKUP(A2,HOP!A:B,2,0)</f>
        <v>1948174</v>
      </c>
      <c r="E2" s="4">
        <f t="shared" ref="E2:E12" si="0">B2-C2</f>
        <v>-1260</v>
      </c>
      <c r="F2" s="4" t="s">
        <v>94</v>
      </c>
      <c r="N2" s="4" t="str">
        <f>$N$1&amp;D2</f>
        <v>,1948174</v>
      </c>
    </row>
    <row r="3" s="4" customFormat="1" spans="1:14">
      <c r="A3" s="4">
        <v>14412407129</v>
      </c>
      <c r="B3" s="4">
        <v>780</v>
      </c>
      <c r="C3" s="4" t="str">
        <f>VLOOKUP(A3,HOP!A:H,8,0)</f>
        <v>780.00</v>
      </c>
      <c r="D3" s="4">
        <f>VLOOKUP(A3,HOP!A:B,2,0)</f>
        <v>1983618</v>
      </c>
      <c r="E3" s="4">
        <f t="shared" si="0"/>
        <v>0</v>
      </c>
      <c r="N3" s="4" t="str">
        <f>$N$1&amp;D3</f>
        <v>,1983618</v>
      </c>
    </row>
    <row r="4" s="4" customFormat="1" spans="1:14">
      <c r="A4" s="4">
        <v>14414111880</v>
      </c>
      <c r="B4" s="4">
        <v>1468</v>
      </c>
      <c r="C4" s="4" t="str">
        <f>VLOOKUP(A4,HOP!A:H,8,0)</f>
        <v>1468.00</v>
      </c>
      <c r="D4" s="4">
        <f>VLOOKUP(A4,HOP!A:B,2,0)</f>
        <v>1983936</v>
      </c>
      <c r="E4" s="4">
        <f t="shared" si="0"/>
        <v>0</v>
      </c>
      <c r="N4" s="4" t="str">
        <f>$N$1&amp;D4</f>
        <v>,1983936</v>
      </c>
    </row>
    <row r="5" s="4" customFormat="1" spans="1:14">
      <c r="A5" s="4">
        <v>14421259299</v>
      </c>
      <c r="B5" s="4">
        <v>1468</v>
      </c>
      <c r="C5" s="4" t="str">
        <f>VLOOKUP(A5,HOP!A:H,8,0)</f>
        <v>1468.00</v>
      </c>
      <c r="D5" s="4">
        <f>VLOOKUP(A5,HOP!A:B,2,0)</f>
        <v>1985254</v>
      </c>
      <c r="E5" s="4">
        <f t="shared" si="0"/>
        <v>0</v>
      </c>
      <c r="N5" s="4" t="str">
        <f>$N$1&amp;D5</f>
        <v>,1985254</v>
      </c>
    </row>
    <row r="6" s="4" customFormat="1" spans="1:14">
      <c r="A6" s="4">
        <v>14432913081</v>
      </c>
      <c r="B6" s="4">
        <v>800</v>
      </c>
      <c r="C6" s="4" t="str">
        <f>VLOOKUP(A6,HOP!A:H,8,0)</f>
        <v>800.00</v>
      </c>
      <c r="D6" s="4">
        <f>VLOOKUP(A6,HOP!A:B,2,0)</f>
        <v>1986802</v>
      </c>
      <c r="E6" s="4">
        <f t="shared" si="0"/>
        <v>0</v>
      </c>
      <c r="N6" s="4" t="str">
        <f>$N$1&amp;D6</f>
        <v>,1986802</v>
      </c>
    </row>
    <row r="7" s="4" customFormat="1" spans="1:14">
      <c r="A7" s="4">
        <v>14432925125</v>
      </c>
      <c r="B7" s="4">
        <v>550</v>
      </c>
      <c r="C7" s="4" t="str">
        <f>VLOOKUP(A7,HOP!A:H,8,0)</f>
        <v>550.00</v>
      </c>
      <c r="D7" s="4">
        <f>VLOOKUP(A7,HOP!A:B,2,0)</f>
        <v>1986808</v>
      </c>
      <c r="E7" s="4">
        <f t="shared" si="0"/>
        <v>0</v>
      </c>
      <c r="N7" s="4" t="str">
        <f>$N$1&amp;D7</f>
        <v>,1986808</v>
      </c>
    </row>
    <row r="8" s="4" customFormat="1" spans="1:14">
      <c r="A8" s="4">
        <v>14439509959</v>
      </c>
      <c r="B8" s="4">
        <v>390</v>
      </c>
      <c r="C8" s="4" t="str">
        <f>VLOOKUP(A8,HOP!A:H,8,0)</f>
        <v>390.00</v>
      </c>
      <c r="D8" s="4">
        <f>VLOOKUP(A8,HOP!A:B,2,0)</f>
        <v>1987622</v>
      </c>
      <c r="E8" s="4">
        <f t="shared" si="0"/>
        <v>0</v>
      </c>
      <c r="N8" s="4" t="str">
        <f>$N$1&amp;D8</f>
        <v>,1987622</v>
      </c>
    </row>
    <row r="9" s="4" customFormat="1" spans="1:14">
      <c r="A9" s="4">
        <v>14439791362</v>
      </c>
      <c r="B9" s="4">
        <v>317</v>
      </c>
      <c r="C9" s="4" t="str">
        <f>VLOOKUP(A9,HOP!A:H,8,0)</f>
        <v>317.00</v>
      </c>
      <c r="D9" s="4">
        <f>VLOOKUP(A9,HOP!A:B,2,0)</f>
        <v>1987657</v>
      </c>
      <c r="E9" s="4">
        <f t="shared" si="0"/>
        <v>0</v>
      </c>
      <c r="N9" s="4" t="str">
        <f>$N$1&amp;D9</f>
        <v>,1987657</v>
      </c>
    </row>
    <row r="10" s="4" customFormat="1" spans="1:14">
      <c r="A10" s="4">
        <v>14439858012</v>
      </c>
      <c r="B10" s="4">
        <v>468</v>
      </c>
      <c r="C10" s="4" t="str">
        <f>VLOOKUP(A10,HOP!A:H,8,0)</f>
        <v>468.00</v>
      </c>
      <c r="D10" s="4">
        <f>VLOOKUP(A10,HOP!A:B,2,0)</f>
        <v>1987660</v>
      </c>
      <c r="E10" s="4">
        <f t="shared" si="0"/>
        <v>0</v>
      </c>
      <c r="N10" s="4" t="str">
        <f>$N$1&amp;D10</f>
        <v>,1987660</v>
      </c>
    </row>
    <row r="11" s="4" customFormat="1" spans="1:14">
      <c r="A11" s="4">
        <v>14440554841</v>
      </c>
      <c r="B11" s="4">
        <v>390</v>
      </c>
      <c r="C11" s="4" t="str">
        <f>VLOOKUP(A11,HOP!A:H,8,0)</f>
        <v>390.00</v>
      </c>
      <c r="D11" s="4">
        <f>VLOOKUP(A11,HOP!A:B,2,0)</f>
        <v>1987754</v>
      </c>
      <c r="E11" s="4">
        <f t="shared" si="0"/>
        <v>0</v>
      </c>
      <c r="N11" s="4" t="str">
        <f>$N$1&amp;D11</f>
        <v>,1987754</v>
      </c>
    </row>
    <row r="12" s="4" customFormat="1" hidden="1" spans="1:14">
      <c r="A12" s="4">
        <v>14440860712</v>
      </c>
      <c r="B12" s="4">
        <v>0</v>
      </c>
      <c r="C12" s="4">
        <v>0</v>
      </c>
      <c r="D12" s="4">
        <v>1987811</v>
      </c>
      <c r="E12" s="4">
        <f t="shared" si="0"/>
        <v>0</v>
      </c>
      <c r="N12" s="4" t="str">
        <f>$N$1&amp;D12</f>
        <v>,1987811</v>
      </c>
    </row>
    <row r="13" s="4" customFormat="1" spans="1:14">
      <c r="A13" s="4">
        <v>14259770600</v>
      </c>
      <c r="B13" s="4">
        <v>-1446</v>
      </c>
      <c r="C13" s="4">
        <v>0</v>
      </c>
      <c r="D13" s="4">
        <f>VLOOKUP(A13,HOP!A:B,2,0)</f>
        <v>1942097</v>
      </c>
      <c r="E13" s="4">
        <f t="shared" ref="E13:E26" si="1">B13-C13</f>
        <v>-1446</v>
      </c>
      <c r="F13" s="4" t="s">
        <v>95</v>
      </c>
      <c r="N13" s="4" t="str">
        <f t="shared" ref="N13:N26" si="2">$N$1&amp;D13</f>
        <v>,1942097</v>
      </c>
    </row>
    <row r="14" s="4" customFormat="1" spans="1:14">
      <c r="A14" s="4">
        <v>14357514086</v>
      </c>
      <c r="B14" s="4">
        <v>-3236</v>
      </c>
      <c r="C14" s="4" t="str">
        <f>VLOOKUP(A14,HOP!A:H,8,0)</f>
        <v>0.00</v>
      </c>
      <c r="D14" s="4">
        <f>VLOOKUP(A14,HOP!A:B,2,0)</f>
        <v>1969157</v>
      </c>
      <c r="E14" s="4">
        <f t="shared" si="1"/>
        <v>-3236</v>
      </c>
      <c r="F14" s="4" t="s">
        <v>96</v>
      </c>
      <c r="N14" s="4" t="str">
        <f t="shared" si="2"/>
        <v>,1969157</v>
      </c>
    </row>
    <row r="15" s="4" customFormat="1" spans="1:14">
      <c r="A15" s="4" t="s">
        <v>61</v>
      </c>
      <c r="B15" s="4">
        <v>504</v>
      </c>
      <c r="C15" s="4" t="str">
        <f>VLOOKUP(A15,HOP!A:H,8,0)</f>
        <v>504.00</v>
      </c>
      <c r="D15" s="4">
        <f>VLOOKUP(A15,HOP!A:B,2,0)</f>
        <v>2004475</v>
      </c>
      <c r="E15" s="4">
        <f t="shared" si="1"/>
        <v>0</v>
      </c>
      <c r="N15" s="4" t="str">
        <f t="shared" si="2"/>
        <v>,2004475</v>
      </c>
    </row>
    <row r="16" s="4" customFormat="1" spans="1:14">
      <c r="A16" s="4" t="s">
        <v>67</v>
      </c>
      <c r="B16" s="4">
        <v>365</v>
      </c>
      <c r="C16" s="4" t="str">
        <f>VLOOKUP(A16,HOP!A:H,8,0)</f>
        <v>365.00</v>
      </c>
      <c r="D16" s="4">
        <f>VLOOKUP(A16,HOP!A:B,2,0)</f>
        <v>2006935</v>
      </c>
      <c r="E16" s="4">
        <f t="shared" si="1"/>
        <v>0</v>
      </c>
      <c r="N16" s="4" t="str">
        <f t="shared" si="2"/>
        <v>,2006935</v>
      </c>
    </row>
    <row r="17" s="4" customFormat="1" spans="1:14">
      <c r="A17" s="4" t="s">
        <v>71</v>
      </c>
      <c r="B17" s="4">
        <v>365</v>
      </c>
      <c r="C17" s="4" t="str">
        <f>VLOOKUP(A17,HOP!A:H,8,0)</f>
        <v>365.00</v>
      </c>
      <c r="D17" s="4">
        <f>VLOOKUP(A17,HOP!A:B,2,0)</f>
        <v>2007166</v>
      </c>
      <c r="E17" s="4">
        <f t="shared" si="1"/>
        <v>0</v>
      </c>
      <c r="N17" s="4" t="str">
        <f t="shared" si="2"/>
        <v>,2007166</v>
      </c>
    </row>
    <row r="18" s="4" customFormat="1" spans="1:14">
      <c r="A18" s="4" t="s">
        <v>74</v>
      </c>
      <c r="B18" s="4">
        <v>470</v>
      </c>
      <c r="C18" s="4" t="str">
        <f>VLOOKUP(A18,HOP!A:H,8,0)</f>
        <v>470.00</v>
      </c>
      <c r="D18" s="4" t="str">
        <f>VLOOKUP(A18,HOP!A:B,2,0)</f>
        <v>2007872</v>
      </c>
      <c r="E18" s="4">
        <f t="shared" si="1"/>
        <v>0</v>
      </c>
      <c r="N18" s="4" t="str">
        <f t="shared" si="2"/>
        <v>,2007872</v>
      </c>
    </row>
    <row r="19" s="4" customFormat="1" spans="1:14">
      <c r="A19" s="4">
        <v>14424157909</v>
      </c>
      <c r="B19" s="4">
        <v>238</v>
      </c>
      <c r="C19" s="4" t="str">
        <f>VLOOKUP(A19,HOP!A:H,8,0)</f>
        <v>238.00</v>
      </c>
      <c r="D19" s="4">
        <f>VLOOKUP(A19,HOP!A:B,2,0)</f>
        <v>1985372</v>
      </c>
      <c r="E19" s="4">
        <f t="shared" si="1"/>
        <v>0</v>
      </c>
      <c r="N19" s="4" t="str">
        <f t="shared" si="2"/>
        <v>,1985372</v>
      </c>
    </row>
    <row r="20" s="4" customFormat="1" spans="1:14">
      <c r="A20" s="4">
        <v>14432302795</v>
      </c>
      <c r="B20" s="4">
        <v>1560</v>
      </c>
      <c r="C20" s="4" t="str">
        <f>VLOOKUP(A20,HOP!A:H,8,0)</f>
        <v>1560.00</v>
      </c>
      <c r="D20" s="4">
        <f>VLOOKUP(A20,HOP!A:B,2,0)</f>
        <v>1986673</v>
      </c>
      <c r="E20" s="4">
        <f t="shared" si="1"/>
        <v>0</v>
      </c>
      <c r="N20" s="4" t="str">
        <f t="shared" si="2"/>
        <v>,1986673</v>
      </c>
    </row>
    <row r="21" s="4" customFormat="1" hidden="1" spans="1:14">
      <c r="A21" s="4">
        <v>14435025515</v>
      </c>
      <c r="B21" s="4">
        <v>0</v>
      </c>
      <c r="C21" s="4">
        <v>0</v>
      </c>
      <c r="D21" s="4">
        <v>1987158</v>
      </c>
      <c r="E21" s="4">
        <f t="shared" si="1"/>
        <v>0</v>
      </c>
      <c r="N21" s="4" t="str">
        <f t="shared" si="2"/>
        <v>,1987158</v>
      </c>
    </row>
    <row r="22" s="4" customFormat="1" spans="1:14">
      <c r="A22" s="4">
        <v>14439392208</v>
      </c>
      <c r="B22" s="4">
        <v>734</v>
      </c>
      <c r="C22" s="4" t="str">
        <f>VLOOKUP(A22,HOP!A:H,8,0)</f>
        <v>734.00</v>
      </c>
      <c r="D22" s="4">
        <f>VLOOKUP(A22,HOP!A:B,2,0)</f>
        <v>1987609</v>
      </c>
      <c r="E22" s="4">
        <f t="shared" si="1"/>
        <v>0</v>
      </c>
      <c r="N22" s="4" t="str">
        <f>$N$1&amp;D22</f>
        <v>,1987609</v>
      </c>
    </row>
    <row r="23" s="4" customFormat="1" spans="1:14">
      <c r="A23" s="4">
        <v>14441305052</v>
      </c>
      <c r="B23" s="4">
        <v>476</v>
      </c>
      <c r="C23" s="4" t="str">
        <f>VLOOKUP(A23,HOP!A:H,8,0)</f>
        <v>476.00</v>
      </c>
      <c r="D23" s="4">
        <f>VLOOKUP(A23,HOP!A:B,2,0)</f>
        <v>1987961</v>
      </c>
      <c r="E23" s="4">
        <f t="shared" si="1"/>
        <v>0</v>
      </c>
      <c r="N23" s="4" t="str">
        <f>$N$1&amp;D23</f>
        <v>,1987961</v>
      </c>
    </row>
    <row r="24" s="4" customFormat="1" spans="1:14">
      <c r="A24" s="4">
        <v>14443762579</v>
      </c>
      <c r="B24" s="4">
        <v>70</v>
      </c>
      <c r="C24" s="4" t="str">
        <f>VLOOKUP(A24,HOP!A:H,8,0)</f>
        <v>70.00</v>
      </c>
      <c r="D24" s="4">
        <f>VLOOKUP(A24,HOP!A:B,2,0)</f>
        <v>1988193</v>
      </c>
      <c r="E24" s="4">
        <f t="shared" si="1"/>
        <v>0</v>
      </c>
      <c r="N24" s="4" t="str">
        <f>$N$1&amp;D24</f>
        <v>,1988193</v>
      </c>
    </row>
    <row r="25" s="4" customFormat="1" spans="1:14">
      <c r="A25" s="4">
        <v>14445994015</v>
      </c>
      <c r="B25" s="4">
        <v>349</v>
      </c>
      <c r="C25" s="4" t="str">
        <f>VLOOKUP(A25,HOP!A:H,8,0)</f>
        <v>349.00</v>
      </c>
      <c r="D25" s="4">
        <f>VLOOKUP(A25,HOP!A:B,2,0)</f>
        <v>1988544</v>
      </c>
      <c r="E25" s="4">
        <f t="shared" si="1"/>
        <v>0</v>
      </c>
      <c r="N25" s="4" t="str">
        <f>$N$1&amp;D25</f>
        <v>,1988544</v>
      </c>
    </row>
    <row r="27" spans="2:2">
      <c r="B27" s="4">
        <f>SUM(B2:B26)</f>
        <v>8190</v>
      </c>
    </row>
    <row r="29" spans="1:1">
      <c r="A29" s="4" t="s">
        <v>97</v>
      </c>
    </row>
    <row r="30" spans="1:1">
      <c r="A30" s="4" t="s">
        <v>98</v>
      </c>
    </row>
  </sheetData>
  <autoFilter ref="A1:P25">
    <filterColumn colId="1">
      <filters>
        <filter val="390"/>
        <filter val="550"/>
        <filter val="1110"/>
        <filter val="317"/>
        <filter val="1560"/>
        <filter val="365"/>
        <filter val="468"/>
        <filter val="1468"/>
        <filter val="70"/>
        <filter val="470"/>
        <filter val="734"/>
        <filter val="476"/>
        <filter val="-3236"/>
        <filter val="238"/>
        <filter val="780"/>
        <filter val="800"/>
        <filter val="504"/>
        <filter val="-1446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"/>
  <sheetViews>
    <sheetView workbookViewId="0">
      <selection activeCell="A3" sqref="A3:B19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99</v>
      </c>
      <c r="B1" s="2" t="s">
        <v>100</v>
      </c>
      <c r="C1" s="2" t="s">
        <v>101</v>
      </c>
      <c r="D1" s="2" t="s">
        <v>102</v>
      </c>
      <c r="E1" s="2" t="s">
        <v>5</v>
      </c>
      <c r="F1" s="2" t="s">
        <v>103</v>
      </c>
      <c r="G1" s="2" t="s">
        <v>104</v>
      </c>
      <c r="H1" s="2" t="s">
        <v>105</v>
      </c>
      <c r="I1" s="2" t="s">
        <v>106</v>
      </c>
      <c r="J1" s="2" t="s">
        <v>107</v>
      </c>
      <c r="K1" s="2" t="s">
        <v>17</v>
      </c>
    </row>
    <row r="2" s="1" customFormat="1" ht="20" customHeight="1" spans="1:11">
      <c r="A2" s="2" t="s">
        <v>74</v>
      </c>
      <c r="B2" s="2" t="s">
        <v>108</v>
      </c>
      <c r="C2" s="2" t="s">
        <v>109</v>
      </c>
      <c r="D2" s="2" t="s">
        <v>76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</row>
    <row r="3" s="1" customFormat="1" ht="20" customHeight="1" spans="1:11">
      <c r="A3" s="3">
        <v>14543272374</v>
      </c>
      <c r="B3" s="3">
        <v>2007681</v>
      </c>
      <c r="C3" s="2" t="s">
        <v>116</v>
      </c>
      <c r="D3" s="2" t="s">
        <v>117</v>
      </c>
      <c r="E3" s="2" t="s">
        <v>110</v>
      </c>
      <c r="F3" s="2" t="s">
        <v>111</v>
      </c>
      <c r="G3" s="2" t="s">
        <v>112</v>
      </c>
      <c r="H3" s="2" t="s">
        <v>118</v>
      </c>
      <c r="I3" s="2" t="s">
        <v>114</v>
      </c>
      <c r="J3" s="2" t="s">
        <v>114</v>
      </c>
      <c r="K3" s="2" t="s">
        <v>119</v>
      </c>
    </row>
    <row r="4" s="1" customFormat="1" ht="20" customHeight="1" spans="1:11">
      <c r="A4" s="3">
        <v>14543086517</v>
      </c>
      <c r="B4" s="3">
        <v>2007591</v>
      </c>
      <c r="C4" s="2" t="s">
        <v>120</v>
      </c>
      <c r="D4" s="2" t="s">
        <v>121</v>
      </c>
      <c r="E4" s="2" t="s">
        <v>110</v>
      </c>
      <c r="F4" s="2" t="s">
        <v>111</v>
      </c>
      <c r="G4" s="2" t="s">
        <v>112</v>
      </c>
      <c r="H4" s="2" t="s">
        <v>122</v>
      </c>
      <c r="I4" s="2" t="s">
        <v>121</v>
      </c>
      <c r="J4" s="2" t="s">
        <v>123</v>
      </c>
      <c r="K4" s="2" t="s">
        <v>124</v>
      </c>
    </row>
    <row r="5" s="1" customFormat="1" ht="20" customHeight="1" spans="1:11">
      <c r="A5" s="3">
        <v>14542739976</v>
      </c>
      <c r="B5" s="3">
        <v>2007480</v>
      </c>
      <c r="C5" s="2" t="s">
        <v>125</v>
      </c>
      <c r="D5" s="2" t="s">
        <v>126</v>
      </c>
      <c r="E5" s="2" t="s">
        <v>110</v>
      </c>
      <c r="F5" s="2" t="s">
        <v>111</v>
      </c>
      <c r="G5" s="2" t="s">
        <v>112</v>
      </c>
      <c r="H5" s="2" t="s">
        <v>127</v>
      </c>
      <c r="I5" s="2" t="s">
        <v>126</v>
      </c>
      <c r="J5" s="2" t="s">
        <v>123</v>
      </c>
      <c r="K5" s="2" t="s">
        <v>128</v>
      </c>
    </row>
    <row r="6" s="1" customFormat="1" ht="20" customHeight="1" spans="1:11">
      <c r="A6" s="3">
        <v>14542451274</v>
      </c>
      <c r="B6" s="3">
        <v>2007406</v>
      </c>
      <c r="C6" s="2" t="s">
        <v>129</v>
      </c>
      <c r="D6" s="2" t="s">
        <v>130</v>
      </c>
      <c r="E6" s="2" t="s">
        <v>110</v>
      </c>
      <c r="F6" s="2" t="s">
        <v>111</v>
      </c>
      <c r="G6" s="2" t="s">
        <v>112</v>
      </c>
      <c r="H6" s="2" t="s">
        <v>131</v>
      </c>
      <c r="I6" s="2" t="s">
        <v>132</v>
      </c>
      <c r="J6" s="2" t="s">
        <v>123</v>
      </c>
      <c r="K6" s="2" t="s">
        <v>133</v>
      </c>
    </row>
    <row r="7" s="1" customFormat="1" ht="20" customHeight="1" spans="1:11">
      <c r="A7" s="3">
        <v>14542434513</v>
      </c>
      <c r="B7" s="3">
        <v>2007405</v>
      </c>
      <c r="C7" s="2" t="s">
        <v>109</v>
      </c>
      <c r="D7" s="2" t="s">
        <v>134</v>
      </c>
      <c r="E7" s="2" t="s">
        <v>110</v>
      </c>
      <c r="F7" s="2" t="s">
        <v>111</v>
      </c>
      <c r="G7" s="2" t="s">
        <v>112</v>
      </c>
      <c r="H7" s="2" t="s">
        <v>135</v>
      </c>
      <c r="I7" s="2" t="s">
        <v>114</v>
      </c>
      <c r="J7" s="2" t="s">
        <v>114</v>
      </c>
      <c r="K7" s="2" t="s">
        <v>136</v>
      </c>
    </row>
    <row r="8" s="1" customFormat="1" ht="20" customHeight="1" spans="1:11">
      <c r="A8" s="2" t="s">
        <v>71</v>
      </c>
      <c r="B8" s="3">
        <v>2007166</v>
      </c>
      <c r="C8" s="2" t="s">
        <v>137</v>
      </c>
      <c r="D8" s="2" t="s">
        <v>73</v>
      </c>
      <c r="E8" s="2" t="s">
        <v>110</v>
      </c>
      <c r="F8" s="2" t="s">
        <v>111</v>
      </c>
      <c r="G8" s="2" t="s">
        <v>112</v>
      </c>
      <c r="H8" s="2" t="s">
        <v>138</v>
      </c>
      <c r="I8" s="2" t="s">
        <v>114</v>
      </c>
      <c r="J8" s="2" t="s">
        <v>114</v>
      </c>
      <c r="K8" s="2" t="s">
        <v>139</v>
      </c>
    </row>
    <row r="9" s="1" customFormat="1" ht="20" customHeight="1" spans="1:11">
      <c r="A9" s="3">
        <v>14538407898</v>
      </c>
      <c r="B9" s="3">
        <v>2007098</v>
      </c>
      <c r="C9" s="2" t="s">
        <v>129</v>
      </c>
      <c r="D9" s="2" t="s">
        <v>140</v>
      </c>
      <c r="E9" s="2" t="s">
        <v>110</v>
      </c>
      <c r="F9" s="2" t="s">
        <v>111</v>
      </c>
      <c r="G9" s="2" t="s">
        <v>112</v>
      </c>
      <c r="H9" s="2" t="s">
        <v>131</v>
      </c>
      <c r="I9" s="2" t="s">
        <v>141</v>
      </c>
      <c r="J9" s="2" t="s">
        <v>123</v>
      </c>
      <c r="K9" s="2" t="s">
        <v>142</v>
      </c>
    </row>
    <row r="10" s="1" customFormat="1" ht="20" customHeight="1" spans="1:11">
      <c r="A10" s="3">
        <v>14537991690</v>
      </c>
      <c r="B10" s="3">
        <v>2007003</v>
      </c>
      <c r="C10" s="2" t="s">
        <v>143</v>
      </c>
      <c r="D10" s="2" t="s">
        <v>144</v>
      </c>
      <c r="E10" s="2" t="s">
        <v>110</v>
      </c>
      <c r="F10" s="2" t="s">
        <v>111</v>
      </c>
      <c r="G10" s="2" t="s">
        <v>112</v>
      </c>
      <c r="H10" s="2" t="s">
        <v>145</v>
      </c>
      <c r="I10" s="2" t="s">
        <v>146</v>
      </c>
      <c r="J10" s="2" t="s">
        <v>123</v>
      </c>
      <c r="K10" s="2" t="s">
        <v>147</v>
      </c>
    </row>
    <row r="11" s="1" customFormat="1" ht="20" customHeight="1" spans="1:11">
      <c r="A11" s="2" t="s">
        <v>67</v>
      </c>
      <c r="B11" s="3">
        <v>2006935</v>
      </c>
      <c r="C11" s="2" t="s">
        <v>137</v>
      </c>
      <c r="D11" s="2" t="s">
        <v>70</v>
      </c>
      <c r="E11" s="2" t="s">
        <v>110</v>
      </c>
      <c r="F11" s="2" t="s">
        <v>111</v>
      </c>
      <c r="G11" s="2" t="s">
        <v>112</v>
      </c>
      <c r="H11" s="2" t="s">
        <v>138</v>
      </c>
      <c r="I11" s="2" t="s">
        <v>114</v>
      </c>
      <c r="J11" s="2" t="s">
        <v>114</v>
      </c>
      <c r="K11" s="2" t="s">
        <v>148</v>
      </c>
    </row>
    <row r="12" s="1" customFormat="1" ht="20" customHeight="1" spans="1:11">
      <c r="A12" s="3">
        <v>14537625772</v>
      </c>
      <c r="B12" s="3">
        <v>2006907</v>
      </c>
      <c r="C12" s="2" t="s">
        <v>120</v>
      </c>
      <c r="D12" s="2" t="s">
        <v>149</v>
      </c>
      <c r="E12" s="2" t="s">
        <v>110</v>
      </c>
      <c r="F12" s="2" t="s">
        <v>111</v>
      </c>
      <c r="G12" s="2" t="s">
        <v>112</v>
      </c>
      <c r="H12" s="2" t="s">
        <v>150</v>
      </c>
      <c r="I12" s="2" t="s">
        <v>149</v>
      </c>
      <c r="J12" s="2" t="s">
        <v>123</v>
      </c>
      <c r="K12" s="2" t="s">
        <v>151</v>
      </c>
    </row>
    <row r="13" s="1" customFormat="1" ht="20" customHeight="1" spans="1:11">
      <c r="A13" s="3">
        <v>14537107712</v>
      </c>
      <c r="B13" s="3">
        <v>2006777</v>
      </c>
      <c r="C13" s="2" t="s">
        <v>152</v>
      </c>
      <c r="D13" s="2" t="s">
        <v>153</v>
      </c>
      <c r="E13" s="2" t="s">
        <v>110</v>
      </c>
      <c r="F13" s="2" t="s">
        <v>111</v>
      </c>
      <c r="G13" s="2" t="s">
        <v>112</v>
      </c>
      <c r="H13" s="2" t="s">
        <v>154</v>
      </c>
      <c r="I13" s="2" t="s">
        <v>153</v>
      </c>
      <c r="J13" s="2" t="s">
        <v>123</v>
      </c>
      <c r="K13" s="2" t="s">
        <v>155</v>
      </c>
    </row>
    <row r="14" s="1" customFormat="1" ht="20" customHeight="1" spans="1:11">
      <c r="A14" s="3">
        <v>14536656319</v>
      </c>
      <c r="B14" s="3">
        <v>2006553</v>
      </c>
      <c r="C14" s="2" t="s">
        <v>143</v>
      </c>
      <c r="D14" s="2" t="s">
        <v>156</v>
      </c>
      <c r="E14" s="2" t="s">
        <v>110</v>
      </c>
      <c r="F14" s="2" t="s">
        <v>111</v>
      </c>
      <c r="G14" s="2" t="s">
        <v>112</v>
      </c>
      <c r="H14" s="2" t="s">
        <v>157</v>
      </c>
      <c r="I14" s="2" t="s">
        <v>156</v>
      </c>
      <c r="J14" s="2" t="s">
        <v>123</v>
      </c>
      <c r="K14" s="2" t="s">
        <v>158</v>
      </c>
    </row>
    <row r="15" s="1" customFormat="1" ht="20" customHeight="1" spans="1:11">
      <c r="A15" s="3">
        <v>14536482972</v>
      </c>
      <c r="B15" s="3">
        <v>2006454</v>
      </c>
      <c r="C15" s="2" t="s">
        <v>143</v>
      </c>
      <c r="D15" s="2" t="s">
        <v>159</v>
      </c>
      <c r="E15" s="2" t="s">
        <v>110</v>
      </c>
      <c r="F15" s="2" t="s">
        <v>111</v>
      </c>
      <c r="G15" s="2" t="s">
        <v>112</v>
      </c>
      <c r="H15" s="2" t="s">
        <v>160</v>
      </c>
      <c r="I15" s="2" t="s">
        <v>159</v>
      </c>
      <c r="J15" s="2" t="s">
        <v>123</v>
      </c>
      <c r="K15" s="2" t="s">
        <v>161</v>
      </c>
    </row>
    <row r="16" s="1" customFormat="1" ht="20" customHeight="1" spans="1:11">
      <c r="A16" s="3">
        <v>14536101161</v>
      </c>
      <c r="B16" s="3">
        <v>2006332</v>
      </c>
      <c r="C16" s="2" t="s">
        <v>129</v>
      </c>
      <c r="D16" s="2" t="s">
        <v>162</v>
      </c>
      <c r="E16" s="2" t="s">
        <v>163</v>
      </c>
      <c r="F16" s="2" t="s">
        <v>110</v>
      </c>
      <c r="G16" s="2" t="s">
        <v>112</v>
      </c>
      <c r="H16" s="2" t="s">
        <v>164</v>
      </c>
      <c r="I16" s="2" t="s">
        <v>162</v>
      </c>
      <c r="J16" s="2" t="s">
        <v>123</v>
      </c>
      <c r="K16" s="2" t="s">
        <v>165</v>
      </c>
    </row>
    <row r="17" s="1" customFormat="1" ht="20" customHeight="1" spans="1:11">
      <c r="A17" s="3">
        <v>14536033956</v>
      </c>
      <c r="B17" s="3">
        <v>2006314</v>
      </c>
      <c r="C17" s="2" t="s">
        <v>116</v>
      </c>
      <c r="D17" s="2" t="s">
        <v>166</v>
      </c>
      <c r="E17" s="2" t="s">
        <v>163</v>
      </c>
      <c r="F17" s="2" t="s">
        <v>110</v>
      </c>
      <c r="G17" s="2" t="s">
        <v>112</v>
      </c>
      <c r="H17" s="2" t="s">
        <v>167</v>
      </c>
      <c r="I17" s="2" t="s">
        <v>114</v>
      </c>
      <c r="J17" s="2" t="s">
        <v>114</v>
      </c>
      <c r="K17" s="2" t="s">
        <v>168</v>
      </c>
    </row>
    <row r="18" s="1" customFormat="1" ht="20" customHeight="1" spans="1:11">
      <c r="A18" s="3">
        <v>14534934514</v>
      </c>
      <c r="B18" s="3">
        <v>2006117</v>
      </c>
      <c r="C18" s="2" t="s">
        <v>169</v>
      </c>
      <c r="D18" s="2" t="s">
        <v>170</v>
      </c>
      <c r="E18" s="2" t="s">
        <v>163</v>
      </c>
      <c r="F18" s="2" t="s">
        <v>110</v>
      </c>
      <c r="G18" s="2" t="s">
        <v>112</v>
      </c>
      <c r="H18" s="2" t="s">
        <v>171</v>
      </c>
      <c r="I18" s="2" t="s">
        <v>170</v>
      </c>
      <c r="J18" s="2" t="s">
        <v>123</v>
      </c>
      <c r="K18" s="2" t="s">
        <v>172</v>
      </c>
    </row>
    <row r="19" s="1" customFormat="1" ht="20" customHeight="1" spans="1:11">
      <c r="A19" s="3">
        <v>14534708926</v>
      </c>
      <c r="B19" s="3">
        <v>2006100</v>
      </c>
      <c r="C19" s="2" t="s">
        <v>116</v>
      </c>
      <c r="D19" s="2" t="s">
        <v>173</v>
      </c>
      <c r="E19" s="2" t="s">
        <v>163</v>
      </c>
      <c r="F19" s="2" t="s">
        <v>110</v>
      </c>
      <c r="G19" s="2" t="s">
        <v>112</v>
      </c>
      <c r="H19" s="2" t="s">
        <v>174</v>
      </c>
      <c r="I19" s="2" t="s">
        <v>114</v>
      </c>
      <c r="J19" s="2" t="s">
        <v>114</v>
      </c>
      <c r="K19" s="2" t="s">
        <v>175</v>
      </c>
    </row>
    <row r="20" s="1" customFormat="1" ht="20" customHeight="1" spans="1:11">
      <c r="A20" s="3">
        <v>14533093099</v>
      </c>
      <c r="B20" s="3">
        <v>2006068</v>
      </c>
      <c r="C20" s="2" t="s">
        <v>152</v>
      </c>
      <c r="D20" s="2" t="s">
        <v>176</v>
      </c>
      <c r="E20" s="2" t="s">
        <v>163</v>
      </c>
      <c r="F20" s="2" t="s">
        <v>110</v>
      </c>
      <c r="G20" s="2" t="s">
        <v>112</v>
      </c>
      <c r="H20" s="2" t="s">
        <v>177</v>
      </c>
      <c r="I20" s="2" t="s">
        <v>176</v>
      </c>
      <c r="J20" s="2" t="s">
        <v>123</v>
      </c>
      <c r="K20" s="2" t="s">
        <v>178</v>
      </c>
    </row>
    <row r="21" s="1" customFormat="1" ht="20" customHeight="1" spans="1:11">
      <c r="A21" s="3">
        <v>14533050651</v>
      </c>
      <c r="B21" s="3">
        <v>2006062</v>
      </c>
      <c r="C21" s="2" t="s">
        <v>143</v>
      </c>
      <c r="D21" s="2" t="s">
        <v>179</v>
      </c>
      <c r="E21" s="2" t="s">
        <v>163</v>
      </c>
      <c r="F21" s="2" t="s">
        <v>110</v>
      </c>
      <c r="G21" s="2" t="s">
        <v>112</v>
      </c>
      <c r="H21" s="2" t="s">
        <v>180</v>
      </c>
      <c r="I21" s="2" t="s">
        <v>179</v>
      </c>
      <c r="J21" s="2" t="s">
        <v>123</v>
      </c>
      <c r="K21" s="2" t="s">
        <v>181</v>
      </c>
    </row>
    <row r="22" s="1" customFormat="1" ht="20" customHeight="1" spans="1:11">
      <c r="A22" s="3">
        <v>14533043589</v>
      </c>
      <c r="B22" s="3">
        <v>2006060</v>
      </c>
      <c r="C22" s="2" t="s">
        <v>143</v>
      </c>
      <c r="D22" s="2" t="s">
        <v>182</v>
      </c>
      <c r="E22" s="2" t="s">
        <v>163</v>
      </c>
      <c r="F22" s="2" t="s">
        <v>110</v>
      </c>
      <c r="G22" s="2" t="s">
        <v>112</v>
      </c>
      <c r="H22" s="2" t="s">
        <v>180</v>
      </c>
      <c r="I22" s="2" t="s">
        <v>182</v>
      </c>
      <c r="J22" s="2" t="s">
        <v>123</v>
      </c>
      <c r="K22" s="2" t="s">
        <v>183</v>
      </c>
    </row>
    <row r="23" s="1" customFormat="1" ht="20" customHeight="1" spans="1:11">
      <c r="A23" s="3">
        <v>14532530401</v>
      </c>
      <c r="B23" s="3">
        <v>2005937</v>
      </c>
      <c r="C23" s="2" t="s">
        <v>184</v>
      </c>
      <c r="D23" s="2" t="s">
        <v>185</v>
      </c>
      <c r="E23" s="2" t="s">
        <v>163</v>
      </c>
      <c r="F23" s="2" t="s">
        <v>110</v>
      </c>
      <c r="G23" s="2" t="s">
        <v>112</v>
      </c>
      <c r="H23" s="2" t="s">
        <v>186</v>
      </c>
      <c r="I23" s="2" t="s">
        <v>185</v>
      </c>
      <c r="J23" s="2" t="s">
        <v>123</v>
      </c>
      <c r="K23" s="2" t="s">
        <v>187</v>
      </c>
    </row>
    <row r="24" s="1" customFormat="1" ht="20" customHeight="1" spans="1:11">
      <c r="A24" s="3">
        <v>14530522033</v>
      </c>
      <c r="B24" s="3">
        <v>2005219</v>
      </c>
      <c r="C24" s="2" t="s">
        <v>125</v>
      </c>
      <c r="D24" s="2" t="s">
        <v>188</v>
      </c>
      <c r="E24" s="2" t="s">
        <v>189</v>
      </c>
      <c r="F24" s="2" t="s">
        <v>163</v>
      </c>
      <c r="G24" s="2" t="s">
        <v>112</v>
      </c>
      <c r="H24" s="2" t="s">
        <v>127</v>
      </c>
      <c r="I24" s="2" t="s">
        <v>188</v>
      </c>
      <c r="J24" s="2" t="s">
        <v>123</v>
      </c>
      <c r="K24" s="2" t="s">
        <v>190</v>
      </c>
    </row>
    <row r="25" s="1" customFormat="1" ht="20" customHeight="1" spans="1:11">
      <c r="A25" s="3">
        <v>14530362015</v>
      </c>
      <c r="B25" s="3">
        <v>2005161</v>
      </c>
      <c r="C25" s="2" t="s">
        <v>191</v>
      </c>
      <c r="D25" s="2" t="s">
        <v>192</v>
      </c>
      <c r="E25" s="2" t="s">
        <v>189</v>
      </c>
      <c r="F25" s="2" t="s">
        <v>163</v>
      </c>
      <c r="G25" s="2" t="s">
        <v>112</v>
      </c>
      <c r="H25" s="2" t="s">
        <v>193</v>
      </c>
      <c r="I25" s="2" t="s">
        <v>192</v>
      </c>
      <c r="J25" s="2" t="s">
        <v>123</v>
      </c>
      <c r="K25" s="2" t="s">
        <v>194</v>
      </c>
    </row>
    <row r="26" s="1" customFormat="1" ht="20" customHeight="1" spans="1:11">
      <c r="A26" s="3">
        <v>14530055429</v>
      </c>
      <c r="B26" s="3">
        <v>2005057</v>
      </c>
      <c r="C26" s="2" t="s">
        <v>152</v>
      </c>
      <c r="D26" s="2" t="s">
        <v>195</v>
      </c>
      <c r="E26" s="2" t="s">
        <v>189</v>
      </c>
      <c r="F26" s="2" t="s">
        <v>163</v>
      </c>
      <c r="G26" s="2" t="s">
        <v>112</v>
      </c>
      <c r="H26" s="2" t="s">
        <v>177</v>
      </c>
      <c r="I26" s="2" t="s">
        <v>195</v>
      </c>
      <c r="J26" s="2" t="s">
        <v>123</v>
      </c>
      <c r="K26" s="2" t="s">
        <v>196</v>
      </c>
    </row>
    <row r="27" s="1" customFormat="1" ht="20" customHeight="1" spans="1:11">
      <c r="A27" s="3">
        <v>14529260154</v>
      </c>
      <c r="B27" s="3">
        <v>2004872</v>
      </c>
      <c r="C27" s="2" t="s">
        <v>143</v>
      </c>
      <c r="D27" s="2" t="s">
        <v>197</v>
      </c>
      <c r="E27" s="2" t="s">
        <v>163</v>
      </c>
      <c r="F27" s="2" t="s">
        <v>110</v>
      </c>
      <c r="G27" s="2" t="s">
        <v>112</v>
      </c>
      <c r="H27" s="2" t="s">
        <v>180</v>
      </c>
      <c r="I27" s="2" t="s">
        <v>197</v>
      </c>
      <c r="J27" s="2" t="s">
        <v>123</v>
      </c>
      <c r="K27" s="2" t="s">
        <v>198</v>
      </c>
    </row>
    <row r="28" s="1" customFormat="1" ht="20" customHeight="1" spans="1:11">
      <c r="A28" s="3">
        <v>14529256292</v>
      </c>
      <c r="B28" s="3">
        <v>2004869</v>
      </c>
      <c r="C28" s="2" t="s">
        <v>143</v>
      </c>
      <c r="D28" s="2" t="s">
        <v>199</v>
      </c>
      <c r="E28" s="2" t="s">
        <v>163</v>
      </c>
      <c r="F28" s="2" t="s">
        <v>110</v>
      </c>
      <c r="G28" s="2" t="s">
        <v>112</v>
      </c>
      <c r="H28" s="2" t="s">
        <v>180</v>
      </c>
      <c r="I28" s="2" t="s">
        <v>199</v>
      </c>
      <c r="J28" s="2" t="s">
        <v>123</v>
      </c>
      <c r="K28" s="2" t="s">
        <v>200</v>
      </c>
    </row>
    <row r="29" s="1" customFormat="1" ht="20" customHeight="1" spans="1:11">
      <c r="A29" s="3">
        <v>14528865253</v>
      </c>
      <c r="B29" s="3">
        <v>2004799</v>
      </c>
      <c r="C29" s="2" t="s">
        <v>201</v>
      </c>
      <c r="D29" s="2" t="s">
        <v>202</v>
      </c>
      <c r="E29" s="2" t="s">
        <v>163</v>
      </c>
      <c r="F29" s="2" t="s">
        <v>111</v>
      </c>
      <c r="G29" s="2" t="s">
        <v>112</v>
      </c>
      <c r="H29" s="2" t="s">
        <v>203</v>
      </c>
      <c r="I29" s="2" t="s">
        <v>202</v>
      </c>
      <c r="J29" s="2" t="s">
        <v>123</v>
      </c>
      <c r="K29" s="2" t="s">
        <v>204</v>
      </c>
    </row>
    <row r="30" s="1" customFormat="1" ht="20" customHeight="1" spans="1:11">
      <c r="A30" s="3">
        <v>14528112910</v>
      </c>
      <c r="B30" s="3">
        <v>2004699</v>
      </c>
      <c r="C30" s="2" t="s">
        <v>109</v>
      </c>
      <c r="D30" s="2" t="s">
        <v>205</v>
      </c>
      <c r="E30" s="2" t="s">
        <v>189</v>
      </c>
      <c r="F30" s="2" t="s">
        <v>163</v>
      </c>
      <c r="G30" s="2" t="s">
        <v>112</v>
      </c>
      <c r="H30" s="2" t="s">
        <v>206</v>
      </c>
      <c r="I30" s="2" t="s">
        <v>114</v>
      </c>
      <c r="J30" s="2" t="s">
        <v>114</v>
      </c>
      <c r="K30" s="2" t="s">
        <v>207</v>
      </c>
    </row>
    <row r="31" s="1" customFormat="1" ht="20" customHeight="1" spans="1:11">
      <c r="A31" s="3">
        <v>14524441203</v>
      </c>
      <c r="B31" s="3">
        <v>2004493</v>
      </c>
      <c r="C31" s="2" t="s">
        <v>143</v>
      </c>
      <c r="D31" s="2" t="s">
        <v>208</v>
      </c>
      <c r="E31" s="2" t="s">
        <v>163</v>
      </c>
      <c r="F31" s="2" t="s">
        <v>110</v>
      </c>
      <c r="G31" s="2" t="s">
        <v>112</v>
      </c>
      <c r="H31" s="2" t="s">
        <v>180</v>
      </c>
      <c r="I31" s="2" t="s">
        <v>208</v>
      </c>
      <c r="J31" s="2" t="s">
        <v>123</v>
      </c>
      <c r="K31" s="2" t="s">
        <v>209</v>
      </c>
    </row>
    <row r="32" s="1" customFormat="1" ht="20" customHeight="1" spans="1:11">
      <c r="A32" s="2" t="s">
        <v>61</v>
      </c>
      <c r="B32" s="3">
        <v>2004475</v>
      </c>
      <c r="C32" s="2" t="s">
        <v>210</v>
      </c>
      <c r="D32" s="2" t="s">
        <v>65</v>
      </c>
      <c r="E32" s="2" t="s">
        <v>189</v>
      </c>
      <c r="F32" s="2" t="s">
        <v>111</v>
      </c>
      <c r="G32" s="2" t="s">
        <v>112</v>
      </c>
      <c r="H32" s="2" t="s">
        <v>211</v>
      </c>
      <c r="I32" s="2" t="s">
        <v>114</v>
      </c>
      <c r="J32" s="2" t="s">
        <v>114</v>
      </c>
      <c r="K32" s="2" t="s">
        <v>212</v>
      </c>
    </row>
    <row r="33" s="1" customFormat="1" ht="20" customHeight="1" spans="1:11">
      <c r="A33" s="3">
        <v>14523167561</v>
      </c>
      <c r="B33" s="3">
        <v>2004056</v>
      </c>
      <c r="C33" s="2" t="s">
        <v>201</v>
      </c>
      <c r="D33" s="2" t="s">
        <v>213</v>
      </c>
      <c r="E33" s="2" t="s">
        <v>189</v>
      </c>
      <c r="F33" s="2" t="s">
        <v>163</v>
      </c>
      <c r="G33" s="2" t="s">
        <v>112</v>
      </c>
      <c r="H33" s="2" t="s">
        <v>214</v>
      </c>
      <c r="I33" s="2" t="s">
        <v>213</v>
      </c>
      <c r="J33" s="2" t="s">
        <v>123</v>
      </c>
      <c r="K33" s="2" t="s">
        <v>215</v>
      </c>
    </row>
    <row r="34" s="1" customFormat="1" ht="20" customHeight="1" spans="1:11">
      <c r="A34" s="3">
        <v>14522836023</v>
      </c>
      <c r="B34" s="3">
        <v>2003917</v>
      </c>
      <c r="C34" s="2" t="s">
        <v>152</v>
      </c>
      <c r="D34" s="2" t="s">
        <v>216</v>
      </c>
      <c r="E34" s="2" t="s">
        <v>217</v>
      </c>
      <c r="F34" s="2" t="s">
        <v>189</v>
      </c>
      <c r="G34" s="2" t="s">
        <v>112</v>
      </c>
      <c r="H34" s="2" t="s">
        <v>177</v>
      </c>
      <c r="I34" s="2" t="s">
        <v>216</v>
      </c>
      <c r="J34" s="2" t="s">
        <v>123</v>
      </c>
      <c r="K34" s="2" t="s">
        <v>218</v>
      </c>
    </row>
    <row r="35" s="1" customFormat="1" ht="20" customHeight="1" spans="1:11">
      <c r="A35" s="3">
        <v>14522491577</v>
      </c>
      <c r="B35" s="3">
        <v>2003809</v>
      </c>
      <c r="C35" s="2" t="s">
        <v>129</v>
      </c>
      <c r="D35" s="2" t="s">
        <v>219</v>
      </c>
      <c r="E35" s="2" t="s">
        <v>217</v>
      </c>
      <c r="F35" s="2" t="s">
        <v>189</v>
      </c>
      <c r="G35" s="2" t="s">
        <v>112</v>
      </c>
      <c r="H35" s="2" t="s">
        <v>220</v>
      </c>
      <c r="I35" s="2" t="s">
        <v>219</v>
      </c>
      <c r="J35" s="2" t="s">
        <v>123</v>
      </c>
      <c r="K35" s="2" t="s">
        <v>221</v>
      </c>
    </row>
    <row r="36" s="1" customFormat="1" ht="20" customHeight="1" spans="1:11">
      <c r="A36" s="3">
        <v>14522492788</v>
      </c>
      <c r="B36" s="3">
        <v>2003800</v>
      </c>
      <c r="C36" s="2" t="s">
        <v>129</v>
      </c>
      <c r="D36" s="2" t="s">
        <v>222</v>
      </c>
      <c r="E36" s="2" t="s">
        <v>217</v>
      </c>
      <c r="F36" s="2" t="s">
        <v>189</v>
      </c>
      <c r="G36" s="2" t="s">
        <v>112</v>
      </c>
      <c r="H36" s="2" t="s">
        <v>220</v>
      </c>
      <c r="I36" s="2" t="s">
        <v>222</v>
      </c>
      <c r="J36" s="2" t="s">
        <v>123</v>
      </c>
      <c r="K36" s="2" t="s">
        <v>223</v>
      </c>
    </row>
    <row r="37" s="1" customFormat="1" ht="20" customHeight="1" spans="1:11">
      <c r="A37" s="3">
        <v>14522493823</v>
      </c>
      <c r="B37" s="3">
        <v>2003799</v>
      </c>
      <c r="C37" s="2" t="s">
        <v>129</v>
      </c>
      <c r="D37" s="2" t="s">
        <v>224</v>
      </c>
      <c r="E37" s="2" t="s">
        <v>217</v>
      </c>
      <c r="F37" s="2" t="s">
        <v>189</v>
      </c>
      <c r="G37" s="2" t="s">
        <v>112</v>
      </c>
      <c r="H37" s="2" t="s">
        <v>220</v>
      </c>
      <c r="I37" s="2" t="s">
        <v>224</v>
      </c>
      <c r="J37" s="2" t="s">
        <v>123</v>
      </c>
      <c r="K37" s="2" t="s">
        <v>225</v>
      </c>
    </row>
    <row r="38" s="1" customFormat="1" ht="20" customHeight="1" spans="1:11">
      <c r="A38" s="3">
        <v>14521278571</v>
      </c>
      <c r="B38" s="3">
        <v>2003474</v>
      </c>
      <c r="C38" s="2" t="s">
        <v>143</v>
      </c>
      <c r="D38" s="2" t="s">
        <v>226</v>
      </c>
      <c r="E38" s="2" t="s">
        <v>217</v>
      </c>
      <c r="F38" s="2" t="s">
        <v>189</v>
      </c>
      <c r="G38" s="2" t="s">
        <v>112</v>
      </c>
      <c r="H38" s="2" t="s">
        <v>227</v>
      </c>
      <c r="I38" s="2" t="s">
        <v>226</v>
      </c>
      <c r="J38" s="2" t="s">
        <v>123</v>
      </c>
      <c r="K38" s="2" t="s">
        <v>228</v>
      </c>
    </row>
    <row r="39" s="1" customFormat="1" ht="20" customHeight="1" spans="1:11">
      <c r="A39" s="3">
        <v>14520981055</v>
      </c>
      <c r="B39" s="3">
        <v>2003424</v>
      </c>
      <c r="C39" s="2" t="s">
        <v>229</v>
      </c>
      <c r="D39" s="2" t="s">
        <v>230</v>
      </c>
      <c r="E39" s="2" t="s">
        <v>217</v>
      </c>
      <c r="F39" s="2" t="s">
        <v>189</v>
      </c>
      <c r="G39" s="2" t="s">
        <v>112</v>
      </c>
      <c r="H39" s="2" t="s">
        <v>231</v>
      </c>
      <c r="I39" s="2" t="s">
        <v>230</v>
      </c>
      <c r="J39" s="2" t="s">
        <v>123</v>
      </c>
      <c r="K39" s="2" t="s">
        <v>232</v>
      </c>
    </row>
    <row r="40" s="1" customFormat="1" ht="20" customHeight="1" spans="1:11">
      <c r="A40" s="3">
        <v>14515939023</v>
      </c>
      <c r="B40" s="3">
        <v>2003088</v>
      </c>
      <c r="C40" s="2" t="s">
        <v>233</v>
      </c>
      <c r="D40" s="2" t="s">
        <v>234</v>
      </c>
      <c r="E40" s="2" t="s">
        <v>217</v>
      </c>
      <c r="F40" s="2" t="s">
        <v>189</v>
      </c>
      <c r="G40" s="2" t="s">
        <v>112</v>
      </c>
      <c r="H40" s="2" t="s">
        <v>235</v>
      </c>
      <c r="I40" s="2" t="s">
        <v>234</v>
      </c>
      <c r="J40" s="2" t="s">
        <v>123</v>
      </c>
      <c r="K40" s="2" t="s">
        <v>236</v>
      </c>
    </row>
    <row r="41" s="1" customFormat="1" ht="20" customHeight="1" spans="1:11">
      <c r="A41" s="3">
        <v>14514894749</v>
      </c>
      <c r="B41" s="3">
        <v>2002702</v>
      </c>
      <c r="C41" s="2" t="s">
        <v>233</v>
      </c>
      <c r="D41" s="2" t="s">
        <v>237</v>
      </c>
      <c r="E41" s="2" t="s">
        <v>217</v>
      </c>
      <c r="F41" s="2" t="s">
        <v>163</v>
      </c>
      <c r="G41" s="2" t="s">
        <v>112</v>
      </c>
      <c r="H41" s="2" t="s">
        <v>238</v>
      </c>
      <c r="I41" s="2" t="s">
        <v>237</v>
      </c>
      <c r="J41" s="2" t="s">
        <v>123</v>
      </c>
      <c r="K41" s="2" t="s">
        <v>239</v>
      </c>
    </row>
    <row r="42" s="1" customFormat="1" ht="20" customHeight="1" spans="1:11">
      <c r="A42" s="3">
        <v>14514091314</v>
      </c>
      <c r="B42" s="3">
        <v>2002329</v>
      </c>
      <c r="C42" s="2" t="s">
        <v>116</v>
      </c>
      <c r="D42" s="2" t="s">
        <v>240</v>
      </c>
      <c r="E42" s="2" t="s">
        <v>189</v>
      </c>
      <c r="F42" s="2" t="s">
        <v>163</v>
      </c>
      <c r="G42" s="2" t="s">
        <v>112</v>
      </c>
      <c r="H42" s="2" t="s">
        <v>241</v>
      </c>
      <c r="I42" s="2" t="s">
        <v>114</v>
      </c>
      <c r="J42" s="2" t="s">
        <v>114</v>
      </c>
      <c r="K42" s="2" t="s">
        <v>242</v>
      </c>
    </row>
    <row r="43" s="1" customFormat="1" ht="20" customHeight="1" spans="1:11">
      <c r="A43" s="3">
        <v>14514028857</v>
      </c>
      <c r="B43" s="3">
        <v>2002304</v>
      </c>
      <c r="C43" s="2" t="s">
        <v>125</v>
      </c>
      <c r="D43" s="2" t="s">
        <v>243</v>
      </c>
      <c r="E43" s="2" t="s">
        <v>244</v>
      </c>
      <c r="F43" s="2" t="s">
        <v>217</v>
      </c>
      <c r="G43" s="2" t="s">
        <v>112</v>
      </c>
      <c r="H43" s="2" t="s">
        <v>127</v>
      </c>
      <c r="I43" s="2" t="s">
        <v>243</v>
      </c>
      <c r="J43" s="2" t="s">
        <v>123</v>
      </c>
      <c r="K43" s="2" t="s">
        <v>245</v>
      </c>
    </row>
    <row r="44" s="1" customFormat="1" ht="20" customHeight="1" spans="1:11">
      <c r="A44" s="3">
        <v>14513392001</v>
      </c>
      <c r="B44" s="3">
        <v>2002124</v>
      </c>
      <c r="C44" s="2" t="s">
        <v>184</v>
      </c>
      <c r="D44" s="2" t="s">
        <v>246</v>
      </c>
      <c r="E44" s="2" t="s">
        <v>244</v>
      </c>
      <c r="F44" s="2" t="s">
        <v>217</v>
      </c>
      <c r="G44" s="2" t="s">
        <v>112</v>
      </c>
      <c r="H44" s="2" t="s">
        <v>247</v>
      </c>
      <c r="I44" s="2" t="s">
        <v>246</v>
      </c>
      <c r="J44" s="2" t="s">
        <v>123</v>
      </c>
      <c r="K44" s="2" t="s">
        <v>248</v>
      </c>
    </row>
    <row r="45" s="1" customFormat="1" ht="20" customHeight="1" spans="1:11">
      <c r="A45" s="3">
        <v>14512851616</v>
      </c>
      <c r="B45" s="3">
        <v>2002007</v>
      </c>
      <c r="C45" s="2" t="s">
        <v>152</v>
      </c>
      <c r="D45" s="2" t="s">
        <v>249</v>
      </c>
      <c r="E45" s="2" t="s">
        <v>244</v>
      </c>
      <c r="F45" s="2" t="s">
        <v>217</v>
      </c>
      <c r="G45" s="2" t="s">
        <v>112</v>
      </c>
      <c r="H45" s="2" t="s">
        <v>250</v>
      </c>
      <c r="I45" s="2" t="s">
        <v>249</v>
      </c>
      <c r="J45" s="2" t="s">
        <v>123</v>
      </c>
      <c r="K45" s="2" t="s">
        <v>251</v>
      </c>
    </row>
    <row r="46" s="1" customFormat="1" ht="20" customHeight="1" spans="1:11">
      <c r="A46" s="3">
        <v>14508870757</v>
      </c>
      <c r="B46" s="3">
        <v>2001825</v>
      </c>
      <c r="C46" s="2" t="s">
        <v>116</v>
      </c>
      <c r="D46" s="2" t="s">
        <v>252</v>
      </c>
      <c r="E46" s="2" t="s">
        <v>189</v>
      </c>
      <c r="F46" s="2" t="s">
        <v>163</v>
      </c>
      <c r="G46" s="2" t="s">
        <v>112</v>
      </c>
      <c r="H46" s="2" t="s">
        <v>253</v>
      </c>
      <c r="I46" s="2" t="s">
        <v>254</v>
      </c>
      <c r="J46" s="2" t="s">
        <v>123</v>
      </c>
      <c r="K46" s="2" t="s">
        <v>255</v>
      </c>
    </row>
    <row r="47" s="1" customFormat="1" ht="20" customHeight="1" spans="1:11">
      <c r="A47" s="3">
        <v>14508732458</v>
      </c>
      <c r="B47" s="3">
        <v>2001794</v>
      </c>
      <c r="C47" s="2" t="s">
        <v>116</v>
      </c>
      <c r="D47" s="2" t="s">
        <v>256</v>
      </c>
      <c r="E47" s="2" t="s">
        <v>189</v>
      </c>
      <c r="F47" s="2" t="s">
        <v>163</v>
      </c>
      <c r="G47" s="2" t="s">
        <v>112</v>
      </c>
      <c r="H47" s="2" t="s">
        <v>118</v>
      </c>
      <c r="I47" s="2" t="s">
        <v>114</v>
      </c>
      <c r="J47" s="2" t="s">
        <v>114</v>
      </c>
      <c r="K47" s="2" t="s">
        <v>257</v>
      </c>
    </row>
    <row r="48" s="1" customFormat="1" ht="20" customHeight="1" spans="1:11">
      <c r="A48" s="3">
        <v>14508587211</v>
      </c>
      <c r="B48" s="3">
        <v>2001751</v>
      </c>
      <c r="C48" s="2" t="s">
        <v>143</v>
      </c>
      <c r="D48" s="2" t="s">
        <v>258</v>
      </c>
      <c r="E48" s="2" t="s">
        <v>244</v>
      </c>
      <c r="F48" s="2" t="s">
        <v>217</v>
      </c>
      <c r="G48" s="2" t="s">
        <v>112</v>
      </c>
      <c r="H48" s="2" t="s">
        <v>259</v>
      </c>
      <c r="I48" s="2" t="s">
        <v>260</v>
      </c>
      <c r="J48" s="2" t="s">
        <v>123</v>
      </c>
      <c r="K48" s="2" t="s">
        <v>261</v>
      </c>
    </row>
    <row r="49" s="1" customFormat="1" ht="20" customHeight="1" spans="1:11">
      <c r="A49" s="3">
        <v>14507420880</v>
      </c>
      <c r="B49" s="3">
        <v>2001359</v>
      </c>
      <c r="C49" s="2" t="s">
        <v>125</v>
      </c>
      <c r="D49" s="2" t="s">
        <v>262</v>
      </c>
      <c r="E49" s="2" t="s">
        <v>263</v>
      </c>
      <c r="F49" s="2" t="s">
        <v>244</v>
      </c>
      <c r="G49" s="2" t="s">
        <v>112</v>
      </c>
      <c r="H49" s="2" t="s">
        <v>127</v>
      </c>
      <c r="I49" s="2" t="s">
        <v>262</v>
      </c>
      <c r="J49" s="2" t="s">
        <v>123</v>
      </c>
      <c r="K49" s="2" t="s">
        <v>264</v>
      </c>
    </row>
    <row r="50" s="1" customFormat="1" ht="20" customHeight="1" spans="1:11">
      <c r="A50" s="3">
        <v>14507320825</v>
      </c>
      <c r="B50" s="3">
        <v>2001315</v>
      </c>
      <c r="C50" s="2" t="s">
        <v>116</v>
      </c>
      <c r="D50" s="2" t="s">
        <v>265</v>
      </c>
      <c r="E50" s="2" t="s">
        <v>244</v>
      </c>
      <c r="F50" s="2" t="s">
        <v>217</v>
      </c>
      <c r="G50" s="2" t="s">
        <v>112</v>
      </c>
      <c r="H50" s="2" t="s">
        <v>266</v>
      </c>
      <c r="I50" s="2" t="s">
        <v>114</v>
      </c>
      <c r="J50" s="2" t="s">
        <v>114</v>
      </c>
      <c r="K50" s="2" t="s">
        <v>267</v>
      </c>
    </row>
    <row r="51" s="1" customFormat="1" ht="20" customHeight="1" spans="1:11">
      <c r="A51" s="3">
        <v>14507183864</v>
      </c>
      <c r="B51" s="3">
        <v>2001232</v>
      </c>
      <c r="C51" s="2" t="s">
        <v>152</v>
      </c>
      <c r="D51" s="2" t="s">
        <v>268</v>
      </c>
      <c r="E51" s="2" t="s">
        <v>263</v>
      </c>
      <c r="F51" s="2" t="s">
        <v>244</v>
      </c>
      <c r="G51" s="2" t="s">
        <v>112</v>
      </c>
      <c r="H51" s="2" t="s">
        <v>250</v>
      </c>
      <c r="I51" s="2" t="s">
        <v>268</v>
      </c>
      <c r="J51" s="2" t="s">
        <v>123</v>
      </c>
      <c r="K51" s="2" t="s">
        <v>269</v>
      </c>
    </row>
    <row r="52" s="1" customFormat="1" ht="20" customHeight="1" spans="1:11">
      <c r="A52" s="3">
        <v>14506653611</v>
      </c>
      <c r="B52" s="3">
        <v>2000991</v>
      </c>
      <c r="C52" s="2" t="s">
        <v>270</v>
      </c>
      <c r="D52" s="2" t="s">
        <v>271</v>
      </c>
      <c r="E52" s="2" t="s">
        <v>217</v>
      </c>
      <c r="F52" s="2" t="s">
        <v>189</v>
      </c>
      <c r="G52" s="2" t="s">
        <v>112</v>
      </c>
      <c r="H52" s="2" t="s">
        <v>272</v>
      </c>
      <c r="I52" s="2" t="s">
        <v>271</v>
      </c>
      <c r="J52" s="2" t="s">
        <v>123</v>
      </c>
      <c r="K52" s="2" t="s">
        <v>273</v>
      </c>
    </row>
    <row r="53" s="1" customFormat="1" ht="20" customHeight="1" spans="1:11">
      <c r="A53" s="3">
        <v>14506187767</v>
      </c>
      <c r="B53" s="3">
        <v>2000837</v>
      </c>
      <c r="C53" s="2" t="s">
        <v>169</v>
      </c>
      <c r="D53" s="2" t="s">
        <v>274</v>
      </c>
      <c r="E53" s="2" t="s">
        <v>217</v>
      </c>
      <c r="F53" s="2" t="s">
        <v>163</v>
      </c>
      <c r="G53" s="2" t="s">
        <v>112</v>
      </c>
      <c r="H53" s="2" t="s">
        <v>275</v>
      </c>
      <c r="I53" s="2" t="s">
        <v>274</v>
      </c>
      <c r="J53" s="2" t="s">
        <v>123</v>
      </c>
      <c r="K53" s="2" t="s">
        <v>276</v>
      </c>
    </row>
    <row r="54" s="1" customFormat="1" ht="20" customHeight="1" spans="1:11">
      <c r="A54" s="3">
        <v>14506157151</v>
      </c>
      <c r="B54" s="3">
        <v>2000822</v>
      </c>
      <c r="C54" s="2" t="s">
        <v>277</v>
      </c>
      <c r="D54" s="2" t="s">
        <v>278</v>
      </c>
      <c r="E54" s="2" t="s">
        <v>263</v>
      </c>
      <c r="F54" s="2" t="s">
        <v>244</v>
      </c>
      <c r="G54" s="2" t="s">
        <v>112</v>
      </c>
      <c r="H54" s="2" t="s">
        <v>279</v>
      </c>
      <c r="I54" s="2" t="s">
        <v>280</v>
      </c>
      <c r="J54" s="2" t="s">
        <v>123</v>
      </c>
      <c r="K54" s="2" t="s">
        <v>281</v>
      </c>
    </row>
    <row r="55" s="1" customFormat="1" ht="20" customHeight="1" spans="1:11">
      <c r="A55" s="3">
        <v>14505814360</v>
      </c>
      <c r="B55" s="3">
        <v>2000738</v>
      </c>
      <c r="C55" s="2" t="s">
        <v>282</v>
      </c>
      <c r="D55" s="2" t="s">
        <v>283</v>
      </c>
      <c r="E55" s="2" t="s">
        <v>244</v>
      </c>
      <c r="F55" s="2" t="s">
        <v>189</v>
      </c>
      <c r="G55" s="2" t="s">
        <v>112</v>
      </c>
      <c r="H55" s="2" t="s">
        <v>164</v>
      </c>
      <c r="I55" s="2" t="s">
        <v>283</v>
      </c>
      <c r="J55" s="2" t="s">
        <v>123</v>
      </c>
      <c r="K55" s="2" t="s">
        <v>284</v>
      </c>
    </row>
    <row r="56" s="1" customFormat="1" ht="20" customHeight="1" spans="1:11">
      <c r="A56" s="3">
        <v>14505794456</v>
      </c>
      <c r="B56" s="3">
        <v>2000731</v>
      </c>
      <c r="C56" s="2" t="s">
        <v>282</v>
      </c>
      <c r="D56" s="2" t="s">
        <v>285</v>
      </c>
      <c r="E56" s="2" t="s">
        <v>244</v>
      </c>
      <c r="F56" s="2" t="s">
        <v>189</v>
      </c>
      <c r="G56" s="2" t="s">
        <v>112</v>
      </c>
      <c r="H56" s="2" t="s">
        <v>286</v>
      </c>
      <c r="I56" s="2" t="s">
        <v>287</v>
      </c>
      <c r="J56" s="2" t="s">
        <v>123</v>
      </c>
      <c r="K56" s="2" t="s">
        <v>288</v>
      </c>
    </row>
    <row r="57" s="1" customFormat="1" ht="20" customHeight="1" spans="1:11">
      <c r="A57" s="3">
        <v>14505306694</v>
      </c>
      <c r="B57" s="3">
        <v>2000648</v>
      </c>
      <c r="C57" s="2" t="s">
        <v>277</v>
      </c>
      <c r="D57" s="2" t="s">
        <v>289</v>
      </c>
      <c r="E57" s="2" t="s">
        <v>263</v>
      </c>
      <c r="F57" s="2" t="s">
        <v>244</v>
      </c>
      <c r="G57" s="2" t="s">
        <v>112</v>
      </c>
      <c r="H57" s="2" t="s">
        <v>290</v>
      </c>
      <c r="I57" s="2" t="s">
        <v>291</v>
      </c>
      <c r="J57" s="2" t="s">
        <v>123</v>
      </c>
      <c r="K57" s="2" t="s">
        <v>292</v>
      </c>
    </row>
    <row r="58" s="1" customFormat="1" ht="20" customHeight="1" spans="1:11">
      <c r="A58" s="3">
        <v>14505143397</v>
      </c>
      <c r="B58" s="3">
        <v>2000628</v>
      </c>
      <c r="C58" s="2" t="s">
        <v>293</v>
      </c>
      <c r="D58" s="2" t="s">
        <v>294</v>
      </c>
      <c r="E58" s="2" t="s">
        <v>189</v>
      </c>
      <c r="F58" s="2" t="s">
        <v>110</v>
      </c>
      <c r="G58" s="2" t="s">
        <v>112</v>
      </c>
      <c r="H58" s="2" t="s">
        <v>231</v>
      </c>
      <c r="I58" s="2" t="s">
        <v>294</v>
      </c>
      <c r="J58" s="2" t="s">
        <v>123</v>
      </c>
      <c r="K58" s="2" t="s">
        <v>295</v>
      </c>
    </row>
    <row r="59" s="1" customFormat="1" ht="20" customHeight="1" spans="1:11">
      <c r="A59" s="3">
        <v>14504505483</v>
      </c>
      <c r="B59" s="3">
        <v>2000571</v>
      </c>
      <c r="C59" s="2" t="s">
        <v>169</v>
      </c>
      <c r="D59" s="2" t="s">
        <v>296</v>
      </c>
      <c r="E59" s="2" t="s">
        <v>263</v>
      </c>
      <c r="F59" s="2" t="s">
        <v>244</v>
      </c>
      <c r="G59" s="2" t="s">
        <v>112</v>
      </c>
      <c r="H59" s="2" t="s">
        <v>171</v>
      </c>
      <c r="I59" s="2" t="s">
        <v>296</v>
      </c>
      <c r="J59" s="2" t="s">
        <v>123</v>
      </c>
      <c r="K59" s="2" t="s">
        <v>297</v>
      </c>
    </row>
    <row r="60" s="1" customFormat="1" ht="20" customHeight="1" spans="1:11">
      <c r="A60" s="3">
        <v>14500912671</v>
      </c>
      <c r="B60" s="3">
        <v>2000319</v>
      </c>
      <c r="C60" s="2" t="s">
        <v>129</v>
      </c>
      <c r="D60" s="2" t="s">
        <v>298</v>
      </c>
      <c r="E60" s="2" t="s">
        <v>263</v>
      </c>
      <c r="F60" s="2" t="s">
        <v>244</v>
      </c>
      <c r="G60" s="2" t="s">
        <v>112</v>
      </c>
      <c r="H60" s="2" t="s">
        <v>299</v>
      </c>
      <c r="I60" s="2" t="s">
        <v>298</v>
      </c>
      <c r="J60" s="2" t="s">
        <v>123</v>
      </c>
      <c r="K60" s="2" t="s">
        <v>300</v>
      </c>
    </row>
    <row r="61" s="1" customFormat="1" ht="20" customHeight="1" spans="1:11">
      <c r="A61" s="3">
        <v>14500866606</v>
      </c>
      <c r="B61" s="3">
        <v>2000298</v>
      </c>
      <c r="C61" s="2" t="s">
        <v>116</v>
      </c>
      <c r="D61" s="2" t="s">
        <v>301</v>
      </c>
      <c r="E61" s="2" t="s">
        <v>263</v>
      </c>
      <c r="F61" s="2" t="s">
        <v>244</v>
      </c>
      <c r="G61" s="2" t="s">
        <v>112</v>
      </c>
      <c r="H61" s="2" t="s">
        <v>266</v>
      </c>
      <c r="I61" s="2" t="s">
        <v>114</v>
      </c>
      <c r="J61" s="2" t="s">
        <v>114</v>
      </c>
      <c r="K61" s="2" t="s">
        <v>302</v>
      </c>
    </row>
    <row r="62" s="1" customFormat="1" ht="20" customHeight="1" spans="1:11">
      <c r="A62" s="3">
        <v>14500021208</v>
      </c>
      <c r="B62" s="3">
        <v>1999993</v>
      </c>
      <c r="C62" s="2" t="s">
        <v>303</v>
      </c>
      <c r="D62" s="2" t="s">
        <v>304</v>
      </c>
      <c r="E62" s="2" t="s">
        <v>305</v>
      </c>
      <c r="F62" s="2" t="s">
        <v>263</v>
      </c>
      <c r="G62" s="2" t="s">
        <v>112</v>
      </c>
      <c r="H62" s="2" t="s">
        <v>306</v>
      </c>
      <c r="I62" s="2" t="s">
        <v>304</v>
      </c>
      <c r="J62" s="2" t="s">
        <v>123</v>
      </c>
      <c r="K62" s="2" t="s">
        <v>307</v>
      </c>
    </row>
    <row r="63" s="1" customFormat="1" ht="20" customHeight="1" spans="1:11">
      <c r="A63" s="3">
        <v>14499857791</v>
      </c>
      <c r="B63" s="3">
        <v>1999888</v>
      </c>
      <c r="C63" s="2" t="s">
        <v>308</v>
      </c>
      <c r="D63" s="2" t="s">
        <v>309</v>
      </c>
      <c r="E63" s="2" t="s">
        <v>244</v>
      </c>
      <c r="F63" s="2" t="s">
        <v>217</v>
      </c>
      <c r="G63" s="2" t="s">
        <v>112</v>
      </c>
      <c r="H63" s="2" t="s">
        <v>310</v>
      </c>
      <c r="I63" s="2" t="s">
        <v>309</v>
      </c>
      <c r="J63" s="2" t="s">
        <v>123</v>
      </c>
      <c r="K63" s="2" t="s">
        <v>311</v>
      </c>
    </row>
    <row r="64" s="1" customFormat="1" ht="20" customHeight="1" spans="1:11">
      <c r="A64" s="3">
        <v>14499749542</v>
      </c>
      <c r="B64" s="3">
        <v>1999830</v>
      </c>
      <c r="C64" s="2" t="s">
        <v>303</v>
      </c>
      <c r="D64" s="2" t="s">
        <v>312</v>
      </c>
      <c r="E64" s="2" t="s">
        <v>305</v>
      </c>
      <c r="F64" s="2" t="s">
        <v>263</v>
      </c>
      <c r="G64" s="2" t="s">
        <v>112</v>
      </c>
      <c r="H64" s="2" t="s">
        <v>313</v>
      </c>
      <c r="I64" s="2" t="s">
        <v>312</v>
      </c>
      <c r="J64" s="2" t="s">
        <v>123</v>
      </c>
      <c r="K64" s="2" t="s">
        <v>314</v>
      </c>
    </row>
    <row r="65" s="1" customFormat="1" ht="20" customHeight="1" spans="1:11">
      <c r="A65" s="3">
        <v>14499129493</v>
      </c>
      <c r="B65" s="3">
        <v>1999464</v>
      </c>
      <c r="C65" s="2" t="s">
        <v>315</v>
      </c>
      <c r="D65" s="2" t="s">
        <v>316</v>
      </c>
      <c r="E65" s="2" t="s">
        <v>263</v>
      </c>
      <c r="F65" s="2" t="s">
        <v>217</v>
      </c>
      <c r="G65" s="2" t="s">
        <v>112</v>
      </c>
      <c r="H65" s="2" t="s">
        <v>317</v>
      </c>
      <c r="I65" s="2" t="s">
        <v>316</v>
      </c>
      <c r="J65" s="2" t="s">
        <v>123</v>
      </c>
      <c r="K65" s="2" t="s">
        <v>318</v>
      </c>
    </row>
    <row r="66" s="1" customFormat="1" ht="20" customHeight="1" spans="1:11">
      <c r="A66" s="3">
        <v>14498868241</v>
      </c>
      <c r="B66" s="3">
        <v>1999390</v>
      </c>
      <c r="C66" s="2" t="s">
        <v>116</v>
      </c>
      <c r="D66" s="2" t="s">
        <v>265</v>
      </c>
      <c r="E66" s="2" t="s">
        <v>305</v>
      </c>
      <c r="F66" s="2" t="s">
        <v>263</v>
      </c>
      <c r="G66" s="2" t="s">
        <v>112</v>
      </c>
      <c r="H66" s="2" t="s">
        <v>266</v>
      </c>
      <c r="I66" s="2" t="s">
        <v>114</v>
      </c>
      <c r="J66" s="2" t="s">
        <v>114</v>
      </c>
      <c r="K66" s="2" t="s">
        <v>319</v>
      </c>
    </row>
    <row r="67" s="1" customFormat="1" ht="20" customHeight="1" spans="1:11">
      <c r="A67" s="3">
        <v>14498903415</v>
      </c>
      <c r="B67" s="3">
        <v>1999365</v>
      </c>
      <c r="C67" s="2" t="s">
        <v>201</v>
      </c>
      <c r="D67" s="2" t="s">
        <v>320</v>
      </c>
      <c r="E67" s="2" t="s">
        <v>305</v>
      </c>
      <c r="F67" s="2" t="s">
        <v>263</v>
      </c>
      <c r="G67" s="2" t="s">
        <v>112</v>
      </c>
      <c r="H67" s="2" t="s">
        <v>321</v>
      </c>
      <c r="I67" s="2" t="s">
        <v>320</v>
      </c>
      <c r="J67" s="2" t="s">
        <v>123</v>
      </c>
      <c r="K67" s="2" t="s">
        <v>322</v>
      </c>
    </row>
    <row r="68" s="1" customFormat="1" ht="20" customHeight="1" spans="1:11">
      <c r="A68" s="3">
        <v>14498448145</v>
      </c>
      <c r="B68" s="3">
        <v>1999225</v>
      </c>
      <c r="C68" s="2" t="s">
        <v>116</v>
      </c>
      <c r="D68" s="2" t="s">
        <v>323</v>
      </c>
      <c r="E68" s="2" t="s">
        <v>263</v>
      </c>
      <c r="F68" s="2" t="s">
        <v>244</v>
      </c>
      <c r="G68" s="2" t="s">
        <v>112</v>
      </c>
      <c r="H68" s="2" t="s">
        <v>266</v>
      </c>
      <c r="I68" s="2" t="s">
        <v>114</v>
      </c>
      <c r="J68" s="2" t="s">
        <v>114</v>
      </c>
      <c r="K68" s="2" t="s">
        <v>324</v>
      </c>
    </row>
    <row r="69" s="1" customFormat="1" ht="20" customHeight="1" spans="1:11">
      <c r="A69" s="3">
        <v>14498221455</v>
      </c>
      <c r="B69" s="3">
        <v>1999152</v>
      </c>
      <c r="C69" s="2" t="s">
        <v>109</v>
      </c>
      <c r="D69" s="2" t="s">
        <v>325</v>
      </c>
      <c r="E69" s="2" t="s">
        <v>305</v>
      </c>
      <c r="F69" s="2" t="s">
        <v>263</v>
      </c>
      <c r="G69" s="2" t="s">
        <v>112</v>
      </c>
      <c r="H69" s="2" t="s">
        <v>326</v>
      </c>
      <c r="I69" s="2" t="s">
        <v>325</v>
      </c>
      <c r="J69" s="2" t="s">
        <v>123</v>
      </c>
      <c r="K69" s="2" t="s">
        <v>327</v>
      </c>
    </row>
    <row r="70" s="1" customFormat="1" ht="20" customHeight="1" spans="1:11">
      <c r="A70" s="3">
        <v>14492716882</v>
      </c>
      <c r="B70" s="3">
        <v>1998115</v>
      </c>
      <c r="C70" s="2" t="s">
        <v>315</v>
      </c>
      <c r="D70" s="2" t="s">
        <v>328</v>
      </c>
      <c r="E70" s="2" t="s">
        <v>329</v>
      </c>
      <c r="F70" s="2" t="s">
        <v>305</v>
      </c>
      <c r="G70" s="2" t="s">
        <v>112</v>
      </c>
      <c r="H70" s="2" t="s">
        <v>330</v>
      </c>
      <c r="I70" s="2" t="s">
        <v>328</v>
      </c>
      <c r="J70" s="2" t="s">
        <v>123</v>
      </c>
      <c r="K70" s="2" t="s">
        <v>331</v>
      </c>
    </row>
    <row r="71" s="1" customFormat="1" ht="20" customHeight="1" spans="1:11">
      <c r="A71" s="3">
        <v>14492373568</v>
      </c>
      <c r="B71" s="3">
        <v>1998106</v>
      </c>
      <c r="C71" s="2" t="s">
        <v>116</v>
      </c>
      <c r="D71" s="2" t="s">
        <v>332</v>
      </c>
      <c r="E71" s="2" t="s">
        <v>329</v>
      </c>
      <c r="F71" s="2" t="s">
        <v>305</v>
      </c>
      <c r="G71" s="2" t="s">
        <v>112</v>
      </c>
      <c r="H71" s="2" t="s">
        <v>118</v>
      </c>
      <c r="I71" s="2" t="s">
        <v>114</v>
      </c>
      <c r="J71" s="2" t="s">
        <v>114</v>
      </c>
      <c r="K71" s="2" t="s">
        <v>333</v>
      </c>
    </row>
    <row r="72" s="1" customFormat="1" ht="20" customHeight="1" spans="1:11">
      <c r="A72" s="3">
        <v>14488634246</v>
      </c>
      <c r="B72" s="3">
        <v>1997143</v>
      </c>
      <c r="C72" s="2" t="s">
        <v>282</v>
      </c>
      <c r="D72" s="2" t="s">
        <v>334</v>
      </c>
      <c r="E72" s="2" t="s">
        <v>305</v>
      </c>
      <c r="F72" s="2" t="s">
        <v>263</v>
      </c>
      <c r="G72" s="2" t="s">
        <v>112</v>
      </c>
      <c r="H72" s="2" t="s">
        <v>335</v>
      </c>
      <c r="I72" s="2" t="s">
        <v>334</v>
      </c>
      <c r="J72" s="2" t="s">
        <v>123</v>
      </c>
      <c r="K72" s="2" t="s">
        <v>336</v>
      </c>
    </row>
    <row r="73" s="1" customFormat="1" ht="20" customHeight="1" spans="1:11">
      <c r="A73" s="3">
        <v>14488379582</v>
      </c>
      <c r="B73" s="3">
        <v>1997033</v>
      </c>
      <c r="C73" s="2" t="s">
        <v>152</v>
      </c>
      <c r="D73" s="2" t="s">
        <v>337</v>
      </c>
      <c r="E73" s="2" t="s">
        <v>329</v>
      </c>
      <c r="F73" s="2" t="s">
        <v>305</v>
      </c>
      <c r="G73" s="2" t="s">
        <v>112</v>
      </c>
      <c r="H73" s="2" t="s">
        <v>177</v>
      </c>
      <c r="I73" s="2" t="s">
        <v>337</v>
      </c>
      <c r="J73" s="2" t="s">
        <v>123</v>
      </c>
      <c r="K73" s="2" t="s">
        <v>338</v>
      </c>
    </row>
    <row r="74" s="1" customFormat="1" ht="20" customHeight="1" spans="1:11">
      <c r="A74" s="3">
        <v>14487729738</v>
      </c>
      <c r="B74" s="3">
        <v>1996724</v>
      </c>
      <c r="C74" s="2" t="s">
        <v>152</v>
      </c>
      <c r="D74" s="2" t="s">
        <v>339</v>
      </c>
      <c r="E74" s="2" t="s">
        <v>329</v>
      </c>
      <c r="F74" s="2" t="s">
        <v>305</v>
      </c>
      <c r="G74" s="2" t="s">
        <v>112</v>
      </c>
      <c r="H74" s="2" t="s">
        <v>177</v>
      </c>
      <c r="I74" s="2" t="s">
        <v>339</v>
      </c>
      <c r="J74" s="2" t="s">
        <v>123</v>
      </c>
      <c r="K74" s="2" t="s">
        <v>340</v>
      </c>
    </row>
    <row r="75" s="1" customFormat="1" ht="20" customHeight="1" spans="1:11">
      <c r="A75" s="3">
        <v>14487371732</v>
      </c>
      <c r="B75" s="3">
        <v>1996552</v>
      </c>
      <c r="C75" s="2" t="s">
        <v>191</v>
      </c>
      <c r="D75" s="2" t="s">
        <v>341</v>
      </c>
      <c r="E75" s="2" t="s">
        <v>244</v>
      </c>
      <c r="F75" s="2" t="s">
        <v>217</v>
      </c>
      <c r="G75" s="2" t="s">
        <v>112</v>
      </c>
      <c r="H75" s="2" t="s">
        <v>342</v>
      </c>
      <c r="I75" s="2" t="s">
        <v>341</v>
      </c>
      <c r="J75" s="2" t="s">
        <v>123</v>
      </c>
      <c r="K75" s="2" t="s">
        <v>343</v>
      </c>
    </row>
    <row r="76" s="1" customFormat="1" ht="20" customHeight="1" spans="1:11">
      <c r="A76" s="3">
        <v>14486817713</v>
      </c>
      <c r="B76" s="3">
        <v>1996329</v>
      </c>
      <c r="C76" s="2" t="s">
        <v>116</v>
      </c>
      <c r="D76" s="2" t="s">
        <v>344</v>
      </c>
      <c r="E76" s="2" t="s">
        <v>305</v>
      </c>
      <c r="F76" s="2" t="s">
        <v>263</v>
      </c>
      <c r="G76" s="2" t="s">
        <v>112</v>
      </c>
      <c r="H76" s="2" t="s">
        <v>345</v>
      </c>
      <c r="I76" s="2" t="s">
        <v>114</v>
      </c>
      <c r="J76" s="2" t="s">
        <v>114</v>
      </c>
      <c r="K76" s="2" t="s">
        <v>346</v>
      </c>
    </row>
    <row r="77" s="1" customFormat="1" ht="20" customHeight="1" spans="1:11">
      <c r="A77" s="3">
        <v>14486284861</v>
      </c>
      <c r="B77" s="3">
        <v>1995990</v>
      </c>
      <c r="C77" s="2" t="s">
        <v>303</v>
      </c>
      <c r="D77" s="2" t="s">
        <v>347</v>
      </c>
      <c r="E77" s="2" t="s">
        <v>348</v>
      </c>
      <c r="F77" s="2" t="s">
        <v>329</v>
      </c>
      <c r="G77" s="2" t="s">
        <v>112</v>
      </c>
      <c r="H77" s="2" t="s">
        <v>349</v>
      </c>
      <c r="I77" s="2" t="s">
        <v>347</v>
      </c>
      <c r="J77" s="2" t="s">
        <v>123</v>
      </c>
      <c r="K77" s="2" t="s">
        <v>350</v>
      </c>
    </row>
    <row r="78" s="1" customFormat="1" ht="20" customHeight="1" spans="1:11">
      <c r="A78" s="3">
        <v>14486081944</v>
      </c>
      <c r="B78" s="3">
        <v>1995853</v>
      </c>
      <c r="C78" s="2" t="s">
        <v>191</v>
      </c>
      <c r="D78" s="2" t="s">
        <v>351</v>
      </c>
      <c r="E78" s="2" t="s">
        <v>348</v>
      </c>
      <c r="F78" s="2" t="s">
        <v>329</v>
      </c>
      <c r="G78" s="2" t="s">
        <v>112</v>
      </c>
      <c r="H78" s="2" t="s">
        <v>138</v>
      </c>
      <c r="I78" s="2" t="s">
        <v>351</v>
      </c>
      <c r="J78" s="2" t="s">
        <v>123</v>
      </c>
      <c r="K78" s="2" t="s">
        <v>352</v>
      </c>
    </row>
    <row r="79" s="1" customFormat="1" ht="20" customHeight="1" spans="1:11">
      <c r="A79" s="3">
        <v>14485942451</v>
      </c>
      <c r="B79" s="3">
        <v>1995810</v>
      </c>
      <c r="C79" s="2" t="s">
        <v>116</v>
      </c>
      <c r="D79" s="2" t="s">
        <v>332</v>
      </c>
      <c r="E79" s="2" t="s">
        <v>348</v>
      </c>
      <c r="F79" s="2" t="s">
        <v>329</v>
      </c>
      <c r="G79" s="2" t="s">
        <v>112</v>
      </c>
      <c r="H79" s="2" t="s">
        <v>118</v>
      </c>
      <c r="I79" s="2" t="s">
        <v>114</v>
      </c>
      <c r="J79" s="2" t="s">
        <v>114</v>
      </c>
      <c r="K79" s="2" t="s">
        <v>353</v>
      </c>
    </row>
    <row r="80" s="1" customFormat="1" ht="20" customHeight="1" spans="1:11">
      <c r="A80" s="3">
        <v>14482493374</v>
      </c>
      <c r="B80" s="3">
        <v>1995556</v>
      </c>
      <c r="C80" s="2" t="s">
        <v>143</v>
      </c>
      <c r="D80" s="2" t="s">
        <v>354</v>
      </c>
      <c r="E80" s="2" t="s">
        <v>348</v>
      </c>
      <c r="F80" s="2" t="s">
        <v>329</v>
      </c>
      <c r="G80" s="2" t="s">
        <v>112</v>
      </c>
      <c r="H80" s="2" t="s">
        <v>355</v>
      </c>
      <c r="I80" s="2" t="s">
        <v>354</v>
      </c>
      <c r="J80" s="2" t="s">
        <v>123</v>
      </c>
      <c r="K80" s="2" t="s">
        <v>356</v>
      </c>
    </row>
    <row r="81" s="1" customFormat="1" ht="20" customHeight="1" spans="1:11">
      <c r="A81" s="3">
        <v>14482354461</v>
      </c>
      <c r="B81" s="3">
        <v>1995492</v>
      </c>
      <c r="C81" s="2" t="s">
        <v>357</v>
      </c>
      <c r="D81" s="2" t="s">
        <v>358</v>
      </c>
      <c r="E81" s="2" t="s">
        <v>348</v>
      </c>
      <c r="F81" s="2" t="s">
        <v>244</v>
      </c>
      <c r="G81" s="2" t="s">
        <v>112</v>
      </c>
      <c r="H81" s="2" t="s">
        <v>275</v>
      </c>
      <c r="I81" s="2" t="s">
        <v>358</v>
      </c>
      <c r="J81" s="2" t="s">
        <v>123</v>
      </c>
      <c r="K81" s="2" t="s">
        <v>359</v>
      </c>
    </row>
    <row r="82" s="1" customFormat="1" ht="20" customHeight="1" spans="1:11">
      <c r="A82" s="3">
        <v>14481374606</v>
      </c>
      <c r="B82" s="3">
        <v>1995092</v>
      </c>
      <c r="C82" s="2" t="s">
        <v>116</v>
      </c>
      <c r="D82" s="2" t="s">
        <v>360</v>
      </c>
      <c r="E82" s="2" t="s">
        <v>348</v>
      </c>
      <c r="F82" s="2" t="s">
        <v>329</v>
      </c>
      <c r="G82" s="2" t="s">
        <v>112</v>
      </c>
      <c r="H82" s="2" t="s">
        <v>241</v>
      </c>
      <c r="I82" s="2" t="s">
        <v>114</v>
      </c>
      <c r="J82" s="2" t="s">
        <v>114</v>
      </c>
      <c r="K82" s="2" t="s">
        <v>361</v>
      </c>
    </row>
    <row r="83" s="1" customFormat="1" ht="20" customHeight="1" spans="1:11">
      <c r="A83" s="3">
        <v>14480297107</v>
      </c>
      <c r="B83" s="3">
        <v>1994770</v>
      </c>
      <c r="C83" s="2" t="s">
        <v>362</v>
      </c>
      <c r="D83" s="2" t="s">
        <v>363</v>
      </c>
      <c r="E83" s="2" t="s">
        <v>348</v>
      </c>
      <c r="F83" s="2" t="s">
        <v>329</v>
      </c>
      <c r="G83" s="2" t="s">
        <v>112</v>
      </c>
      <c r="H83" s="2" t="s">
        <v>364</v>
      </c>
      <c r="I83" s="2" t="s">
        <v>363</v>
      </c>
      <c r="J83" s="2" t="s">
        <v>123</v>
      </c>
      <c r="K83" s="2" t="s">
        <v>365</v>
      </c>
    </row>
    <row r="84" s="1" customFormat="1" ht="20" customHeight="1" spans="1:11">
      <c r="A84" s="3">
        <v>14479743338</v>
      </c>
      <c r="B84" s="3">
        <v>1994499</v>
      </c>
      <c r="C84" s="2" t="s">
        <v>109</v>
      </c>
      <c r="D84" s="2" t="s">
        <v>366</v>
      </c>
      <c r="E84" s="2" t="s">
        <v>348</v>
      </c>
      <c r="F84" s="2" t="s">
        <v>329</v>
      </c>
      <c r="G84" s="2" t="s">
        <v>112</v>
      </c>
      <c r="H84" s="2" t="s">
        <v>367</v>
      </c>
      <c r="I84" s="2" t="s">
        <v>366</v>
      </c>
      <c r="J84" s="2" t="s">
        <v>123</v>
      </c>
      <c r="K84" s="2" t="s">
        <v>368</v>
      </c>
    </row>
    <row r="85" s="1" customFormat="1" ht="20" customHeight="1" spans="1:11">
      <c r="A85" s="3">
        <v>14479263844</v>
      </c>
      <c r="B85" s="3">
        <v>1994306</v>
      </c>
      <c r="C85" s="2" t="s">
        <v>357</v>
      </c>
      <c r="D85" s="2" t="s">
        <v>369</v>
      </c>
      <c r="E85" s="2" t="s">
        <v>348</v>
      </c>
      <c r="F85" s="2" t="s">
        <v>329</v>
      </c>
      <c r="G85" s="2" t="s">
        <v>112</v>
      </c>
      <c r="H85" s="2" t="s">
        <v>370</v>
      </c>
      <c r="I85" s="2" t="s">
        <v>369</v>
      </c>
      <c r="J85" s="2" t="s">
        <v>123</v>
      </c>
      <c r="K85" s="2" t="s">
        <v>371</v>
      </c>
    </row>
    <row r="86" s="1" customFormat="1" ht="20" customHeight="1" spans="1:11">
      <c r="A86" s="3">
        <v>14478849634</v>
      </c>
      <c r="B86" s="3">
        <v>1994219</v>
      </c>
      <c r="C86" s="2" t="s">
        <v>116</v>
      </c>
      <c r="D86" s="2" t="s">
        <v>372</v>
      </c>
      <c r="E86" s="2" t="s">
        <v>373</v>
      </c>
      <c r="F86" s="2" t="s">
        <v>348</v>
      </c>
      <c r="G86" s="2" t="s">
        <v>112</v>
      </c>
      <c r="H86" s="2" t="s">
        <v>118</v>
      </c>
      <c r="I86" s="2" t="s">
        <v>114</v>
      </c>
      <c r="J86" s="2" t="s">
        <v>114</v>
      </c>
      <c r="K86" s="2" t="s">
        <v>374</v>
      </c>
    </row>
    <row r="87" s="1" customFormat="1" ht="20" customHeight="1" spans="1:11">
      <c r="A87" s="3">
        <v>14478295384</v>
      </c>
      <c r="B87" s="3">
        <v>1994115</v>
      </c>
      <c r="C87" s="2" t="s">
        <v>152</v>
      </c>
      <c r="D87" s="2" t="s">
        <v>375</v>
      </c>
      <c r="E87" s="2" t="s">
        <v>373</v>
      </c>
      <c r="F87" s="2" t="s">
        <v>348</v>
      </c>
      <c r="G87" s="2" t="s">
        <v>112</v>
      </c>
      <c r="H87" s="2" t="s">
        <v>275</v>
      </c>
      <c r="I87" s="2" t="s">
        <v>375</v>
      </c>
      <c r="J87" s="2" t="s">
        <v>123</v>
      </c>
      <c r="K87" s="2" t="s">
        <v>376</v>
      </c>
    </row>
    <row r="88" s="1" customFormat="1" ht="20" customHeight="1" spans="1:11">
      <c r="A88" s="3">
        <v>14474855298</v>
      </c>
      <c r="B88" s="3">
        <v>1993971</v>
      </c>
      <c r="C88" s="2" t="s">
        <v>357</v>
      </c>
      <c r="D88" s="2" t="s">
        <v>377</v>
      </c>
      <c r="E88" s="2" t="s">
        <v>373</v>
      </c>
      <c r="F88" s="2" t="s">
        <v>348</v>
      </c>
      <c r="G88" s="2" t="s">
        <v>112</v>
      </c>
      <c r="H88" s="2" t="s">
        <v>370</v>
      </c>
      <c r="I88" s="2" t="s">
        <v>377</v>
      </c>
      <c r="J88" s="2" t="s">
        <v>123</v>
      </c>
      <c r="K88" s="2" t="s">
        <v>378</v>
      </c>
    </row>
    <row r="89" s="1" customFormat="1" ht="20" customHeight="1" spans="1:11">
      <c r="A89" s="3">
        <v>14474087022</v>
      </c>
      <c r="B89" s="3">
        <v>1993776</v>
      </c>
      <c r="C89" s="2" t="s">
        <v>152</v>
      </c>
      <c r="D89" s="2" t="s">
        <v>379</v>
      </c>
      <c r="E89" s="2" t="s">
        <v>373</v>
      </c>
      <c r="F89" s="2" t="s">
        <v>348</v>
      </c>
      <c r="G89" s="2" t="s">
        <v>112</v>
      </c>
      <c r="H89" s="2" t="s">
        <v>380</v>
      </c>
      <c r="I89" s="2" t="s">
        <v>379</v>
      </c>
      <c r="J89" s="2" t="s">
        <v>123</v>
      </c>
      <c r="K89" s="2" t="s">
        <v>381</v>
      </c>
    </row>
    <row r="90" s="1" customFormat="1" ht="20" customHeight="1" spans="1:11">
      <c r="A90" s="3">
        <v>14473994349</v>
      </c>
      <c r="B90" s="3">
        <v>1993747</v>
      </c>
      <c r="C90" s="2" t="s">
        <v>362</v>
      </c>
      <c r="D90" s="2" t="s">
        <v>382</v>
      </c>
      <c r="E90" s="2" t="s">
        <v>373</v>
      </c>
      <c r="F90" s="2" t="s">
        <v>348</v>
      </c>
      <c r="G90" s="2" t="s">
        <v>112</v>
      </c>
      <c r="H90" s="2" t="s">
        <v>364</v>
      </c>
      <c r="I90" s="2" t="s">
        <v>382</v>
      </c>
      <c r="J90" s="2" t="s">
        <v>123</v>
      </c>
      <c r="K90" s="2" t="s">
        <v>383</v>
      </c>
    </row>
    <row r="91" s="1" customFormat="1" ht="20" customHeight="1" spans="1:11">
      <c r="A91" s="3">
        <v>14473467402</v>
      </c>
      <c r="B91" s="3">
        <v>1993576</v>
      </c>
      <c r="C91" s="2" t="s">
        <v>109</v>
      </c>
      <c r="D91" s="2" t="s">
        <v>384</v>
      </c>
      <c r="E91" s="2" t="s">
        <v>373</v>
      </c>
      <c r="F91" s="2" t="s">
        <v>348</v>
      </c>
      <c r="G91" s="2" t="s">
        <v>112</v>
      </c>
      <c r="H91" s="2" t="s">
        <v>160</v>
      </c>
      <c r="I91" s="2" t="s">
        <v>384</v>
      </c>
      <c r="J91" s="2" t="s">
        <v>123</v>
      </c>
      <c r="K91" s="2" t="s">
        <v>385</v>
      </c>
    </row>
    <row r="92" s="1" customFormat="1" ht="20" customHeight="1" spans="1:11">
      <c r="A92" s="3">
        <v>14472927588</v>
      </c>
      <c r="B92" s="3">
        <v>1993268</v>
      </c>
      <c r="C92" s="2" t="s">
        <v>357</v>
      </c>
      <c r="D92" s="2" t="s">
        <v>386</v>
      </c>
      <c r="E92" s="2" t="s">
        <v>387</v>
      </c>
      <c r="F92" s="2" t="s">
        <v>373</v>
      </c>
      <c r="G92" s="2" t="s">
        <v>112</v>
      </c>
      <c r="H92" s="2" t="s">
        <v>370</v>
      </c>
      <c r="I92" s="2" t="s">
        <v>386</v>
      </c>
      <c r="J92" s="2" t="s">
        <v>123</v>
      </c>
      <c r="K92" s="2" t="s">
        <v>388</v>
      </c>
    </row>
    <row r="93" s="1" customFormat="1" ht="20" customHeight="1" spans="1:11">
      <c r="A93" s="3">
        <v>14472814664</v>
      </c>
      <c r="B93" s="3">
        <v>1993213</v>
      </c>
      <c r="C93" s="2" t="s">
        <v>277</v>
      </c>
      <c r="D93" s="2" t="s">
        <v>389</v>
      </c>
      <c r="E93" s="2" t="s">
        <v>373</v>
      </c>
      <c r="F93" s="2" t="s">
        <v>348</v>
      </c>
      <c r="G93" s="2" t="s">
        <v>112</v>
      </c>
      <c r="H93" s="2" t="s">
        <v>250</v>
      </c>
      <c r="I93" s="2" t="s">
        <v>389</v>
      </c>
      <c r="J93" s="2" t="s">
        <v>123</v>
      </c>
      <c r="K93" s="2" t="s">
        <v>390</v>
      </c>
    </row>
    <row r="94" s="1" customFormat="1" ht="20" customHeight="1" spans="1:11">
      <c r="A94" s="3">
        <v>14471478332</v>
      </c>
      <c r="B94" s="3">
        <v>1992648</v>
      </c>
      <c r="C94" s="2" t="s">
        <v>357</v>
      </c>
      <c r="D94" s="2" t="s">
        <v>391</v>
      </c>
      <c r="E94" s="2" t="s">
        <v>387</v>
      </c>
      <c r="F94" s="2" t="s">
        <v>373</v>
      </c>
      <c r="G94" s="2" t="s">
        <v>112</v>
      </c>
      <c r="H94" s="2" t="s">
        <v>370</v>
      </c>
      <c r="I94" s="2" t="s">
        <v>391</v>
      </c>
      <c r="J94" s="2" t="s">
        <v>123</v>
      </c>
      <c r="K94" s="2" t="s">
        <v>392</v>
      </c>
    </row>
    <row r="95" s="1" customFormat="1" ht="20" customHeight="1" spans="1:11">
      <c r="A95" s="3">
        <v>14466390274</v>
      </c>
      <c r="B95" s="3">
        <v>1991756</v>
      </c>
      <c r="C95" s="2" t="s">
        <v>270</v>
      </c>
      <c r="D95" s="2" t="s">
        <v>393</v>
      </c>
      <c r="E95" s="2" t="s">
        <v>387</v>
      </c>
      <c r="F95" s="2" t="s">
        <v>373</v>
      </c>
      <c r="G95" s="2" t="s">
        <v>112</v>
      </c>
      <c r="H95" s="2" t="s">
        <v>160</v>
      </c>
      <c r="I95" s="2" t="s">
        <v>393</v>
      </c>
      <c r="J95" s="2" t="s">
        <v>123</v>
      </c>
      <c r="K95" s="2" t="s">
        <v>394</v>
      </c>
    </row>
    <row r="96" s="1" customFormat="1" ht="20" customHeight="1" spans="1:11">
      <c r="A96" s="3">
        <v>14466117848</v>
      </c>
      <c r="B96" s="3">
        <v>1991651</v>
      </c>
      <c r="C96" s="2" t="s">
        <v>357</v>
      </c>
      <c r="D96" s="2" t="s">
        <v>395</v>
      </c>
      <c r="E96" s="2" t="s">
        <v>396</v>
      </c>
      <c r="F96" s="2" t="s">
        <v>387</v>
      </c>
      <c r="G96" s="2" t="s">
        <v>112</v>
      </c>
      <c r="H96" s="2" t="s">
        <v>397</v>
      </c>
      <c r="I96" s="2" t="s">
        <v>395</v>
      </c>
      <c r="J96" s="2" t="s">
        <v>123</v>
      </c>
      <c r="K96" s="2" t="s">
        <v>398</v>
      </c>
    </row>
    <row r="97" s="1" customFormat="1" ht="20" customHeight="1" spans="1:11">
      <c r="A97" s="3">
        <v>14465668625</v>
      </c>
      <c r="B97" s="3">
        <v>1991550</v>
      </c>
      <c r="C97" s="2" t="s">
        <v>116</v>
      </c>
      <c r="D97" s="2" t="s">
        <v>399</v>
      </c>
      <c r="E97" s="2" t="s">
        <v>373</v>
      </c>
      <c r="F97" s="2" t="s">
        <v>348</v>
      </c>
      <c r="G97" s="2" t="s">
        <v>112</v>
      </c>
      <c r="H97" s="2" t="s">
        <v>400</v>
      </c>
      <c r="I97" s="2" t="s">
        <v>114</v>
      </c>
      <c r="J97" s="2" t="s">
        <v>114</v>
      </c>
      <c r="K97" s="2" t="s">
        <v>401</v>
      </c>
    </row>
    <row r="98" s="1" customFormat="1" ht="20" customHeight="1" spans="1:11">
      <c r="A98" s="3">
        <v>14465432929</v>
      </c>
      <c r="B98" s="3">
        <v>1991489</v>
      </c>
      <c r="C98" s="2" t="s">
        <v>402</v>
      </c>
      <c r="D98" s="2" t="s">
        <v>403</v>
      </c>
      <c r="E98" s="2" t="s">
        <v>396</v>
      </c>
      <c r="F98" s="2" t="s">
        <v>387</v>
      </c>
      <c r="G98" s="2" t="s">
        <v>112</v>
      </c>
      <c r="H98" s="2" t="s">
        <v>154</v>
      </c>
      <c r="I98" s="2" t="s">
        <v>403</v>
      </c>
      <c r="J98" s="2" t="s">
        <v>123</v>
      </c>
      <c r="K98" s="2" t="s">
        <v>404</v>
      </c>
    </row>
    <row r="99" s="1" customFormat="1" ht="20" customHeight="1" spans="1:11">
      <c r="A99" s="3">
        <v>14465322399</v>
      </c>
      <c r="B99" s="3">
        <v>1991465</v>
      </c>
      <c r="C99" s="2" t="s">
        <v>109</v>
      </c>
      <c r="D99" s="2" t="s">
        <v>405</v>
      </c>
      <c r="E99" s="2" t="s">
        <v>373</v>
      </c>
      <c r="F99" s="2" t="s">
        <v>348</v>
      </c>
      <c r="G99" s="2" t="s">
        <v>112</v>
      </c>
      <c r="H99" s="2" t="s">
        <v>160</v>
      </c>
      <c r="I99" s="2" t="s">
        <v>405</v>
      </c>
      <c r="J99" s="2" t="s">
        <v>123</v>
      </c>
      <c r="K99" s="2" t="s">
        <v>406</v>
      </c>
    </row>
    <row r="100" s="1" customFormat="1" ht="20" customHeight="1" spans="1:11">
      <c r="A100" s="3">
        <v>14465177061</v>
      </c>
      <c r="B100" s="3">
        <v>1991436</v>
      </c>
      <c r="C100" s="2" t="s">
        <v>109</v>
      </c>
      <c r="D100" s="2" t="s">
        <v>407</v>
      </c>
      <c r="E100" s="2" t="s">
        <v>110</v>
      </c>
      <c r="F100" s="2" t="s">
        <v>111</v>
      </c>
      <c r="G100" s="2" t="s">
        <v>112</v>
      </c>
      <c r="H100" s="2" t="s">
        <v>367</v>
      </c>
      <c r="I100" s="2" t="s">
        <v>407</v>
      </c>
      <c r="J100" s="2" t="s">
        <v>123</v>
      </c>
      <c r="K100" s="2" t="s">
        <v>408</v>
      </c>
    </row>
    <row r="101" s="1" customFormat="1" ht="20" customHeight="1" spans="1:11">
      <c r="A101" s="3">
        <v>14464681911</v>
      </c>
      <c r="B101" s="3">
        <v>1991317</v>
      </c>
      <c r="C101" s="2" t="s">
        <v>116</v>
      </c>
      <c r="D101" s="2" t="s">
        <v>409</v>
      </c>
      <c r="E101" s="2" t="s">
        <v>396</v>
      </c>
      <c r="F101" s="2" t="s">
        <v>387</v>
      </c>
      <c r="G101" s="2" t="s">
        <v>112</v>
      </c>
      <c r="H101" s="2" t="s">
        <v>118</v>
      </c>
      <c r="I101" s="2" t="s">
        <v>114</v>
      </c>
      <c r="J101" s="2" t="s">
        <v>114</v>
      </c>
      <c r="K101" s="2" t="s">
        <v>410</v>
      </c>
    </row>
    <row r="102" s="1" customFormat="1" ht="20" customHeight="1" spans="1:11">
      <c r="A102" s="3">
        <v>14464683641</v>
      </c>
      <c r="B102" s="3">
        <v>1991314</v>
      </c>
      <c r="C102" s="2" t="s">
        <v>277</v>
      </c>
      <c r="D102" s="2" t="s">
        <v>411</v>
      </c>
      <c r="E102" s="2" t="s">
        <v>217</v>
      </c>
      <c r="F102" s="2" t="s">
        <v>189</v>
      </c>
      <c r="G102" s="2" t="s">
        <v>112</v>
      </c>
      <c r="H102" s="2" t="s">
        <v>412</v>
      </c>
      <c r="I102" s="2" t="s">
        <v>411</v>
      </c>
      <c r="J102" s="2" t="s">
        <v>123</v>
      </c>
      <c r="K102" s="2" t="s">
        <v>413</v>
      </c>
    </row>
    <row r="103" s="1" customFormat="1" ht="20" customHeight="1" spans="1:11">
      <c r="A103" s="3">
        <v>14464557275</v>
      </c>
      <c r="B103" s="3">
        <v>1991290</v>
      </c>
      <c r="C103" s="2" t="s">
        <v>357</v>
      </c>
      <c r="D103" s="2" t="s">
        <v>391</v>
      </c>
      <c r="E103" s="2" t="s">
        <v>396</v>
      </c>
      <c r="F103" s="2" t="s">
        <v>387</v>
      </c>
      <c r="G103" s="2" t="s">
        <v>112</v>
      </c>
      <c r="H103" s="2" t="s">
        <v>370</v>
      </c>
      <c r="I103" s="2" t="s">
        <v>391</v>
      </c>
      <c r="J103" s="2" t="s">
        <v>123</v>
      </c>
      <c r="K103" s="2" t="s">
        <v>414</v>
      </c>
    </row>
    <row r="104" s="1" customFormat="1" ht="20" customHeight="1" spans="1:11">
      <c r="A104" s="3">
        <v>14464346598</v>
      </c>
      <c r="B104" s="3">
        <v>1991233</v>
      </c>
      <c r="C104" s="2" t="s">
        <v>415</v>
      </c>
      <c r="D104" s="2" t="s">
        <v>416</v>
      </c>
      <c r="E104" s="2" t="s">
        <v>396</v>
      </c>
      <c r="F104" s="2" t="s">
        <v>387</v>
      </c>
      <c r="G104" s="2" t="s">
        <v>112</v>
      </c>
      <c r="H104" s="2" t="s">
        <v>417</v>
      </c>
      <c r="I104" s="2" t="s">
        <v>416</v>
      </c>
      <c r="J104" s="2" t="s">
        <v>123</v>
      </c>
      <c r="K104" s="2" t="s">
        <v>418</v>
      </c>
    </row>
    <row r="105" s="1" customFormat="1" ht="20" customHeight="1" spans="1:11">
      <c r="A105" s="3">
        <v>14464103681</v>
      </c>
      <c r="B105" s="3">
        <v>1991178</v>
      </c>
      <c r="C105" s="2" t="s">
        <v>143</v>
      </c>
      <c r="D105" s="2" t="s">
        <v>419</v>
      </c>
      <c r="E105" s="2" t="s">
        <v>387</v>
      </c>
      <c r="F105" s="2" t="s">
        <v>373</v>
      </c>
      <c r="G105" s="2" t="s">
        <v>112</v>
      </c>
      <c r="H105" s="2" t="s">
        <v>420</v>
      </c>
      <c r="I105" s="2" t="s">
        <v>419</v>
      </c>
      <c r="J105" s="2" t="s">
        <v>123</v>
      </c>
      <c r="K105" s="2" t="s">
        <v>421</v>
      </c>
    </row>
    <row r="106" s="1" customFormat="1" ht="20" customHeight="1" spans="1:11">
      <c r="A106" s="3">
        <v>14463809449</v>
      </c>
      <c r="B106" s="3">
        <v>1991131</v>
      </c>
      <c r="C106" s="2" t="s">
        <v>422</v>
      </c>
      <c r="D106" s="2" t="s">
        <v>423</v>
      </c>
      <c r="E106" s="2" t="s">
        <v>396</v>
      </c>
      <c r="F106" s="2" t="s">
        <v>387</v>
      </c>
      <c r="G106" s="2" t="s">
        <v>112</v>
      </c>
      <c r="H106" s="2" t="s">
        <v>424</v>
      </c>
      <c r="I106" s="2" t="s">
        <v>423</v>
      </c>
      <c r="J106" s="2" t="s">
        <v>123</v>
      </c>
      <c r="K106" s="2" t="s">
        <v>425</v>
      </c>
    </row>
    <row r="107" s="1" customFormat="1" ht="20" customHeight="1" spans="1:11">
      <c r="A107" s="3">
        <v>14460047208</v>
      </c>
      <c r="B107" s="3">
        <v>1990938</v>
      </c>
      <c r="C107" s="2" t="s">
        <v>422</v>
      </c>
      <c r="D107" s="2" t="s">
        <v>426</v>
      </c>
      <c r="E107" s="2" t="s">
        <v>427</v>
      </c>
      <c r="F107" s="2" t="s">
        <v>396</v>
      </c>
      <c r="G107" s="2" t="s">
        <v>112</v>
      </c>
      <c r="H107" s="2" t="s">
        <v>424</v>
      </c>
      <c r="I107" s="2" t="s">
        <v>426</v>
      </c>
      <c r="J107" s="2" t="s">
        <v>123</v>
      </c>
      <c r="K107" s="2" t="s">
        <v>428</v>
      </c>
    </row>
    <row r="108" s="1" customFormat="1" ht="20" customHeight="1" spans="1:11">
      <c r="A108" s="3">
        <v>14459869256</v>
      </c>
      <c r="B108" s="3">
        <v>1990880</v>
      </c>
      <c r="C108" s="2" t="s">
        <v>422</v>
      </c>
      <c r="D108" s="2" t="s">
        <v>423</v>
      </c>
      <c r="E108" s="2" t="s">
        <v>427</v>
      </c>
      <c r="F108" s="2" t="s">
        <v>396</v>
      </c>
      <c r="G108" s="2" t="s">
        <v>112</v>
      </c>
      <c r="H108" s="2" t="s">
        <v>424</v>
      </c>
      <c r="I108" s="2" t="s">
        <v>423</v>
      </c>
      <c r="J108" s="2" t="s">
        <v>123</v>
      </c>
      <c r="K108" s="2" t="s">
        <v>429</v>
      </c>
    </row>
    <row r="109" s="1" customFormat="1" ht="20" customHeight="1" spans="1:11">
      <c r="A109" s="3">
        <v>14459678615</v>
      </c>
      <c r="B109" s="3">
        <v>1990829</v>
      </c>
      <c r="C109" s="2" t="s">
        <v>308</v>
      </c>
      <c r="D109" s="2" t="s">
        <v>430</v>
      </c>
      <c r="E109" s="2" t="s">
        <v>396</v>
      </c>
      <c r="F109" s="2" t="s">
        <v>387</v>
      </c>
      <c r="G109" s="2" t="s">
        <v>112</v>
      </c>
      <c r="H109" s="2" t="s">
        <v>431</v>
      </c>
      <c r="I109" s="2" t="s">
        <v>432</v>
      </c>
      <c r="J109" s="2" t="s">
        <v>123</v>
      </c>
      <c r="K109" s="2" t="s">
        <v>433</v>
      </c>
    </row>
    <row r="110" s="1" customFormat="1" ht="20" customHeight="1" spans="1:11">
      <c r="A110" s="3">
        <v>14459612812</v>
      </c>
      <c r="B110" s="3">
        <v>1990808</v>
      </c>
      <c r="C110" s="2" t="s">
        <v>415</v>
      </c>
      <c r="D110" s="2" t="s">
        <v>434</v>
      </c>
      <c r="E110" s="2" t="s">
        <v>427</v>
      </c>
      <c r="F110" s="2" t="s">
        <v>396</v>
      </c>
      <c r="G110" s="2" t="s">
        <v>112</v>
      </c>
      <c r="H110" s="2" t="s">
        <v>417</v>
      </c>
      <c r="I110" s="2" t="s">
        <v>434</v>
      </c>
      <c r="J110" s="2" t="s">
        <v>123</v>
      </c>
      <c r="K110" s="2" t="s">
        <v>435</v>
      </c>
    </row>
    <row r="111" s="1" customFormat="1" ht="20" customHeight="1" spans="1:11">
      <c r="A111" s="3">
        <v>14459440833</v>
      </c>
      <c r="B111" s="3">
        <v>1990747</v>
      </c>
      <c r="C111" s="2" t="s">
        <v>357</v>
      </c>
      <c r="D111" s="2" t="s">
        <v>436</v>
      </c>
      <c r="E111" s="2" t="s">
        <v>427</v>
      </c>
      <c r="F111" s="2" t="s">
        <v>396</v>
      </c>
      <c r="G111" s="2" t="s">
        <v>112</v>
      </c>
      <c r="H111" s="2" t="s">
        <v>437</v>
      </c>
      <c r="I111" s="2" t="s">
        <v>436</v>
      </c>
      <c r="J111" s="2" t="s">
        <v>123</v>
      </c>
      <c r="K111" s="2" t="s">
        <v>438</v>
      </c>
    </row>
    <row r="112" s="1" customFormat="1" ht="20" customHeight="1" spans="1:11">
      <c r="A112" s="3">
        <v>14459262277</v>
      </c>
      <c r="B112" s="3">
        <v>1990697</v>
      </c>
      <c r="C112" s="2" t="s">
        <v>143</v>
      </c>
      <c r="D112" s="2" t="s">
        <v>439</v>
      </c>
      <c r="E112" s="2" t="s">
        <v>244</v>
      </c>
      <c r="F112" s="2" t="s">
        <v>217</v>
      </c>
      <c r="G112" s="2" t="s">
        <v>112</v>
      </c>
      <c r="H112" s="2" t="s">
        <v>160</v>
      </c>
      <c r="I112" s="2" t="s">
        <v>439</v>
      </c>
      <c r="J112" s="2" t="s">
        <v>123</v>
      </c>
      <c r="K112" s="2" t="s">
        <v>440</v>
      </c>
    </row>
    <row r="113" s="1" customFormat="1" ht="20" customHeight="1" spans="1:11">
      <c r="A113" s="3">
        <v>14459191269</v>
      </c>
      <c r="B113" s="3">
        <v>1990675</v>
      </c>
      <c r="C113" s="2" t="s">
        <v>415</v>
      </c>
      <c r="D113" s="2" t="s">
        <v>441</v>
      </c>
      <c r="E113" s="2" t="s">
        <v>427</v>
      </c>
      <c r="F113" s="2" t="s">
        <v>396</v>
      </c>
      <c r="G113" s="2" t="s">
        <v>112</v>
      </c>
      <c r="H113" s="2" t="s">
        <v>417</v>
      </c>
      <c r="I113" s="2" t="s">
        <v>441</v>
      </c>
      <c r="J113" s="2" t="s">
        <v>123</v>
      </c>
      <c r="K113" s="2" t="s">
        <v>442</v>
      </c>
    </row>
    <row r="114" s="1" customFormat="1" ht="20" customHeight="1" spans="1:11">
      <c r="A114" s="3">
        <v>14458826480</v>
      </c>
      <c r="B114" s="3">
        <v>1990579</v>
      </c>
      <c r="C114" s="2" t="s">
        <v>109</v>
      </c>
      <c r="D114" s="2" t="s">
        <v>443</v>
      </c>
      <c r="E114" s="2" t="s">
        <v>427</v>
      </c>
      <c r="F114" s="2" t="s">
        <v>396</v>
      </c>
      <c r="G114" s="2" t="s">
        <v>112</v>
      </c>
      <c r="H114" s="2" t="s">
        <v>444</v>
      </c>
      <c r="I114" s="2" t="s">
        <v>443</v>
      </c>
      <c r="J114" s="2" t="s">
        <v>123</v>
      </c>
      <c r="K114" s="2" t="s">
        <v>445</v>
      </c>
    </row>
    <row r="115" s="1" customFormat="1" ht="20" customHeight="1" spans="1:11">
      <c r="A115" s="3">
        <v>14458548166</v>
      </c>
      <c r="B115" s="3">
        <v>1990533</v>
      </c>
      <c r="C115" s="2" t="s">
        <v>357</v>
      </c>
      <c r="D115" s="2" t="s">
        <v>391</v>
      </c>
      <c r="E115" s="2" t="s">
        <v>427</v>
      </c>
      <c r="F115" s="2" t="s">
        <v>396</v>
      </c>
      <c r="G115" s="2" t="s">
        <v>112</v>
      </c>
      <c r="H115" s="2" t="s">
        <v>370</v>
      </c>
      <c r="I115" s="2" t="s">
        <v>391</v>
      </c>
      <c r="J115" s="2" t="s">
        <v>123</v>
      </c>
      <c r="K115" s="2" t="s">
        <v>446</v>
      </c>
    </row>
    <row r="116" s="1" customFormat="1" ht="20" customHeight="1" spans="1:11">
      <c r="A116" s="3">
        <v>14457842375</v>
      </c>
      <c r="B116" s="3">
        <v>1990392</v>
      </c>
      <c r="C116" s="2" t="s">
        <v>116</v>
      </c>
      <c r="D116" s="2" t="s">
        <v>447</v>
      </c>
      <c r="E116" s="2" t="s">
        <v>427</v>
      </c>
      <c r="F116" s="2" t="s">
        <v>396</v>
      </c>
      <c r="G116" s="2" t="s">
        <v>112</v>
      </c>
      <c r="H116" s="2" t="s">
        <v>118</v>
      </c>
      <c r="I116" s="2" t="s">
        <v>114</v>
      </c>
      <c r="J116" s="2" t="s">
        <v>114</v>
      </c>
      <c r="K116" s="2" t="s">
        <v>448</v>
      </c>
    </row>
    <row r="117" s="1" customFormat="1" ht="20" customHeight="1" spans="1:11">
      <c r="A117" s="3">
        <v>14457826554</v>
      </c>
      <c r="B117" s="3">
        <v>1990390</v>
      </c>
      <c r="C117" s="2" t="s">
        <v>116</v>
      </c>
      <c r="D117" s="2" t="s">
        <v>449</v>
      </c>
      <c r="E117" s="2" t="s">
        <v>427</v>
      </c>
      <c r="F117" s="2" t="s">
        <v>396</v>
      </c>
      <c r="G117" s="2" t="s">
        <v>112</v>
      </c>
      <c r="H117" s="2" t="s">
        <v>118</v>
      </c>
      <c r="I117" s="2" t="s">
        <v>114</v>
      </c>
      <c r="J117" s="2" t="s">
        <v>114</v>
      </c>
      <c r="K117" s="2" t="s">
        <v>450</v>
      </c>
    </row>
    <row r="118" s="1" customFormat="1" ht="20" customHeight="1" spans="1:11">
      <c r="A118" s="3">
        <v>14457619169</v>
      </c>
      <c r="B118" s="3">
        <v>1990343</v>
      </c>
      <c r="C118" s="2" t="s">
        <v>357</v>
      </c>
      <c r="D118" s="2" t="s">
        <v>451</v>
      </c>
      <c r="E118" s="2" t="s">
        <v>427</v>
      </c>
      <c r="F118" s="2" t="s">
        <v>396</v>
      </c>
      <c r="G118" s="2" t="s">
        <v>112</v>
      </c>
      <c r="H118" s="2" t="s">
        <v>452</v>
      </c>
      <c r="I118" s="2" t="s">
        <v>451</v>
      </c>
      <c r="J118" s="2" t="s">
        <v>123</v>
      </c>
      <c r="K118" s="2" t="s">
        <v>453</v>
      </c>
    </row>
    <row r="119" s="1" customFormat="1" ht="20" customHeight="1" spans="1:11">
      <c r="A119" s="3">
        <v>14457482734</v>
      </c>
      <c r="B119" s="3">
        <v>1990309</v>
      </c>
      <c r="C119" s="2" t="s">
        <v>357</v>
      </c>
      <c r="D119" s="2" t="s">
        <v>38</v>
      </c>
      <c r="E119" s="2" t="s">
        <v>427</v>
      </c>
      <c r="F119" s="2" t="s">
        <v>396</v>
      </c>
      <c r="G119" s="2" t="s">
        <v>112</v>
      </c>
      <c r="H119" s="2" t="s">
        <v>397</v>
      </c>
      <c r="I119" s="2" t="s">
        <v>38</v>
      </c>
      <c r="J119" s="2" t="s">
        <v>123</v>
      </c>
      <c r="K119" s="2" t="s">
        <v>454</v>
      </c>
    </row>
    <row r="120" s="1" customFormat="1" ht="20" customHeight="1" spans="1:11">
      <c r="A120" s="3">
        <v>14457115816</v>
      </c>
      <c r="B120" s="3">
        <v>1990233</v>
      </c>
      <c r="C120" s="2" t="s">
        <v>116</v>
      </c>
      <c r="D120" s="2" t="s">
        <v>455</v>
      </c>
      <c r="E120" s="2" t="s">
        <v>373</v>
      </c>
      <c r="F120" s="2" t="s">
        <v>348</v>
      </c>
      <c r="G120" s="2" t="s">
        <v>112</v>
      </c>
      <c r="H120" s="2" t="s">
        <v>241</v>
      </c>
      <c r="I120" s="2" t="s">
        <v>114</v>
      </c>
      <c r="J120" s="2" t="s">
        <v>114</v>
      </c>
      <c r="K120" s="2" t="s">
        <v>456</v>
      </c>
    </row>
    <row r="121" s="1" customFormat="1" ht="20" customHeight="1" spans="1:11">
      <c r="A121" s="3">
        <v>14456599087</v>
      </c>
      <c r="B121" s="3">
        <v>1990176</v>
      </c>
      <c r="C121" s="2" t="s">
        <v>116</v>
      </c>
      <c r="D121" s="2" t="s">
        <v>457</v>
      </c>
      <c r="E121" s="2" t="s">
        <v>427</v>
      </c>
      <c r="F121" s="2" t="s">
        <v>396</v>
      </c>
      <c r="G121" s="2" t="s">
        <v>112</v>
      </c>
      <c r="H121" s="2" t="s">
        <v>241</v>
      </c>
      <c r="I121" s="2" t="s">
        <v>114</v>
      </c>
      <c r="J121" s="2" t="s">
        <v>114</v>
      </c>
      <c r="K121" s="2" t="s">
        <v>458</v>
      </c>
    </row>
    <row r="122" s="1" customFormat="1" ht="20" customHeight="1" spans="1:11">
      <c r="A122" s="3">
        <v>14456530383</v>
      </c>
      <c r="B122" s="3">
        <v>1990133</v>
      </c>
      <c r="C122" s="2" t="s">
        <v>459</v>
      </c>
      <c r="D122" s="2" t="s">
        <v>460</v>
      </c>
      <c r="E122" s="2" t="s">
        <v>427</v>
      </c>
      <c r="F122" s="2" t="s">
        <v>396</v>
      </c>
      <c r="G122" s="2" t="s">
        <v>112</v>
      </c>
      <c r="H122" s="2" t="s">
        <v>461</v>
      </c>
      <c r="I122" s="2" t="s">
        <v>460</v>
      </c>
      <c r="J122" s="2" t="s">
        <v>123</v>
      </c>
      <c r="K122" s="2" t="s">
        <v>462</v>
      </c>
    </row>
    <row r="123" s="1" customFormat="1" ht="20" customHeight="1" spans="1:11">
      <c r="A123" s="3">
        <v>14453384868</v>
      </c>
      <c r="B123" s="3">
        <v>1990032</v>
      </c>
      <c r="C123" s="2" t="s">
        <v>116</v>
      </c>
      <c r="D123" s="2" t="s">
        <v>463</v>
      </c>
      <c r="E123" s="2" t="s">
        <v>464</v>
      </c>
      <c r="F123" s="2" t="s">
        <v>427</v>
      </c>
      <c r="G123" s="2" t="s">
        <v>112</v>
      </c>
      <c r="H123" s="2" t="s">
        <v>465</v>
      </c>
      <c r="I123" s="2" t="s">
        <v>114</v>
      </c>
      <c r="J123" s="2" t="s">
        <v>114</v>
      </c>
      <c r="K123" s="2" t="s">
        <v>466</v>
      </c>
    </row>
    <row r="124" s="1" customFormat="1" ht="20" customHeight="1" spans="1:11">
      <c r="A124" s="3">
        <v>14452891455</v>
      </c>
      <c r="B124" s="3">
        <v>1989864</v>
      </c>
      <c r="C124" s="2" t="s">
        <v>357</v>
      </c>
      <c r="D124" s="2" t="s">
        <v>467</v>
      </c>
      <c r="E124" s="2" t="s">
        <v>464</v>
      </c>
      <c r="F124" s="2" t="s">
        <v>427</v>
      </c>
      <c r="G124" s="2" t="s">
        <v>112</v>
      </c>
      <c r="H124" s="2" t="s">
        <v>397</v>
      </c>
      <c r="I124" s="2" t="s">
        <v>467</v>
      </c>
      <c r="J124" s="2" t="s">
        <v>123</v>
      </c>
      <c r="K124" s="2" t="s">
        <v>468</v>
      </c>
    </row>
    <row r="125" s="1" customFormat="1" ht="20" customHeight="1" spans="1:11">
      <c r="A125" s="3">
        <v>14452856342</v>
      </c>
      <c r="B125" s="3">
        <v>1989849</v>
      </c>
      <c r="C125" s="2" t="s">
        <v>459</v>
      </c>
      <c r="D125" s="2" t="s">
        <v>469</v>
      </c>
      <c r="E125" s="2" t="s">
        <v>427</v>
      </c>
      <c r="F125" s="2" t="s">
        <v>396</v>
      </c>
      <c r="G125" s="2" t="s">
        <v>112</v>
      </c>
      <c r="H125" s="2" t="s">
        <v>470</v>
      </c>
      <c r="I125" s="2" t="s">
        <v>469</v>
      </c>
      <c r="J125" s="2" t="s">
        <v>123</v>
      </c>
      <c r="K125" s="2" t="s">
        <v>471</v>
      </c>
    </row>
    <row r="126" s="1" customFormat="1" ht="20" customHeight="1" spans="1:11">
      <c r="A126" s="3">
        <v>14452401032</v>
      </c>
      <c r="B126" s="3">
        <v>1989709</v>
      </c>
      <c r="C126" s="2" t="s">
        <v>143</v>
      </c>
      <c r="D126" s="2" t="s">
        <v>472</v>
      </c>
      <c r="E126" s="2" t="s">
        <v>387</v>
      </c>
      <c r="F126" s="2" t="s">
        <v>373</v>
      </c>
      <c r="G126" s="2" t="s">
        <v>112</v>
      </c>
      <c r="H126" s="2" t="s">
        <v>420</v>
      </c>
      <c r="I126" s="2" t="s">
        <v>472</v>
      </c>
      <c r="J126" s="2" t="s">
        <v>123</v>
      </c>
      <c r="K126" s="2" t="s">
        <v>473</v>
      </c>
    </row>
    <row r="127" s="1" customFormat="1" ht="20" customHeight="1" spans="1:11">
      <c r="A127" s="3">
        <v>14452396917</v>
      </c>
      <c r="B127" s="3">
        <v>1989707</v>
      </c>
      <c r="C127" s="2" t="s">
        <v>109</v>
      </c>
      <c r="D127" s="2" t="s">
        <v>474</v>
      </c>
      <c r="E127" s="2" t="s">
        <v>464</v>
      </c>
      <c r="F127" s="2" t="s">
        <v>427</v>
      </c>
      <c r="G127" s="2" t="s">
        <v>112</v>
      </c>
      <c r="H127" s="2" t="s">
        <v>475</v>
      </c>
      <c r="I127" s="2" t="s">
        <v>474</v>
      </c>
      <c r="J127" s="2" t="s">
        <v>123</v>
      </c>
      <c r="K127" s="2" t="s">
        <v>476</v>
      </c>
    </row>
    <row r="128" s="1" customFormat="1" ht="20" customHeight="1" spans="1:11">
      <c r="A128" s="3">
        <v>14451849272</v>
      </c>
      <c r="B128" s="3">
        <v>1989564</v>
      </c>
      <c r="C128" s="2" t="s">
        <v>357</v>
      </c>
      <c r="D128" s="2" t="s">
        <v>477</v>
      </c>
      <c r="E128" s="2" t="s">
        <v>464</v>
      </c>
      <c r="F128" s="2" t="s">
        <v>427</v>
      </c>
      <c r="G128" s="2" t="s">
        <v>112</v>
      </c>
      <c r="H128" s="2" t="s">
        <v>452</v>
      </c>
      <c r="I128" s="2" t="s">
        <v>114</v>
      </c>
      <c r="J128" s="2" t="s">
        <v>123</v>
      </c>
      <c r="K128" s="2" t="s">
        <v>478</v>
      </c>
    </row>
    <row r="129" s="1" customFormat="1" ht="20" customHeight="1" spans="1:11">
      <c r="A129" s="3">
        <v>14451833008</v>
      </c>
      <c r="B129" s="3">
        <v>1989562</v>
      </c>
      <c r="C129" s="2" t="s">
        <v>109</v>
      </c>
      <c r="D129" s="2" t="s">
        <v>479</v>
      </c>
      <c r="E129" s="2" t="s">
        <v>464</v>
      </c>
      <c r="F129" s="2" t="s">
        <v>427</v>
      </c>
      <c r="G129" s="2" t="s">
        <v>112</v>
      </c>
      <c r="H129" s="2" t="s">
        <v>480</v>
      </c>
      <c r="I129" s="2" t="s">
        <v>481</v>
      </c>
      <c r="J129" s="2" t="s">
        <v>123</v>
      </c>
      <c r="K129" s="2" t="s">
        <v>482</v>
      </c>
    </row>
    <row r="130" s="1" customFormat="1" ht="20" customHeight="1" spans="1:11">
      <c r="A130" s="3">
        <v>14451553735</v>
      </c>
      <c r="B130" s="3">
        <v>1989496</v>
      </c>
      <c r="C130" s="2" t="s">
        <v>109</v>
      </c>
      <c r="D130" s="2" t="s">
        <v>483</v>
      </c>
      <c r="E130" s="2" t="s">
        <v>464</v>
      </c>
      <c r="F130" s="2" t="s">
        <v>427</v>
      </c>
      <c r="G130" s="2" t="s">
        <v>112</v>
      </c>
      <c r="H130" s="2" t="s">
        <v>480</v>
      </c>
      <c r="I130" s="2" t="s">
        <v>484</v>
      </c>
      <c r="J130" s="2" t="s">
        <v>123</v>
      </c>
      <c r="K130" s="2" t="s">
        <v>485</v>
      </c>
    </row>
    <row r="131" s="1" customFormat="1" ht="20" customHeight="1" spans="1:11">
      <c r="A131" s="3">
        <v>14451314545</v>
      </c>
      <c r="B131" s="3">
        <v>1989436</v>
      </c>
      <c r="C131" s="2" t="s">
        <v>357</v>
      </c>
      <c r="D131" s="2" t="s">
        <v>86</v>
      </c>
      <c r="E131" s="2" t="s">
        <v>464</v>
      </c>
      <c r="F131" s="2" t="s">
        <v>427</v>
      </c>
      <c r="G131" s="2" t="s">
        <v>112</v>
      </c>
      <c r="H131" s="2" t="s">
        <v>397</v>
      </c>
      <c r="I131" s="2" t="s">
        <v>86</v>
      </c>
      <c r="J131" s="2" t="s">
        <v>123</v>
      </c>
      <c r="K131" s="2" t="s">
        <v>486</v>
      </c>
    </row>
    <row r="132" s="1" customFormat="1" ht="20" customHeight="1" spans="1:11">
      <c r="A132" s="3">
        <v>14450753679</v>
      </c>
      <c r="B132" s="3">
        <v>1989311</v>
      </c>
      <c r="C132" s="2" t="s">
        <v>357</v>
      </c>
      <c r="D132" s="2" t="s">
        <v>487</v>
      </c>
      <c r="E132" s="2" t="s">
        <v>464</v>
      </c>
      <c r="F132" s="2" t="s">
        <v>427</v>
      </c>
      <c r="G132" s="2" t="s">
        <v>112</v>
      </c>
      <c r="H132" s="2" t="s">
        <v>488</v>
      </c>
      <c r="I132" s="2" t="s">
        <v>487</v>
      </c>
      <c r="J132" s="2" t="s">
        <v>123</v>
      </c>
      <c r="K132" s="2" t="s">
        <v>489</v>
      </c>
    </row>
    <row r="133" s="1" customFormat="1" ht="20" customHeight="1" spans="1:11">
      <c r="A133" s="3">
        <v>14450732158</v>
      </c>
      <c r="B133" s="3">
        <v>1989306</v>
      </c>
      <c r="C133" s="2" t="s">
        <v>116</v>
      </c>
      <c r="D133" s="2" t="s">
        <v>87</v>
      </c>
      <c r="E133" s="2" t="s">
        <v>464</v>
      </c>
      <c r="F133" s="2" t="s">
        <v>427</v>
      </c>
      <c r="G133" s="2" t="s">
        <v>112</v>
      </c>
      <c r="H133" s="2" t="s">
        <v>127</v>
      </c>
      <c r="I133" s="2" t="s">
        <v>114</v>
      </c>
      <c r="J133" s="2" t="s">
        <v>114</v>
      </c>
      <c r="K133" s="2" t="s">
        <v>490</v>
      </c>
    </row>
    <row r="134" s="1" customFormat="1" ht="20" customHeight="1" spans="1:11">
      <c r="A134" s="3">
        <v>14450314641</v>
      </c>
      <c r="B134" s="3">
        <v>1989198</v>
      </c>
      <c r="C134" s="2" t="s">
        <v>357</v>
      </c>
      <c r="D134" s="2" t="s">
        <v>491</v>
      </c>
      <c r="E134" s="2" t="s">
        <v>464</v>
      </c>
      <c r="F134" s="2" t="s">
        <v>396</v>
      </c>
      <c r="G134" s="2" t="s">
        <v>112</v>
      </c>
      <c r="H134" s="2" t="s">
        <v>492</v>
      </c>
      <c r="I134" s="2" t="s">
        <v>491</v>
      </c>
      <c r="J134" s="2" t="s">
        <v>123</v>
      </c>
      <c r="K134" s="2" t="s">
        <v>493</v>
      </c>
    </row>
    <row r="135" s="1" customFormat="1" ht="20" customHeight="1" spans="1:11">
      <c r="A135" s="3">
        <v>14447209779</v>
      </c>
      <c r="B135" s="3">
        <v>1988991</v>
      </c>
      <c r="C135" s="2" t="s">
        <v>459</v>
      </c>
      <c r="D135" s="2" t="s">
        <v>494</v>
      </c>
      <c r="E135" s="2" t="s">
        <v>427</v>
      </c>
      <c r="F135" s="2" t="s">
        <v>396</v>
      </c>
      <c r="G135" s="2" t="s">
        <v>112</v>
      </c>
      <c r="H135" s="2" t="s">
        <v>461</v>
      </c>
      <c r="I135" s="2" t="s">
        <v>494</v>
      </c>
      <c r="J135" s="2" t="s">
        <v>123</v>
      </c>
      <c r="K135" s="2" t="s">
        <v>495</v>
      </c>
    </row>
    <row r="136" s="1" customFormat="1" ht="20" customHeight="1" spans="1:11">
      <c r="A136" s="3">
        <v>14447103472</v>
      </c>
      <c r="B136" s="3">
        <v>1988947</v>
      </c>
      <c r="C136" s="2" t="s">
        <v>357</v>
      </c>
      <c r="D136" s="2" t="s">
        <v>39</v>
      </c>
      <c r="E136" s="2" t="s">
        <v>496</v>
      </c>
      <c r="F136" s="2" t="s">
        <v>427</v>
      </c>
      <c r="G136" s="2" t="s">
        <v>112</v>
      </c>
      <c r="H136" s="2" t="s">
        <v>492</v>
      </c>
      <c r="I136" s="2" t="s">
        <v>39</v>
      </c>
      <c r="J136" s="2" t="s">
        <v>123</v>
      </c>
      <c r="K136" s="2" t="s">
        <v>497</v>
      </c>
    </row>
    <row r="137" s="1" customFormat="1" ht="20" customHeight="1" spans="1:11">
      <c r="A137" s="3">
        <v>14446297503</v>
      </c>
      <c r="B137" s="3">
        <v>1988616</v>
      </c>
      <c r="C137" s="2" t="s">
        <v>357</v>
      </c>
      <c r="D137" s="2" t="s">
        <v>498</v>
      </c>
      <c r="E137" s="2" t="s">
        <v>427</v>
      </c>
      <c r="F137" s="2" t="s">
        <v>387</v>
      </c>
      <c r="G137" s="2" t="s">
        <v>112</v>
      </c>
      <c r="H137" s="2" t="s">
        <v>499</v>
      </c>
      <c r="I137" s="2" t="s">
        <v>498</v>
      </c>
      <c r="J137" s="2" t="s">
        <v>123</v>
      </c>
      <c r="K137" s="2" t="s">
        <v>500</v>
      </c>
    </row>
    <row r="138" s="1" customFormat="1" ht="20" customHeight="1" spans="1:11">
      <c r="A138" s="3">
        <v>14445994015</v>
      </c>
      <c r="B138" s="3">
        <v>1988544</v>
      </c>
      <c r="C138" s="2" t="s">
        <v>357</v>
      </c>
      <c r="D138" s="2" t="s">
        <v>92</v>
      </c>
      <c r="E138" s="2" t="s">
        <v>496</v>
      </c>
      <c r="F138" s="2" t="s">
        <v>464</v>
      </c>
      <c r="G138" s="2" t="s">
        <v>112</v>
      </c>
      <c r="H138" s="2" t="s">
        <v>437</v>
      </c>
      <c r="I138" s="2" t="s">
        <v>92</v>
      </c>
      <c r="J138" s="2" t="s">
        <v>123</v>
      </c>
      <c r="K138" s="2" t="s">
        <v>501</v>
      </c>
    </row>
    <row r="139" s="1" customFormat="1" ht="20" customHeight="1" spans="1:11">
      <c r="A139" s="3">
        <v>14445981827</v>
      </c>
      <c r="B139" s="3">
        <v>1988542</v>
      </c>
      <c r="C139" s="2" t="s">
        <v>357</v>
      </c>
      <c r="D139" s="2" t="s">
        <v>502</v>
      </c>
      <c r="E139" s="2" t="s">
        <v>396</v>
      </c>
      <c r="F139" s="2" t="s">
        <v>387</v>
      </c>
      <c r="G139" s="2" t="s">
        <v>112</v>
      </c>
      <c r="H139" s="2" t="s">
        <v>437</v>
      </c>
      <c r="I139" s="2" t="s">
        <v>114</v>
      </c>
      <c r="J139" s="2" t="s">
        <v>123</v>
      </c>
      <c r="K139" s="2" t="s">
        <v>503</v>
      </c>
    </row>
    <row r="140" s="1" customFormat="1" ht="20" customHeight="1" spans="1:11">
      <c r="A140" s="3">
        <v>14444067562</v>
      </c>
      <c r="B140" s="3">
        <v>1988232</v>
      </c>
      <c r="C140" s="2" t="s">
        <v>357</v>
      </c>
      <c r="D140" s="2" t="s">
        <v>38</v>
      </c>
      <c r="E140" s="2" t="s">
        <v>496</v>
      </c>
      <c r="F140" s="2" t="s">
        <v>427</v>
      </c>
      <c r="G140" s="2" t="s">
        <v>112</v>
      </c>
      <c r="H140" s="2" t="s">
        <v>492</v>
      </c>
      <c r="I140" s="2" t="s">
        <v>38</v>
      </c>
      <c r="J140" s="2" t="s">
        <v>123</v>
      </c>
      <c r="K140" s="2" t="s">
        <v>504</v>
      </c>
    </row>
    <row r="141" s="1" customFormat="1" ht="20" customHeight="1" spans="1:11">
      <c r="A141" s="3">
        <v>14443762579</v>
      </c>
      <c r="B141" s="3">
        <v>1988193</v>
      </c>
      <c r="C141" s="2" t="s">
        <v>459</v>
      </c>
      <c r="D141" s="2" t="s">
        <v>90</v>
      </c>
      <c r="E141" s="2" t="s">
        <v>496</v>
      </c>
      <c r="F141" s="2" t="s">
        <v>464</v>
      </c>
      <c r="G141" s="2" t="s">
        <v>112</v>
      </c>
      <c r="H141" s="2" t="s">
        <v>461</v>
      </c>
      <c r="I141" s="2" t="s">
        <v>90</v>
      </c>
      <c r="J141" s="2" t="s">
        <v>123</v>
      </c>
      <c r="K141" s="2" t="s">
        <v>505</v>
      </c>
    </row>
    <row r="142" s="1" customFormat="1" ht="20" customHeight="1" spans="1:11">
      <c r="A142" s="3">
        <v>14441927934</v>
      </c>
      <c r="B142" s="3">
        <v>1988130</v>
      </c>
      <c r="C142" s="2" t="s">
        <v>357</v>
      </c>
      <c r="D142" s="2" t="s">
        <v>506</v>
      </c>
      <c r="E142" s="2" t="s">
        <v>496</v>
      </c>
      <c r="F142" s="2" t="s">
        <v>396</v>
      </c>
      <c r="G142" s="2" t="s">
        <v>112</v>
      </c>
      <c r="H142" s="2" t="s">
        <v>507</v>
      </c>
      <c r="I142" s="2" t="s">
        <v>506</v>
      </c>
      <c r="J142" s="2" t="s">
        <v>123</v>
      </c>
      <c r="K142" s="2" t="s">
        <v>508</v>
      </c>
    </row>
    <row r="143" s="1" customFormat="1" ht="20" customHeight="1" spans="1:11">
      <c r="A143" s="3">
        <v>14441305052</v>
      </c>
      <c r="B143" s="3">
        <v>1987961</v>
      </c>
      <c r="C143" s="2" t="s">
        <v>116</v>
      </c>
      <c r="D143" s="2" t="s">
        <v>87</v>
      </c>
      <c r="E143" s="2" t="s">
        <v>509</v>
      </c>
      <c r="F143" s="2" t="s">
        <v>464</v>
      </c>
      <c r="G143" s="2" t="s">
        <v>112</v>
      </c>
      <c r="H143" s="2" t="s">
        <v>510</v>
      </c>
      <c r="I143" s="2" t="s">
        <v>114</v>
      </c>
      <c r="J143" s="2" t="s">
        <v>114</v>
      </c>
      <c r="K143" s="2" t="s">
        <v>511</v>
      </c>
    </row>
    <row r="144" s="1" customFormat="1" ht="20" customHeight="1" spans="1:11">
      <c r="A144" s="3">
        <v>14440554841</v>
      </c>
      <c r="B144" s="3">
        <v>1987754</v>
      </c>
      <c r="C144" s="2" t="s">
        <v>152</v>
      </c>
      <c r="D144" s="2" t="s">
        <v>51</v>
      </c>
      <c r="E144" s="2" t="s">
        <v>509</v>
      </c>
      <c r="F144" s="2" t="s">
        <v>496</v>
      </c>
      <c r="G144" s="2" t="s">
        <v>112</v>
      </c>
      <c r="H144" s="2" t="s">
        <v>326</v>
      </c>
      <c r="I144" s="2" t="s">
        <v>51</v>
      </c>
      <c r="J144" s="2" t="s">
        <v>123</v>
      </c>
      <c r="K144" s="2" t="s">
        <v>512</v>
      </c>
    </row>
    <row r="145" s="1" customFormat="1" ht="20" customHeight="1" spans="1:11">
      <c r="A145" s="3">
        <v>14439858012</v>
      </c>
      <c r="B145" s="3">
        <v>1987660</v>
      </c>
      <c r="C145" s="2" t="s">
        <v>357</v>
      </c>
      <c r="D145" s="2" t="s">
        <v>50</v>
      </c>
      <c r="E145" s="2" t="s">
        <v>509</v>
      </c>
      <c r="F145" s="2" t="s">
        <v>496</v>
      </c>
      <c r="G145" s="2" t="s">
        <v>112</v>
      </c>
      <c r="H145" s="2" t="s">
        <v>513</v>
      </c>
      <c r="I145" s="2" t="s">
        <v>50</v>
      </c>
      <c r="J145" s="2" t="s">
        <v>123</v>
      </c>
      <c r="K145" s="2" t="s">
        <v>514</v>
      </c>
    </row>
    <row r="146" s="1" customFormat="1" ht="20" customHeight="1" spans="1:11">
      <c r="A146" s="3">
        <v>14439791362</v>
      </c>
      <c r="B146" s="3">
        <v>1987657</v>
      </c>
      <c r="C146" s="2" t="s">
        <v>357</v>
      </c>
      <c r="D146" s="2" t="s">
        <v>48</v>
      </c>
      <c r="E146" s="2" t="s">
        <v>509</v>
      </c>
      <c r="F146" s="2" t="s">
        <v>496</v>
      </c>
      <c r="G146" s="2" t="s">
        <v>112</v>
      </c>
      <c r="H146" s="2" t="s">
        <v>370</v>
      </c>
      <c r="I146" s="2" t="s">
        <v>48</v>
      </c>
      <c r="J146" s="2" t="s">
        <v>123</v>
      </c>
      <c r="K146" s="2" t="s">
        <v>515</v>
      </c>
    </row>
    <row r="147" s="1" customFormat="1" ht="20" customHeight="1" spans="1:11">
      <c r="A147" s="3">
        <v>14439509959</v>
      </c>
      <c r="B147" s="3">
        <v>1987622</v>
      </c>
      <c r="C147" s="2" t="s">
        <v>152</v>
      </c>
      <c r="D147" s="2" t="s">
        <v>46</v>
      </c>
      <c r="E147" s="2" t="s">
        <v>509</v>
      </c>
      <c r="F147" s="2" t="s">
        <v>496</v>
      </c>
      <c r="G147" s="2" t="s">
        <v>112</v>
      </c>
      <c r="H147" s="2" t="s">
        <v>326</v>
      </c>
      <c r="I147" s="2" t="s">
        <v>46</v>
      </c>
      <c r="J147" s="2" t="s">
        <v>123</v>
      </c>
      <c r="K147" s="2" t="s">
        <v>516</v>
      </c>
    </row>
    <row r="148" s="1" customFormat="1" ht="20" customHeight="1" spans="1:11">
      <c r="A148" s="3">
        <v>14439440794</v>
      </c>
      <c r="B148" s="3">
        <v>1987614</v>
      </c>
      <c r="C148" s="2" t="s">
        <v>357</v>
      </c>
      <c r="D148" s="2" t="s">
        <v>451</v>
      </c>
      <c r="E148" s="2" t="s">
        <v>509</v>
      </c>
      <c r="F148" s="2" t="s">
        <v>427</v>
      </c>
      <c r="G148" s="2" t="s">
        <v>112</v>
      </c>
      <c r="H148" s="2" t="s">
        <v>517</v>
      </c>
      <c r="I148" s="2" t="s">
        <v>451</v>
      </c>
      <c r="J148" s="2" t="s">
        <v>123</v>
      </c>
      <c r="K148" s="2" t="s">
        <v>518</v>
      </c>
    </row>
    <row r="149" s="1" customFormat="1" ht="20" customHeight="1" spans="1:11">
      <c r="A149" s="3">
        <v>14439392208</v>
      </c>
      <c r="B149" s="3">
        <v>1987609</v>
      </c>
      <c r="C149" s="2" t="s">
        <v>357</v>
      </c>
      <c r="D149" s="2" t="s">
        <v>86</v>
      </c>
      <c r="E149" s="2" t="s">
        <v>509</v>
      </c>
      <c r="F149" s="2" t="s">
        <v>464</v>
      </c>
      <c r="G149" s="2" t="s">
        <v>112</v>
      </c>
      <c r="H149" s="2" t="s">
        <v>492</v>
      </c>
      <c r="I149" s="2" t="s">
        <v>86</v>
      </c>
      <c r="J149" s="2" t="s">
        <v>123</v>
      </c>
      <c r="K149" s="2" t="s">
        <v>519</v>
      </c>
    </row>
    <row r="150" s="1" customFormat="1" ht="20" customHeight="1" spans="1:11">
      <c r="A150" s="3">
        <v>14434713586</v>
      </c>
      <c r="B150" s="3">
        <v>1987069</v>
      </c>
      <c r="C150" s="2" t="s">
        <v>116</v>
      </c>
      <c r="D150" s="2" t="s">
        <v>520</v>
      </c>
      <c r="E150" s="2" t="s">
        <v>189</v>
      </c>
      <c r="F150" s="2" t="s">
        <v>163</v>
      </c>
      <c r="G150" s="2" t="s">
        <v>112</v>
      </c>
      <c r="H150" s="2" t="s">
        <v>174</v>
      </c>
      <c r="I150" s="2" t="s">
        <v>520</v>
      </c>
      <c r="J150" s="2" t="s">
        <v>123</v>
      </c>
      <c r="K150" s="2" t="s">
        <v>521</v>
      </c>
    </row>
    <row r="151" s="1" customFormat="1" ht="20" customHeight="1" spans="1:11">
      <c r="A151" s="3">
        <v>14434688226</v>
      </c>
      <c r="B151" s="3">
        <v>1987064</v>
      </c>
      <c r="C151" s="2" t="s">
        <v>116</v>
      </c>
      <c r="D151" s="2" t="s">
        <v>522</v>
      </c>
      <c r="E151" s="2" t="s">
        <v>189</v>
      </c>
      <c r="F151" s="2" t="s">
        <v>163</v>
      </c>
      <c r="G151" s="2" t="s">
        <v>112</v>
      </c>
      <c r="H151" s="2" t="s">
        <v>174</v>
      </c>
      <c r="I151" s="2" t="s">
        <v>522</v>
      </c>
      <c r="J151" s="2" t="s">
        <v>123</v>
      </c>
      <c r="K151" s="2" t="s">
        <v>523</v>
      </c>
    </row>
    <row r="152" s="1" customFormat="1" ht="20" customHeight="1" spans="1:11">
      <c r="A152" s="3">
        <v>14433878237</v>
      </c>
      <c r="B152" s="3">
        <v>1986917</v>
      </c>
      <c r="C152" s="2" t="s">
        <v>524</v>
      </c>
      <c r="D152" s="2" t="s">
        <v>525</v>
      </c>
      <c r="E152" s="2" t="s">
        <v>387</v>
      </c>
      <c r="F152" s="2" t="s">
        <v>329</v>
      </c>
      <c r="G152" s="2" t="s">
        <v>112</v>
      </c>
      <c r="H152" s="2" t="s">
        <v>526</v>
      </c>
      <c r="I152" s="2" t="s">
        <v>525</v>
      </c>
      <c r="J152" s="2" t="s">
        <v>123</v>
      </c>
      <c r="K152" s="2" t="s">
        <v>527</v>
      </c>
    </row>
    <row r="153" s="1" customFormat="1" ht="20" customHeight="1" spans="1:11">
      <c r="A153" s="3">
        <v>14432925125</v>
      </c>
      <c r="B153" s="3">
        <v>1986808</v>
      </c>
      <c r="C153" s="2" t="s">
        <v>109</v>
      </c>
      <c r="D153" s="2" t="s">
        <v>42</v>
      </c>
      <c r="E153" s="2" t="s">
        <v>509</v>
      </c>
      <c r="F153" s="2" t="s">
        <v>496</v>
      </c>
      <c r="G153" s="2" t="s">
        <v>112</v>
      </c>
      <c r="H153" s="2" t="s">
        <v>528</v>
      </c>
      <c r="I153" s="2" t="s">
        <v>42</v>
      </c>
      <c r="J153" s="2" t="s">
        <v>123</v>
      </c>
      <c r="K153" s="2" t="s">
        <v>529</v>
      </c>
    </row>
    <row r="154" s="1" customFormat="1" ht="20" customHeight="1" spans="1:11">
      <c r="A154" s="3">
        <v>14432913081</v>
      </c>
      <c r="B154" s="3">
        <v>1986802</v>
      </c>
      <c r="C154" s="2" t="s">
        <v>109</v>
      </c>
      <c r="D154" s="2" t="s">
        <v>42</v>
      </c>
      <c r="E154" s="2" t="s">
        <v>509</v>
      </c>
      <c r="F154" s="2" t="s">
        <v>496</v>
      </c>
      <c r="G154" s="2" t="s">
        <v>112</v>
      </c>
      <c r="H154" s="2" t="s">
        <v>530</v>
      </c>
      <c r="I154" s="2" t="s">
        <v>42</v>
      </c>
      <c r="J154" s="2" t="s">
        <v>123</v>
      </c>
      <c r="K154" s="2" t="s">
        <v>531</v>
      </c>
    </row>
    <row r="155" s="1" customFormat="1" ht="20" customHeight="1" spans="1:11">
      <c r="A155" s="3">
        <v>14432885490</v>
      </c>
      <c r="B155" s="3">
        <v>1986796</v>
      </c>
      <c r="C155" s="2" t="s">
        <v>357</v>
      </c>
      <c r="D155" s="2" t="s">
        <v>532</v>
      </c>
      <c r="E155" s="2" t="s">
        <v>496</v>
      </c>
      <c r="F155" s="2" t="s">
        <v>396</v>
      </c>
      <c r="G155" s="2" t="s">
        <v>112</v>
      </c>
      <c r="H155" s="2" t="s">
        <v>507</v>
      </c>
      <c r="I155" s="2" t="s">
        <v>532</v>
      </c>
      <c r="J155" s="2" t="s">
        <v>123</v>
      </c>
      <c r="K155" s="2" t="s">
        <v>533</v>
      </c>
    </row>
    <row r="156" s="1" customFormat="1" ht="20" customHeight="1" spans="1:11">
      <c r="A156" s="3">
        <v>14432302795</v>
      </c>
      <c r="B156" s="3">
        <v>1986673</v>
      </c>
      <c r="C156" s="2" t="s">
        <v>270</v>
      </c>
      <c r="D156" s="2" t="s">
        <v>82</v>
      </c>
      <c r="E156" s="2" t="s">
        <v>509</v>
      </c>
      <c r="F156" s="2" t="s">
        <v>464</v>
      </c>
      <c r="G156" s="2" t="s">
        <v>112</v>
      </c>
      <c r="H156" s="2" t="s">
        <v>534</v>
      </c>
      <c r="I156" s="2" t="s">
        <v>82</v>
      </c>
      <c r="J156" s="2" t="s">
        <v>123</v>
      </c>
      <c r="K156" s="2" t="s">
        <v>535</v>
      </c>
    </row>
    <row r="157" s="1" customFormat="1" ht="20" customHeight="1" spans="1:11">
      <c r="A157" s="3">
        <v>14431968232</v>
      </c>
      <c r="B157" s="3">
        <v>1986572</v>
      </c>
      <c r="C157" s="2" t="s">
        <v>459</v>
      </c>
      <c r="D157" s="2" t="s">
        <v>536</v>
      </c>
      <c r="E157" s="2" t="s">
        <v>387</v>
      </c>
      <c r="F157" s="2" t="s">
        <v>373</v>
      </c>
      <c r="G157" s="2" t="s">
        <v>112</v>
      </c>
      <c r="H157" s="2" t="s">
        <v>461</v>
      </c>
      <c r="I157" s="2" t="s">
        <v>536</v>
      </c>
      <c r="J157" s="2" t="s">
        <v>123</v>
      </c>
      <c r="K157" s="2" t="s">
        <v>537</v>
      </c>
    </row>
    <row r="158" s="1" customFormat="1" ht="20" customHeight="1" spans="1:11">
      <c r="A158" s="3">
        <v>14431594423</v>
      </c>
      <c r="B158" s="3">
        <v>1986425</v>
      </c>
      <c r="C158" s="2" t="s">
        <v>538</v>
      </c>
      <c r="D158" s="2" t="s">
        <v>539</v>
      </c>
      <c r="E158" s="2" t="s">
        <v>373</v>
      </c>
      <c r="F158" s="2" t="s">
        <v>348</v>
      </c>
      <c r="G158" s="2" t="s">
        <v>112</v>
      </c>
      <c r="H158" s="2" t="s">
        <v>540</v>
      </c>
      <c r="I158" s="2" t="s">
        <v>539</v>
      </c>
      <c r="J158" s="2" t="s">
        <v>123</v>
      </c>
      <c r="K158" s="2" t="s">
        <v>541</v>
      </c>
    </row>
    <row r="159" s="1" customFormat="1" ht="20" customHeight="1" spans="1:11">
      <c r="A159" s="3">
        <v>14426823494</v>
      </c>
      <c r="B159" s="3">
        <v>1986013</v>
      </c>
      <c r="C159" s="2" t="s">
        <v>542</v>
      </c>
      <c r="D159" s="2" t="s">
        <v>543</v>
      </c>
      <c r="E159" s="2" t="s">
        <v>329</v>
      </c>
      <c r="F159" s="2" t="s">
        <v>305</v>
      </c>
      <c r="G159" s="2" t="s">
        <v>112</v>
      </c>
      <c r="H159" s="2" t="s">
        <v>275</v>
      </c>
      <c r="I159" s="2" t="s">
        <v>543</v>
      </c>
      <c r="J159" s="2" t="s">
        <v>123</v>
      </c>
      <c r="K159" s="2" t="s">
        <v>544</v>
      </c>
    </row>
    <row r="160" s="1" customFormat="1" ht="20" customHeight="1" spans="1:11">
      <c r="A160" s="3">
        <v>14426819758</v>
      </c>
      <c r="B160" s="3">
        <v>1986012</v>
      </c>
      <c r="C160" s="2" t="s">
        <v>357</v>
      </c>
      <c r="D160" s="2" t="s">
        <v>545</v>
      </c>
      <c r="E160" s="2" t="s">
        <v>496</v>
      </c>
      <c r="F160" s="2" t="s">
        <v>396</v>
      </c>
      <c r="G160" s="2" t="s">
        <v>112</v>
      </c>
      <c r="H160" s="2" t="s">
        <v>546</v>
      </c>
      <c r="I160" s="2" t="s">
        <v>545</v>
      </c>
      <c r="J160" s="2" t="s">
        <v>123</v>
      </c>
      <c r="K160" s="2" t="s">
        <v>547</v>
      </c>
    </row>
    <row r="161" s="1" customFormat="1" ht="20" customHeight="1" spans="1:11">
      <c r="A161" s="3">
        <v>14426806878</v>
      </c>
      <c r="B161" s="3">
        <v>1986009</v>
      </c>
      <c r="C161" s="2" t="s">
        <v>357</v>
      </c>
      <c r="D161" s="2" t="s">
        <v>548</v>
      </c>
      <c r="E161" s="2" t="s">
        <v>496</v>
      </c>
      <c r="F161" s="2" t="s">
        <v>396</v>
      </c>
      <c r="G161" s="2" t="s">
        <v>112</v>
      </c>
      <c r="H161" s="2" t="s">
        <v>549</v>
      </c>
      <c r="I161" s="2" t="s">
        <v>548</v>
      </c>
      <c r="J161" s="2" t="s">
        <v>123</v>
      </c>
      <c r="K161" s="2" t="s">
        <v>550</v>
      </c>
    </row>
    <row r="162" s="1" customFormat="1" ht="20" customHeight="1" spans="1:11">
      <c r="A162" s="3">
        <v>14424157909</v>
      </c>
      <c r="B162" s="3">
        <v>1985372</v>
      </c>
      <c r="C162" s="2" t="s">
        <v>116</v>
      </c>
      <c r="D162" s="2" t="s">
        <v>79</v>
      </c>
      <c r="E162" s="2" t="s">
        <v>496</v>
      </c>
      <c r="F162" s="2" t="s">
        <v>464</v>
      </c>
      <c r="G162" s="2" t="s">
        <v>112</v>
      </c>
      <c r="H162" s="2" t="s">
        <v>127</v>
      </c>
      <c r="I162" s="2" t="s">
        <v>114</v>
      </c>
      <c r="J162" s="2" t="s">
        <v>114</v>
      </c>
      <c r="K162" s="2" t="s">
        <v>551</v>
      </c>
    </row>
    <row r="163" s="1" customFormat="1" ht="20" customHeight="1" spans="1:11">
      <c r="A163" s="3">
        <v>14421259299</v>
      </c>
      <c r="B163" s="3">
        <v>1985254</v>
      </c>
      <c r="C163" s="2" t="s">
        <v>357</v>
      </c>
      <c r="D163" s="2" t="s">
        <v>39</v>
      </c>
      <c r="E163" s="2" t="s">
        <v>552</v>
      </c>
      <c r="F163" s="2" t="s">
        <v>496</v>
      </c>
      <c r="G163" s="2" t="s">
        <v>112</v>
      </c>
      <c r="H163" s="2" t="s">
        <v>553</v>
      </c>
      <c r="I163" s="2" t="s">
        <v>39</v>
      </c>
      <c r="J163" s="2" t="s">
        <v>123</v>
      </c>
      <c r="K163" s="2" t="s">
        <v>554</v>
      </c>
    </row>
    <row r="164" s="1" customFormat="1" ht="20" customHeight="1" spans="1:11">
      <c r="A164" s="3">
        <v>14414111880</v>
      </c>
      <c r="B164" s="3">
        <v>1983936</v>
      </c>
      <c r="C164" s="2" t="s">
        <v>357</v>
      </c>
      <c r="D164" s="2" t="s">
        <v>38</v>
      </c>
      <c r="E164" s="2" t="s">
        <v>552</v>
      </c>
      <c r="F164" s="2" t="s">
        <v>496</v>
      </c>
      <c r="G164" s="2" t="s">
        <v>112</v>
      </c>
      <c r="H164" s="2" t="s">
        <v>553</v>
      </c>
      <c r="I164" s="2" t="s">
        <v>38</v>
      </c>
      <c r="J164" s="2" t="s">
        <v>123</v>
      </c>
      <c r="K164" s="2" t="s">
        <v>555</v>
      </c>
    </row>
    <row r="165" s="1" customFormat="1" ht="20" customHeight="1" spans="1:11">
      <c r="A165" s="3">
        <v>14413310168</v>
      </c>
      <c r="B165" s="3">
        <v>1983761</v>
      </c>
      <c r="C165" s="2" t="s">
        <v>229</v>
      </c>
      <c r="D165" s="2" t="s">
        <v>556</v>
      </c>
      <c r="E165" s="2" t="s">
        <v>464</v>
      </c>
      <c r="F165" s="2" t="s">
        <v>373</v>
      </c>
      <c r="G165" s="2" t="s">
        <v>112</v>
      </c>
      <c r="H165" s="2" t="s">
        <v>480</v>
      </c>
      <c r="I165" s="2" t="s">
        <v>556</v>
      </c>
      <c r="J165" s="2" t="s">
        <v>123</v>
      </c>
      <c r="K165" s="2" t="s">
        <v>557</v>
      </c>
    </row>
    <row r="166" s="1" customFormat="1" ht="20" customHeight="1" spans="1:11">
      <c r="A166" s="3">
        <v>14412407129</v>
      </c>
      <c r="B166" s="3">
        <v>1983618</v>
      </c>
      <c r="C166" s="2" t="s">
        <v>270</v>
      </c>
      <c r="D166" s="2" t="s">
        <v>35</v>
      </c>
      <c r="E166" s="2" t="s">
        <v>509</v>
      </c>
      <c r="F166" s="2" t="s">
        <v>496</v>
      </c>
      <c r="G166" s="2" t="s">
        <v>112</v>
      </c>
      <c r="H166" s="2" t="s">
        <v>558</v>
      </c>
      <c r="I166" s="2" t="s">
        <v>35</v>
      </c>
      <c r="J166" s="2" t="s">
        <v>123</v>
      </c>
      <c r="K166" s="2" t="s">
        <v>559</v>
      </c>
    </row>
    <row r="167" s="1" customFormat="1" ht="20" customHeight="1" spans="1:11">
      <c r="A167" s="3">
        <v>14412210387</v>
      </c>
      <c r="B167" s="3">
        <v>1983582</v>
      </c>
      <c r="C167" s="2" t="s">
        <v>459</v>
      </c>
      <c r="D167" s="2" t="s">
        <v>560</v>
      </c>
      <c r="E167" s="2" t="s">
        <v>348</v>
      </c>
      <c r="F167" s="2" t="s">
        <v>329</v>
      </c>
      <c r="G167" s="2" t="s">
        <v>112</v>
      </c>
      <c r="H167" s="2" t="s">
        <v>461</v>
      </c>
      <c r="I167" s="2" t="s">
        <v>560</v>
      </c>
      <c r="J167" s="2" t="s">
        <v>123</v>
      </c>
      <c r="K167" s="2" t="s">
        <v>561</v>
      </c>
    </row>
    <row r="168" s="1" customFormat="1" ht="20" customHeight="1" spans="1:11">
      <c r="A168" s="3">
        <v>14404218705</v>
      </c>
      <c r="B168" s="3">
        <v>1981801</v>
      </c>
      <c r="C168" s="2" t="s">
        <v>542</v>
      </c>
      <c r="D168" s="2" t="s">
        <v>562</v>
      </c>
      <c r="E168" s="2" t="s">
        <v>563</v>
      </c>
      <c r="F168" s="2" t="s">
        <v>564</v>
      </c>
      <c r="G168" s="2" t="s">
        <v>112</v>
      </c>
      <c r="H168" s="2" t="s">
        <v>275</v>
      </c>
      <c r="I168" s="2" t="s">
        <v>562</v>
      </c>
      <c r="J168" s="2" t="s">
        <v>123</v>
      </c>
      <c r="K168" s="2" t="s">
        <v>565</v>
      </c>
    </row>
    <row r="169" s="1" customFormat="1" ht="20" customHeight="1" spans="1:11">
      <c r="A169" s="3">
        <v>14401057765</v>
      </c>
      <c r="B169" s="3">
        <v>1981179</v>
      </c>
      <c r="C169" s="2" t="s">
        <v>109</v>
      </c>
      <c r="D169" s="2" t="s">
        <v>566</v>
      </c>
      <c r="E169" s="2" t="s">
        <v>567</v>
      </c>
      <c r="F169" s="2" t="s">
        <v>563</v>
      </c>
      <c r="G169" s="2" t="s">
        <v>112</v>
      </c>
      <c r="H169" s="2" t="s">
        <v>275</v>
      </c>
      <c r="I169" s="2" t="s">
        <v>566</v>
      </c>
      <c r="J169" s="2" t="s">
        <v>123</v>
      </c>
      <c r="K169" s="2" t="s">
        <v>568</v>
      </c>
    </row>
    <row r="170" s="1" customFormat="1" ht="20" customHeight="1" spans="1:11">
      <c r="A170" s="3">
        <v>14399630107</v>
      </c>
      <c r="B170" s="3">
        <v>1980254</v>
      </c>
      <c r="C170" s="2" t="s">
        <v>402</v>
      </c>
      <c r="D170" s="2" t="s">
        <v>569</v>
      </c>
      <c r="E170" s="2" t="s">
        <v>570</v>
      </c>
      <c r="F170" s="2" t="s">
        <v>567</v>
      </c>
      <c r="G170" s="2" t="s">
        <v>112</v>
      </c>
      <c r="H170" s="2" t="s">
        <v>275</v>
      </c>
      <c r="I170" s="2" t="s">
        <v>569</v>
      </c>
      <c r="J170" s="2" t="s">
        <v>123</v>
      </c>
      <c r="K170" s="2" t="s">
        <v>571</v>
      </c>
    </row>
    <row r="171" s="1" customFormat="1" ht="20" customHeight="1" spans="1:11">
      <c r="A171" s="3">
        <v>14369425915</v>
      </c>
      <c r="B171" s="3">
        <v>1972028</v>
      </c>
      <c r="C171" s="2" t="s">
        <v>270</v>
      </c>
      <c r="D171" s="2" t="s">
        <v>572</v>
      </c>
      <c r="E171" s="2" t="s">
        <v>573</v>
      </c>
      <c r="F171" s="2" t="s">
        <v>509</v>
      </c>
      <c r="G171" s="2" t="s">
        <v>112</v>
      </c>
      <c r="H171" s="2" t="s">
        <v>275</v>
      </c>
      <c r="I171" s="2" t="s">
        <v>572</v>
      </c>
      <c r="J171" s="2" t="s">
        <v>123</v>
      </c>
      <c r="K171" s="2" t="s">
        <v>574</v>
      </c>
    </row>
    <row r="172" s="1" customFormat="1" ht="20" customHeight="1" spans="1:11">
      <c r="A172" s="3">
        <v>14368686493</v>
      </c>
      <c r="B172" s="3">
        <v>1971519</v>
      </c>
      <c r="C172" s="2" t="s">
        <v>542</v>
      </c>
      <c r="D172" s="2" t="s">
        <v>575</v>
      </c>
      <c r="E172" s="2" t="s">
        <v>576</v>
      </c>
      <c r="F172" s="2" t="s">
        <v>577</v>
      </c>
      <c r="G172" s="2" t="s">
        <v>112</v>
      </c>
      <c r="H172" s="2" t="s">
        <v>275</v>
      </c>
      <c r="I172" s="2" t="s">
        <v>575</v>
      </c>
      <c r="J172" s="2" t="s">
        <v>123</v>
      </c>
      <c r="K172" s="2" t="s">
        <v>578</v>
      </c>
    </row>
    <row r="173" s="1" customFormat="1" ht="20" customHeight="1" spans="1:11">
      <c r="A173" s="3">
        <v>14357514086</v>
      </c>
      <c r="B173" s="3">
        <v>1969157</v>
      </c>
      <c r="C173" s="2" t="s">
        <v>143</v>
      </c>
      <c r="D173" s="2" t="s">
        <v>60</v>
      </c>
      <c r="E173" s="2" t="s">
        <v>579</v>
      </c>
      <c r="F173" s="2" t="s">
        <v>580</v>
      </c>
      <c r="G173" s="2" t="s">
        <v>112</v>
      </c>
      <c r="H173" s="2" t="s">
        <v>275</v>
      </c>
      <c r="I173" s="2" t="s">
        <v>60</v>
      </c>
      <c r="J173" s="2" t="s">
        <v>123</v>
      </c>
      <c r="K173" s="2" t="s">
        <v>581</v>
      </c>
    </row>
    <row r="174" s="1" customFormat="1" ht="20" customHeight="1" spans="1:11">
      <c r="A174" s="3">
        <v>14353010918</v>
      </c>
      <c r="B174" s="3">
        <v>1968250</v>
      </c>
      <c r="C174" s="2" t="s">
        <v>542</v>
      </c>
      <c r="D174" s="2" t="s">
        <v>582</v>
      </c>
      <c r="E174" s="2" t="s">
        <v>583</v>
      </c>
      <c r="F174" s="2" t="s">
        <v>579</v>
      </c>
      <c r="G174" s="2" t="s">
        <v>112</v>
      </c>
      <c r="H174" s="2" t="s">
        <v>275</v>
      </c>
      <c r="I174" s="2" t="s">
        <v>582</v>
      </c>
      <c r="J174" s="2" t="s">
        <v>123</v>
      </c>
      <c r="K174" s="2" t="s">
        <v>584</v>
      </c>
    </row>
    <row r="175" s="1" customFormat="1" ht="20" customHeight="1" spans="1:11">
      <c r="A175" s="3">
        <v>14351145867</v>
      </c>
      <c r="B175" s="3">
        <v>1967719</v>
      </c>
      <c r="C175" s="2" t="s">
        <v>542</v>
      </c>
      <c r="D175" s="2" t="s">
        <v>585</v>
      </c>
      <c r="E175" s="2" t="s">
        <v>586</v>
      </c>
      <c r="F175" s="2" t="s">
        <v>583</v>
      </c>
      <c r="G175" s="2" t="s">
        <v>112</v>
      </c>
      <c r="H175" s="2" t="s">
        <v>275</v>
      </c>
      <c r="I175" s="2" t="s">
        <v>585</v>
      </c>
      <c r="J175" s="2" t="s">
        <v>123</v>
      </c>
      <c r="K175" s="2" t="s">
        <v>587</v>
      </c>
    </row>
    <row r="176" s="1" customFormat="1" ht="20" customHeight="1" spans="1:11">
      <c r="A176" s="3">
        <v>14350892936</v>
      </c>
      <c r="B176" s="3">
        <v>1967612</v>
      </c>
      <c r="C176" s="2" t="s">
        <v>116</v>
      </c>
      <c r="D176" s="2" t="s">
        <v>588</v>
      </c>
      <c r="E176" s="2" t="s">
        <v>589</v>
      </c>
      <c r="F176" s="2" t="s">
        <v>563</v>
      </c>
      <c r="G176" s="2" t="s">
        <v>112</v>
      </c>
      <c r="H176" s="2" t="s">
        <v>275</v>
      </c>
      <c r="I176" s="2" t="s">
        <v>114</v>
      </c>
      <c r="J176" s="2" t="s">
        <v>114</v>
      </c>
      <c r="K176" s="2" t="s">
        <v>590</v>
      </c>
    </row>
    <row r="177" s="1" customFormat="1" ht="20" customHeight="1" spans="1:11">
      <c r="A177" s="3">
        <v>14350886458</v>
      </c>
      <c r="B177" s="3">
        <v>1967607</v>
      </c>
      <c r="C177" s="2" t="s">
        <v>116</v>
      </c>
      <c r="D177" s="2" t="s">
        <v>591</v>
      </c>
      <c r="E177" s="2" t="s">
        <v>589</v>
      </c>
      <c r="F177" s="2" t="s">
        <v>563</v>
      </c>
      <c r="G177" s="2" t="s">
        <v>112</v>
      </c>
      <c r="H177" s="2" t="s">
        <v>275</v>
      </c>
      <c r="I177" s="2" t="s">
        <v>114</v>
      </c>
      <c r="J177" s="2" t="s">
        <v>114</v>
      </c>
      <c r="K177" s="2" t="s">
        <v>592</v>
      </c>
    </row>
    <row r="178" s="1" customFormat="1" ht="20" customHeight="1" spans="1:11">
      <c r="A178" s="3">
        <v>14340481685</v>
      </c>
      <c r="B178" s="3">
        <v>1964865</v>
      </c>
      <c r="C178" s="2" t="s">
        <v>593</v>
      </c>
      <c r="D178" s="2" t="s">
        <v>594</v>
      </c>
      <c r="E178" s="2" t="s">
        <v>595</v>
      </c>
      <c r="F178" s="2" t="s">
        <v>596</v>
      </c>
      <c r="G178" s="2" t="s">
        <v>112</v>
      </c>
      <c r="H178" s="2" t="s">
        <v>275</v>
      </c>
      <c r="I178" s="2" t="s">
        <v>594</v>
      </c>
      <c r="J178" s="2" t="s">
        <v>123</v>
      </c>
      <c r="K178" s="2" t="s">
        <v>597</v>
      </c>
    </row>
    <row r="179" s="1" customFormat="1" ht="20" customHeight="1" spans="1:11">
      <c r="A179" s="2" t="s">
        <v>598</v>
      </c>
      <c r="B179" s="3">
        <v>1961019</v>
      </c>
      <c r="C179" s="2" t="s">
        <v>599</v>
      </c>
      <c r="D179" s="2" t="s">
        <v>600</v>
      </c>
      <c r="E179" s="2" t="s">
        <v>601</v>
      </c>
      <c r="F179" s="2" t="s">
        <v>595</v>
      </c>
      <c r="G179" s="2" t="s">
        <v>112</v>
      </c>
      <c r="H179" s="2" t="s">
        <v>275</v>
      </c>
      <c r="I179" s="2" t="s">
        <v>114</v>
      </c>
      <c r="J179" s="2" t="s">
        <v>114</v>
      </c>
      <c r="K179" s="2" t="s">
        <v>602</v>
      </c>
    </row>
    <row r="180" s="1" customFormat="1" ht="20" customHeight="1" spans="1:11">
      <c r="A180" s="3">
        <v>14328151594</v>
      </c>
      <c r="B180" s="3">
        <v>1960728</v>
      </c>
      <c r="C180" s="2" t="s">
        <v>143</v>
      </c>
      <c r="D180" s="2" t="s">
        <v>603</v>
      </c>
      <c r="E180" s="2" t="s">
        <v>596</v>
      </c>
      <c r="F180" s="2" t="s">
        <v>583</v>
      </c>
      <c r="G180" s="2" t="s">
        <v>112</v>
      </c>
      <c r="H180" s="2" t="s">
        <v>275</v>
      </c>
      <c r="I180" s="2" t="s">
        <v>603</v>
      </c>
      <c r="J180" s="2" t="s">
        <v>123</v>
      </c>
      <c r="K180" s="2" t="s">
        <v>604</v>
      </c>
    </row>
    <row r="181" s="1" customFormat="1" ht="20" customHeight="1" spans="1:11">
      <c r="A181" s="3">
        <v>14321294388</v>
      </c>
      <c r="B181" s="3">
        <v>1957951</v>
      </c>
      <c r="C181" s="2" t="s">
        <v>605</v>
      </c>
      <c r="D181" s="2" t="s">
        <v>606</v>
      </c>
      <c r="E181" s="2" t="s">
        <v>596</v>
      </c>
      <c r="F181" s="2" t="s">
        <v>586</v>
      </c>
      <c r="G181" s="2" t="s">
        <v>112</v>
      </c>
      <c r="H181" s="2" t="s">
        <v>275</v>
      </c>
      <c r="I181" s="2" t="s">
        <v>606</v>
      </c>
      <c r="J181" s="2" t="s">
        <v>123</v>
      </c>
      <c r="K181" s="2" t="s">
        <v>607</v>
      </c>
    </row>
    <row r="182" s="1" customFormat="1" ht="20" customHeight="1" spans="1:11">
      <c r="A182" s="3">
        <v>14305092412</v>
      </c>
      <c r="B182" s="3">
        <v>1951388</v>
      </c>
      <c r="C182" s="2" t="s">
        <v>125</v>
      </c>
      <c r="D182" s="2" t="s">
        <v>608</v>
      </c>
      <c r="E182" s="2" t="s">
        <v>609</v>
      </c>
      <c r="F182" s="2" t="s">
        <v>610</v>
      </c>
      <c r="G182" s="2" t="s">
        <v>112</v>
      </c>
      <c r="H182" s="2" t="s">
        <v>275</v>
      </c>
      <c r="I182" s="2" t="s">
        <v>608</v>
      </c>
      <c r="J182" s="2" t="s">
        <v>123</v>
      </c>
      <c r="K182" s="2" t="s">
        <v>611</v>
      </c>
    </row>
    <row r="183" s="1" customFormat="1" ht="20" customHeight="1" spans="1:11">
      <c r="A183" s="3">
        <v>14296223382</v>
      </c>
      <c r="B183" s="3">
        <v>1948174</v>
      </c>
      <c r="C183" s="2" t="s">
        <v>612</v>
      </c>
      <c r="D183" s="2" t="s">
        <v>29</v>
      </c>
      <c r="E183" s="2" t="s">
        <v>589</v>
      </c>
      <c r="F183" s="2" t="s">
        <v>613</v>
      </c>
      <c r="G183" s="2" t="s">
        <v>112</v>
      </c>
      <c r="H183" s="2" t="s">
        <v>614</v>
      </c>
      <c r="I183" s="2" t="s">
        <v>615</v>
      </c>
      <c r="J183" s="2" t="s">
        <v>123</v>
      </c>
      <c r="K183" s="2" t="s">
        <v>616</v>
      </c>
    </row>
    <row r="184" s="1" customFormat="1" ht="20" customHeight="1" spans="1:11">
      <c r="A184" s="3">
        <v>14296199799</v>
      </c>
      <c r="B184" s="3">
        <v>1948156</v>
      </c>
      <c r="C184" s="2" t="s">
        <v>357</v>
      </c>
      <c r="D184" s="2" t="s">
        <v>617</v>
      </c>
      <c r="E184" s="2" t="s">
        <v>618</v>
      </c>
      <c r="F184" s="2" t="s">
        <v>619</v>
      </c>
      <c r="G184" s="2" t="s">
        <v>112</v>
      </c>
      <c r="H184" s="2" t="s">
        <v>275</v>
      </c>
      <c r="I184" s="2" t="s">
        <v>617</v>
      </c>
      <c r="J184" s="2" t="s">
        <v>123</v>
      </c>
      <c r="K184" s="2" t="s">
        <v>620</v>
      </c>
    </row>
    <row r="185" s="1" customFormat="1" ht="20" customHeight="1" spans="1:11">
      <c r="A185" s="2" t="s">
        <v>621</v>
      </c>
      <c r="B185" s="3">
        <v>1946896</v>
      </c>
      <c r="C185" s="2" t="s">
        <v>201</v>
      </c>
      <c r="D185" s="2" t="s">
        <v>622</v>
      </c>
      <c r="E185" s="2" t="s">
        <v>623</v>
      </c>
      <c r="F185" s="2" t="s">
        <v>583</v>
      </c>
      <c r="G185" s="2" t="s">
        <v>112</v>
      </c>
      <c r="H185" s="2" t="s">
        <v>275</v>
      </c>
      <c r="I185" s="2" t="s">
        <v>114</v>
      </c>
      <c r="J185" s="2" t="s">
        <v>114</v>
      </c>
      <c r="K185" s="2" t="s">
        <v>624</v>
      </c>
    </row>
    <row r="186" s="1" customFormat="1" ht="20" customHeight="1" spans="1:11">
      <c r="A186" s="3">
        <v>14293872760</v>
      </c>
      <c r="B186" s="3">
        <v>1946736</v>
      </c>
      <c r="C186" s="2" t="s">
        <v>625</v>
      </c>
      <c r="D186" s="2" t="s">
        <v>626</v>
      </c>
      <c r="E186" s="2" t="s">
        <v>618</v>
      </c>
      <c r="F186" s="2" t="s">
        <v>609</v>
      </c>
      <c r="G186" s="2" t="s">
        <v>112</v>
      </c>
      <c r="H186" s="2" t="s">
        <v>275</v>
      </c>
      <c r="I186" s="2" t="s">
        <v>626</v>
      </c>
      <c r="J186" s="2" t="s">
        <v>123</v>
      </c>
      <c r="K186" s="2" t="s">
        <v>627</v>
      </c>
    </row>
    <row r="187" s="1" customFormat="1" ht="20" customHeight="1" spans="1:11">
      <c r="A187" s="2" t="s">
        <v>628</v>
      </c>
      <c r="B187" s="3">
        <v>1943934</v>
      </c>
      <c r="C187" s="2" t="s">
        <v>201</v>
      </c>
      <c r="D187" s="2" t="s">
        <v>629</v>
      </c>
      <c r="E187" s="2" t="s">
        <v>630</v>
      </c>
      <c r="F187" s="2" t="s">
        <v>631</v>
      </c>
      <c r="G187" s="2" t="s">
        <v>112</v>
      </c>
      <c r="H187" s="2" t="s">
        <v>275</v>
      </c>
      <c r="I187" s="2" t="s">
        <v>114</v>
      </c>
      <c r="J187" s="2" t="s">
        <v>114</v>
      </c>
      <c r="K187" s="2" t="s">
        <v>632</v>
      </c>
    </row>
    <row r="188" s="1" customFormat="1" ht="20" customHeight="1" spans="1:11">
      <c r="A188" s="3">
        <v>14273701331</v>
      </c>
      <c r="B188" s="3">
        <v>1943545</v>
      </c>
      <c r="C188" s="2" t="s">
        <v>357</v>
      </c>
      <c r="D188" s="2" t="s">
        <v>633</v>
      </c>
      <c r="E188" s="2" t="s">
        <v>634</v>
      </c>
      <c r="F188" s="2" t="s">
        <v>631</v>
      </c>
      <c r="G188" s="2" t="s">
        <v>112</v>
      </c>
      <c r="H188" s="2" t="s">
        <v>275</v>
      </c>
      <c r="I188" s="2" t="s">
        <v>633</v>
      </c>
      <c r="J188" s="2" t="s">
        <v>123</v>
      </c>
      <c r="K188" s="2" t="s">
        <v>635</v>
      </c>
    </row>
    <row r="189" s="1" customFormat="1" ht="20" customHeight="1" spans="1:11">
      <c r="A189" s="3">
        <v>14260646836</v>
      </c>
      <c r="B189" s="3">
        <v>1942201</v>
      </c>
      <c r="C189" s="2" t="s">
        <v>636</v>
      </c>
      <c r="D189" s="2" t="s">
        <v>637</v>
      </c>
      <c r="E189" s="2" t="s">
        <v>634</v>
      </c>
      <c r="F189" s="2" t="s">
        <v>630</v>
      </c>
      <c r="G189" s="2" t="s">
        <v>112</v>
      </c>
      <c r="H189" s="2" t="s">
        <v>275</v>
      </c>
      <c r="I189" s="2" t="s">
        <v>637</v>
      </c>
      <c r="J189" s="2" t="s">
        <v>123</v>
      </c>
      <c r="K189" s="2" t="s">
        <v>638</v>
      </c>
    </row>
    <row r="190" s="1" customFormat="1" ht="20" customHeight="1" spans="1:11">
      <c r="A190" s="3">
        <v>14259770600</v>
      </c>
      <c r="B190" s="3">
        <v>1942097</v>
      </c>
      <c r="C190" s="2" t="s">
        <v>636</v>
      </c>
      <c r="D190" s="2" t="s">
        <v>57</v>
      </c>
      <c r="E190" s="2" t="s">
        <v>639</v>
      </c>
      <c r="F190" s="2" t="s">
        <v>640</v>
      </c>
      <c r="G190" s="2" t="s">
        <v>112</v>
      </c>
      <c r="H190" s="2" t="s">
        <v>641</v>
      </c>
      <c r="I190" s="2" t="s">
        <v>57</v>
      </c>
      <c r="J190" s="2" t="s">
        <v>123</v>
      </c>
      <c r="K190" s="2" t="s">
        <v>642</v>
      </c>
    </row>
    <row r="191" s="1" customFormat="1" ht="20" customHeight="1" spans="1:11">
      <c r="A191" s="3">
        <v>14255235433</v>
      </c>
      <c r="B191" s="3">
        <v>1941541</v>
      </c>
      <c r="C191" s="2" t="s">
        <v>643</v>
      </c>
      <c r="D191" s="2" t="s">
        <v>644</v>
      </c>
      <c r="E191" s="2" t="s">
        <v>618</v>
      </c>
      <c r="F191" s="2" t="s">
        <v>609</v>
      </c>
      <c r="G191" s="2" t="s">
        <v>112</v>
      </c>
      <c r="H191" s="2" t="s">
        <v>275</v>
      </c>
      <c r="I191" s="2" t="s">
        <v>644</v>
      </c>
      <c r="J191" s="2" t="s">
        <v>123</v>
      </c>
      <c r="K191" s="2" t="s">
        <v>645</v>
      </c>
    </row>
    <row r="192" s="1" customFormat="1" ht="20" customHeight="1" spans="1:11">
      <c r="A192" s="2" t="s">
        <v>646</v>
      </c>
      <c r="B192" s="3">
        <v>1925847</v>
      </c>
      <c r="C192" s="2" t="s">
        <v>422</v>
      </c>
      <c r="D192" s="2" t="s">
        <v>647</v>
      </c>
      <c r="E192" s="2" t="s">
        <v>648</v>
      </c>
      <c r="F192" s="2" t="s">
        <v>649</v>
      </c>
      <c r="G192" s="2" t="s">
        <v>112</v>
      </c>
      <c r="H192" s="2" t="s">
        <v>275</v>
      </c>
      <c r="I192" s="2" t="s">
        <v>114</v>
      </c>
      <c r="J192" s="2" t="s">
        <v>114</v>
      </c>
      <c r="K192" s="2" t="s">
        <v>650</v>
      </c>
    </row>
    <row r="193" s="1" customFormat="1" ht="20" customHeight="1" spans="1:11">
      <c r="A193" s="2" t="s">
        <v>651</v>
      </c>
      <c r="B193" s="3">
        <v>1925539</v>
      </c>
      <c r="C193" s="2" t="s">
        <v>422</v>
      </c>
      <c r="D193" s="2" t="s">
        <v>652</v>
      </c>
      <c r="E193" s="2" t="s">
        <v>648</v>
      </c>
      <c r="F193" s="2" t="s">
        <v>649</v>
      </c>
      <c r="G193" s="2" t="s">
        <v>112</v>
      </c>
      <c r="H193" s="2" t="s">
        <v>275</v>
      </c>
      <c r="I193" s="2" t="s">
        <v>114</v>
      </c>
      <c r="J193" s="2" t="s">
        <v>114</v>
      </c>
      <c r="K193" s="2" t="s">
        <v>653</v>
      </c>
    </row>
    <row r="194" s="1" customFormat="1" ht="20" customHeight="1" spans="1:11">
      <c r="A194" s="3">
        <v>14120243088</v>
      </c>
      <c r="B194" s="3">
        <v>1925221</v>
      </c>
      <c r="C194" s="2" t="s">
        <v>654</v>
      </c>
      <c r="D194" s="2" t="s">
        <v>655</v>
      </c>
      <c r="E194" s="2" t="s">
        <v>570</v>
      </c>
      <c r="F194" s="2" t="s">
        <v>589</v>
      </c>
      <c r="G194" s="2" t="s">
        <v>112</v>
      </c>
      <c r="H194" s="2" t="s">
        <v>275</v>
      </c>
      <c r="I194" s="2" t="s">
        <v>656</v>
      </c>
      <c r="J194" s="2" t="s">
        <v>123</v>
      </c>
      <c r="K194" s="2" t="s">
        <v>657</v>
      </c>
    </row>
    <row r="195" s="1" customFormat="1" ht="20" customHeight="1" spans="1:11">
      <c r="A195" s="3">
        <v>14104343487</v>
      </c>
      <c r="B195" s="3">
        <v>1923480</v>
      </c>
      <c r="C195" s="2" t="s">
        <v>658</v>
      </c>
      <c r="D195" s="2" t="s">
        <v>659</v>
      </c>
      <c r="E195" s="2" t="s">
        <v>576</v>
      </c>
      <c r="F195" s="2" t="s">
        <v>660</v>
      </c>
      <c r="G195" s="2" t="s">
        <v>112</v>
      </c>
      <c r="H195" s="2" t="s">
        <v>275</v>
      </c>
      <c r="I195" s="2" t="s">
        <v>661</v>
      </c>
      <c r="J195" s="2" t="s">
        <v>123</v>
      </c>
      <c r="K195" s="2" t="s">
        <v>662</v>
      </c>
    </row>
    <row r="196" s="1" customFormat="1" ht="20" customHeight="1" spans="1:11">
      <c r="A196" s="3">
        <v>14058707254</v>
      </c>
      <c r="B196" s="3">
        <v>1920882</v>
      </c>
      <c r="C196" s="2" t="s">
        <v>109</v>
      </c>
      <c r="D196" s="2" t="s">
        <v>663</v>
      </c>
      <c r="E196" s="2" t="s">
        <v>564</v>
      </c>
      <c r="F196" s="2" t="s">
        <v>573</v>
      </c>
      <c r="G196" s="2" t="s">
        <v>112</v>
      </c>
      <c r="H196" s="2" t="s">
        <v>275</v>
      </c>
      <c r="I196" s="2" t="s">
        <v>663</v>
      </c>
      <c r="J196" s="2" t="s">
        <v>123</v>
      </c>
      <c r="K196" s="2" t="s">
        <v>664</v>
      </c>
    </row>
    <row r="197" s="1" customFormat="1" ht="20" customHeight="1" spans="1:11">
      <c r="A197" s="3">
        <v>14353208950</v>
      </c>
      <c r="B197" s="3">
        <v>1919833</v>
      </c>
      <c r="C197" s="2" t="s">
        <v>665</v>
      </c>
      <c r="D197" s="2" t="s">
        <v>666</v>
      </c>
      <c r="E197" s="2" t="s">
        <v>579</v>
      </c>
      <c r="F197" s="2" t="s">
        <v>580</v>
      </c>
      <c r="G197" s="2" t="s">
        <v>112</v>
      </c>
      <c r="H197" s="2" t="s">
        <v>275</v>
      </c>
      <c r="I197" s="2" t="s">
        <v>114</v>
      </c>
      <c r="J197" s="2" t="s">
        <v>114</v>
      </c>
      <c r="K197" s="2" t="s">
        <v>667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2021-03-10T01:38:00Z</dcterms:created>
  <dcterms:modified xsi:type="dcterms:W3CDTF">2021-03-10T02:30:31Z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