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对账!$A$1:$M$1004</definedName>
  </definedNames>
  <calcPr calcId="144525"/>
</workbook>
</file>

<file path=xl/sharedStrings.xml><?xml version="1.0" encoding="utf-8"?>
<sst xmlns="http://schemas.openxmlformats.org/spreadsheetml/2006/main" count="41366" uniqueCount="7597">
  <si>
    <t>去哪儿网酒店预付对账单</t>
  </si>
  <si>
    <t>供应商名称：</t>
  </si>
  <si>
    <t>龙卷风</t>
  </si>
  <si>
    <t>结算周期：</t>
  </si>
  <si>
    <t>2021-03-12至2021-03-13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</si>
  <si>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</si>
  <si>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</si>
  <si>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</si>
  <si>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</si>
  <si>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</si>
  <si>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</si>
  <si>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</si>
  <si>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</si>
  <si>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</si>
  <si>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</si>
  <si>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</si>
  <si>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</si>
  <si>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</si>
  <si>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</si>
  <si>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</si>
  <si>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¥235,424.00</t>
  </si>
  <si>
    <t>¥30,961.00</t>
  </si>
  <si>
    <t>-¥4,513.00</t>
  </si>
  <si>
    <t>¥199,950.00</t>
  </si>
  <si>
    <t>分类信息</t>
  </si>
  <si>
    <t>业务类型</t>
  </si>
  <si>
    <t>酒店预付（点击查看明细）</t>
  </si>
  <si>
    <t>¥204,463.00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</si>
  <si>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</si>
  <si>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</si>
  <si>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</si>
  <si>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</si>
  <si>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</si>
  <si>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</si>
  <si>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</si>
  <si>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</si>
  <si>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</si>
  <si>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</si>
  <si>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</si>
  <si>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</si>
  <si>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</si>
  <si>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</si>
  <si>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</si>
  <si>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</si>
  <si>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</si>
  <si>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</si>
  <si>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</si>
  <si>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</si>
  <si>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</si>
  <si>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</si>
  <si>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</si>
  <si>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</si>
  <si>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</si>
  <si>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</si>
  <si>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</si>
  <si>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</si>
  <si>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</si>
  <si>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</si>
  <si>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</si>
  <si>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</si>
  <si>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</si>
  <si>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</si>
  <si>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</si>
  <si>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</si>
  <si>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</si>
  <si>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</si>
  <si>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</si>
  <si>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</si>
  <si>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</si>
  <si>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</si>
  <si>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</si>
  <si>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102568483203</t>
  </si>
  <si>
    <t>酒店预付</t>
  </si>
  <si>
    <t>否</t>
  </si>
  <si>
    <t>普通</t>
  </si>
  <si>
    <t>285960130</t>
  </si>
  <si>
    <t>白玉兰酒店(宁波北仑银泰城新大路店)</t>
  </si>
  <si>
    <t>1616855</t>
  </si>
  <si>
    <t>袁科迪</t>
  </si>
  <si>
    <t>2021-03-11</t>
  </si>
  <si>
    <t>2021-03-12</t>
  </si>
  <si>
    <t>¥176.00</t>
  </si>
  <si>
    <t>¥23.00</t>
  </si>
  <si>
    <t>¥153.00</t>
  </si>
  <si>
    <t>轻舒大床房（无窗）</t>
  </si>
  <si>
    <t>WEBSITE</t>
  </si>
  <si>
    <t>102554030789</t>
  </si>
  <si>
    <t>290361253</t>
  </si>
  <si>
    <t>德清莫干山尊蓝山居</t>
  </si>
  <si>
    <t>费薇</t>
  </si>
  <si>
    <t>2021-02-25</t>
  </si>
  <si>
    <t>2021-03-13</t>
  </si>
  <si>
    <t>¥712.00</t>
  </si>
  <si>
    <t>¥93.00</t>
  </si>
  <si>
    <t>¥619.00</t>
  </si>
  <si>
    <t>园景大床房</t>
  </si>
  <si>
    <t>102563157018</t>
  </si>
  <si>
    <t>295811692</t>
  </si>
  <si>
    <t>南昌县皇朝鑫冠精品酒店</t>
  </si>
  <si>
    <t>唐傲天</t>
  </si>
  <si>
    <t>2021-03-06</t>
  </si>
  <si>
    <t>¥164.00</t>
  </si>
  <si>
    <t>¥22.00</t>
  </si>
  <si>
    <t>¥142.00</t>
  </si>
  <si>
    <t>标准大床房</t>
  </si>
  <si>
    <t>102566577162</t>
  </si>
  <si>
    <t>288644845</t>
  </si>
  <si>
    <t>深圳新新地酒店</t>
  </si>
  <si>
    <t>范俊鹏</t>
  </si>
  <si>
    <t>2021-03-09</t>
  </si>
  <si>
    <t>¥381.00</t>
  </si>
  <si>
    <t>¥50.00</t>
  </si>
  <si>
    <t>¥331.00</t>
  </si>
  <si>
    <t>标准双人房</t>
  </si>
  <si>
    <t>102562679189</t>
  </si>
  <si>
    <t>298083109</t>
  </si>
  <si>
    <t>广州大学城豆豆公寓</t>
  </si>
  <si>
    <t>彭凤麟</t>
  </si>
  <si>
    <t>2021-03-05</t>
  </si>
  <si>
    <t>¥702.00</t>
  </si>
  <si>
    <t>¥609.00</t>
  </si>
  <si>
    <t>豪华商务双床房(冷暖空调)</t>
  </si>
  <si>
    <t>102558910744</t>
  </si>
  <si>
    <t>298075819</t>
  </si>
  <si>
    <t>杭州枉山民宿</t>
  </si>
  <si>
    <t>赵家文</t>
  </si>
  <si>
    <t>2021-03-01</t>
  </si>
  <si>
    <t>2021-03-10</t>
  </si>
  <si>
    <t>¥429.00</t>
  </si>
  <si>
    <t>¥57.00</t>
  </si>
  <si>
    <t>¥372.00</t>
  </si>
  <si>
    <t>标准间(无窗)</t>
  </si>
  <si>
    <t>102565153951</t>
  </si>
  <si>
    <t>295021624</t>
  </si>
  <si>
    <t>重庆朗源酒店</t>
  </si>
  <si>
    <t>陈卓</t>
  </si>
  <si>
    <t>2021-03-08</t>
  </si>
  <si>
    <t>¥459.00</t>
  </si>
  <si>
    <t>¥60.00</t>
  </si>
  <si>
    <t>¥399.00</t>
  </si>
  <si>
    <t>豪华标间</t>
  </si>
  <si>
    <t>102564128261</t>
  </si>
  <si>
    <t>268956173</t>
  </si>
  <si>
    <t>速8酒店(兰州合水路店)</t>
  </si>
  <si>
    <t>曾新宗</t>
  </si>
  <si>
    <t>2021-03-07</t>
  </si>
  <si>
    <t>¥152.00</t>
  </si>
  <si>
    <t>¥20.00</t>
  </si>
  <si>
    <t>¥132.00</t>
  </si>
  <si>
    <t>特惠大床房</t>
  </si>
  <si>
    <t>102568366412</t>
  </si>
  <si>
    <t>288769870</t>
  </si>
  <si>
    <t>杭州凯星假日酒店</t>
  </si>
  <si>
    <t>苏龙洋|崔福雨|李娜</t>
  </si>
  <si>
    <t>¥1,128.00</t>
  </si>
  <si>
    <t>¥975.00</t>
  </si>
  <si>
    <t>臻品双床房</t>
  </si>
  <si>
    <t>102568699719</t>
  </si>
  <si>
    <t>崔福波</t>
  </si>
  <si>
    <t>¥376.00</t>
  </si>
  <si>
    <t>¥51.00</t>
  </si>
  <si>
    <t>¥325.00</t>
  </si>
  <si>
    <t>102568357437</t>
  </si>
  <si>
    <t>268927607</t>
  </si>
  <si>
    <t>昆明航船酒店</t>
  </si>
  <si>
    <t>黄贤义</t>
  </si>
  <si>
    <t>¥170.00</t>
  </si>
  <si>
    <t>¥147.00</t>
  </si>
  <si>
    <t>特优大床房</t>
  </si>
  <si>
    <t>102568834656</t>
  </si>
  <si>
    <t>297710011</t>
  </si>
  <si>
    <t>深圳海边故事客栈</t>
  </si>
  <si>
    <t>李燕如</t>
  </si>
  <si>
    <t>¥366.00</t>
  </si>
  <si>
    <t>¥48.00</t>
  </si>
  <si>
    <t>¥318.00</t>
  </si>
  <si>
    <t>无敌海景庭院大床房</t>
  </si>
  <si>
    <t>102569240583</t>
  </si>
  <si>
    <t>296998627</t>
  </si>
  <si>
    <t>派酒店(荣县大佛寺客运南站店)</t>
  </si>
  <si>
    <t>雷云</t>
  </si>
  <si>
    <t>¥119.00</t>
  </si>
  <si>
    <t>¥16.00</t>
  </si>
  <si>
    <t>¥103.00</t>
  </si>
  <si>
    <t>惠选大床房</t>
  </si>
  <si>
    <t>102569517130</t>
  </si>
  <si>
    <t>294442810</t>
  </si>
  <si>
    <t>红万里商务酒店(海口金牛岭公园店)</t>
  </si>
  <si>
    <t>邓章磊</t>
  </si>
  <si>
    <t>¥127.00</t>
  </si>
  <si>
    <t>¥17.00</t>
  </si>
  <si>
    <t>¥110.00</t>
  </si>
  <si>
    <t>尊享轻奢大床房</t>
  </si>
  <si>
    <t>102569379690</t>
  </si>
  <si>
    <t>288760543</t>
  </si>
  <si>
    <t>速8酒店(北京西单佟麟阁路店)</t>
  </si>
  <si>
    <t>冷畅秀</t>
  </si>
  <si>
    <t>¥181.00</t>
  </si>
  <si>
    <t>¥24.00</t>
  </si>
  <si>
    <t>¥157.00</t>
  </si>
  <si>
    <t>经济双床房(无窗)</t>
  </si>
  <si>
    <t>102569184484</t>
  </si>
  <si>
    <t>293481577</t>
  </si>
  <si>
    <t>康源酒店(东莞东城万达广场店)</t>
  </si>
  <si>
    <t>王花花</t>
  </si>
  <si>
    <t>¥199.00</t>
  </si>
  <si>
    <t>¥26.00</t>
  </si>
  <si>
    <t>¥173.00</t>
  </si>
  <si>
    <t>优享舒适大床房</t>
  </si>
  <si>
    <t>102569461416</t>
  </si>
  <si>
    <t>297965854</t>
  </si>
  <si>
    <t>康乐宏宇商务宾馆</t>
  </si>
  <si>
    <t>马海云</t>
  </si>
  <si>
    <t>¥121.00</t>
  </si>
  <si>
    <t>¥105.00</t>
  </si>
  <si>
    <t>普通标间</t>
  </si>
  <si>
    <t>102569732177</t>
  </si>
  <si>
    <t>295019680</t>
  </si>
  <si>
    <t>99优选酒店(北京前门珠市口地铁站店)</t>
  </si>
  <si>
    <t>周小飞</t>
  </si>
  <si>
    <t>¥138.00</t>
  </si>
  <si>
    <t>¥18.00</t>
  </si>
  <si>
    <t>¥120.00</t>
  </si>
  <si>
    <t>普通双床房</t>
  </si>
  <si>
    <t>102569129376</t>
  </si>
  <si>
    <t>295019794</t>
  </si>
  <si>
    <t>北京百兴盛旅馆</t>
  </si>
  <si>
    <t>李壮</t>
  </si>
  <si>
    <t>¥141.00</t>
  </si>
  <si>
    <t>¥19.00</t>
  </si>
  <si>
    <t>¥122.00</t>
  </si>
  <si>
    <t>经济双床房（无窗）</t>
  </si>
  <si>
    <t>102569968547</t>
  </si>
  <si>
    <t>288642982</t>
  </si>
  <si>
    <t>银川六盘山聚鸿饭店</t>
  </si>
  <si>
    <t>杨欣</t>
  </si>
  <si>
    <t>¥244.00</t>
  </si>
  <si>
    <t>¥32.00</t>
  </si>
  <si>
    <t>¥212.00</t>
  </si>
  <si>
    <t>精品大床房</t>
  </si>
  <si>
    <t>102569011846</t>
  </si>
  <si>
    <t>298212175</t>
  </si>
  <si>
    <t>海口铂杨精品酒店</t>
  </si>
  <si>
    <t>张世韬</t>
  </si>
  <si>
    <t>温馨大床房</t>
  </si>
  <si>
    <t>102569968049</t>
  </si>
  <si>
    <t>295024870</t>
  </si>
  <si>
    <t>团圆快捷酒店(北京密云店)</t>
  </si>
  <si>
    <t>刘壮壮</t>
  </si>
  <si>
    <t>¥143.00</t>
  </si>
  <si>
    <t>¥124.00</t>
  </si>
  <si>
    <t>102569261719</t>
  </si>
  <si>
    <t>266556005</t>
  </si>
  <si>
    <t>麗枫酒店(哈尔滨火车站站前广场店)</t>
  </si>
  <si>
    <t>叶可</t>
  </si>
  <si>
    <t>¥222.00</t>
  </si>
  <si>
    <t>¥30.00</t>
  </si>
  <si>
    <t>¥192.00</t>
  </si>
  <si>
    <t>高级大床房(无窗)</t>
  </si>
  <si>
    <t>102569699914</t>
  </si>
  <si>
    <t>291216634</t>
  </si>
  <si>
    <t>拉萨岷山云尚宇涵酒店</t>
  </si>
  <si>
    <t>扎西拉松</t>
  </si>
  <si>
    <t>¥186.00</t>
  </si>
  <si>
    <t>¥25.00</t>
  </si>
  <si>
    <t>¥161.00</t>
  </si>
  <si>
    <t>商务标间</t>
  </si>
  <si>
    <t>102569474823</t>
  </si>
  <si>
    <t>297977602</t>
  </si>
  <si>
    <t>原平索菲亚主题酒店</t>
  </si>
  <si>
    <t>宋明</t>
  </si>
  <si>
    <t>映日荷花主题房</t>
  </si>
  <si>
    <t>102569250509</t>
  </si>
  <si>
    <t>297967918</t>
  </si>
  <si>
    <t>尚客优精选酒店(金溪政府广场店)</t>
  </si>
  <si>
    <t>刘娜</t>
  </si>
  <si>
    <t>¥149.00</t>
  </si>
  <si>
    <t>¥129.00</t>
  </si>
  <si>
    <t>温馨亲子房</t>
  </si>
  <si>
    <t>102569523812</t>
  </si>
  <si>
    <t>301610611</t>
  </si>
  <si>
    <t>派酒店(延安大学杨家岭店)</t>
  </si>
  <si>
    <t>单玉梅</t>
  </si>
  <si>
    <t>¥156.00</t>
  </si>
  <si>
    <t>¥21.00</t>
  </si>
  <si>
    <t>¥135.00</t>
  </si>
  <si>
    <t>商务三人间</t>
  </si>
  <si>
    <t>102569547919</t>
  </si>
  <si>
    <t>297703855</t>
  </si>
  <si>
    <t>贵阁酒店(温江大学城财大北门店)</t>
  </si>
  <si>
    <t>杨兴昱</t>
  </si>
  <si>
    <t>¥163.00</t>
  </si>
  <si>
    <t>豪华大床房</t>
  </si>
  <si>
    <t>102569613576</t>
  </si>
  <si>
    <t>295815139</t>
  </si>
  <si>
    <t>进贤华辉王朝大酒店</t>
  </si>
  <si>
    <t>彭超荣</t>
  </si>
  <si>
    <t>¥114.00</t>
  </si>
  <si>
    <t>特惠标准双人间</t>
  </si>
  <si>
    <t>102569593174</t>
  </si>
  <si>
    <t>293485543</t>
  </si>
  <si>
    <t>博乐博鳌大酒店</t>
  </si>
  <si>
    <t>明杰</t>
  </si>
  <si>
    <t>温馨标准间</t>
  </si>
  <si>
    <t>102569327111</t>
  </si>
  <si>
    <t>275064240</t>
  </si>
  <si>
    <t>北京时尚东润快捷酒店</t>
  </si>
  <si>
    <t>刘宇轩</t>
  </si>
  <si>
    <t>¥150.00</t>
  </si>
  <si>
    <t>优品大床房(无窗)</t>
  </si>
  <si>
    <t>102569569917</t>
  </si>
  <si>
    <t>284945764</t>
  </si>
  <si>
    <t>维也纳酒店(桂林兴安店)</t>
  </si>
  <si>
    <t>罗丹丹</t>
  </si>
  <si>
    <t>¥256.00</t>
  </si>
  <si>
    <t>¥34.00</t>
  </si>
  <si>
    <t>102569070276</t>
  </si>
  <si>
    <t>298077925</t>
  </si>
  <si>
    <t>兰州智选酒店</t>
  </si>
  <si>
    <t>王妙</t>
  </si>
  <si>
    <t>¥204.00</t>
  </si>
  <si>
    <t>¥27.00</t>
  </si>
  <si>
    <t>¥177.00</t>
  </si>
  <si>
    <t>102569694277</t>
  </si>
  <si>
    <t>288747145</t>
  </si>
  <si>
    <t>成都虹帆商务酒店</t>
  </si>
  <si>
    <t>邓鑫</t>
  </si>
  <si>
    <t>102569547603</t>
  </si>
  <si>
    <t>288652102</t>
  </si>
  <si>
    <t>哈尔滨梓苑宾馆</t>
  </si>
  <si>
    <t>高长梅</t>
  </si>
  <si>
    <t>¥112.00</t>
  </si>
  <si>
    <t>¥15.00</t>
  </si>
  <si>
    <t>¥97.00</t>
  </si>
  <si>
    <t>标准双床房</t>
  </si>
  <si>
    <t>102569482757</t>
  </si>
  <si>
    <t>298585465</t>
  </si>
  <si>
    <t>佛山嘉华宾馆</t>
  </si>
  <si>
    <t>刘洋</t>
  </si>
  <si>
    <t>¥82.00</t>
  </si>
  <si>
    <t>¥11.00</t>
  </si>
  <si>
    <t>¥71.00</t>
  </si>
  <si>
    <t>豪华单床房</t>
  </si>
  <si>
    <t>102569055373</t>
  </si>
  <si>
    <t>288627106</t>
  </si>
  <si>
    <t>北京速月酒店</t>
  </si>
  <si>
    <t>刘万春</t>
  </si>
  <si>
    <t>浪漫主题房</t>
  </si>
  <si>
    <t>102569080308</t>
  </si>
  <si>
    <t>291212062</t>
  </si>
  <si>
    <t>屏南凯斯顿商务酒店</t>
  </si>
  <si>
    <t>周彪|李俊波</t>
  </si>
  <si>
    <t>¥312.00</t>
  </si>
  <si>
    <t>¥42.00</t>
  </si>
  <si>
    <t>¥270.00</t>
  </si>
  <si>
    <t>普通双人间</t>
  </si>
  <si>
    <t>102569262969</t>
  </si>
  <si>
    <t>298583047</t>
  </si>
  <si>
    <t>佛山维德酒店</t>
  </si>
  <si>
    <t>肖敏琪</t>
  </si>
  <si>
    <t>豪华圆床房</t>
  </si>
  <si>
    <t>102569115544</t>
  </si>
  <si>
    <t>288646117</t>
  </si>
  <si>
    <t>拉萨悦阳主题精品酒店</t>
  </si>
  <si>
    <t>郭梅</t>
  </si>
  <si>
    <t>¥123.00</t>
  </si>
  <si>
    <t>特惠房(无窗)</t>
  </si>
  <si>
    <t>102569511371</t>
  </si>
  <si>
    <t>286116727</t>
  </si>
  <si>
    <t>7天优品酒店(重庆云阳城中城商业街店)</t>
  </si>
  <si>
    <t>李肖</t>
  </si>
  <si>
    <t>¥137.00</t>
  </si>
  <si>
    <t>精选特优房</t>
  </si>
  <si>
    <t>102566303553</t>
  </si>
  <si>
    <t>288658042</t>
  </si>
  <si>
    <t>宜尚酒店(广州塔琶洲会展中心店)</t>
  </si>
  <si>
    <t>彭迪</t>
  </si>
  <si>
    <t>¥347.00</t>
  </si>
  <si>
    <t>¥46.00</t>
  </si>
  <si>
    <t>¥301.00</t>
  </si>
  <si>
    <t>宜品大床房</t>
  </si>
  <si>
    <t>102565802328</t>
  </si>
  <si>
    <t>285963292</t>
  </si>
  <si>
    <t>安徽之星假日酒店</t>
  </si>
  <si>
    <t>吴磊</t>
  </si>
  <si>
    <t>¥133.00</t>
  </si>
  <si>
    <t>102565472579</t>
  </si>
  <si>
    <t>295816567</t>
  </si>
  <si>
    <t>新津开心宾馆</t>
  </si>
  <si>
    <t>郭奔</t>
  </si>
  <si>
    <t>¥136.00</t>
  </si>
  <si>
    <t>¥118.00</t>
  </si>
  <si>
    <t>浪漫大床房</t>
  </si>
  <si>
    <t>102566775224</t>
  </si>
  <si>
    <t>266552249</t>
  </si>
  <si>
    <t>三亚海棠湾喜来登度假酒店</t>
  </si>
  <si>
    <t>黄妍</t>
  </si>
  <si>
    <t>¥1,019.00</t>
  </si>
  <si>
    <t>¥886.00</t>
  </si>
  <si>
    <t>园景特大床客房</t>
  </si>
  <si>
    <t>102566682948</t>
  </si>
  <si>
    <t>297975070</t>
  </si>
  <si>
    <t>德化纽曼精品酒店</t>
  </si>
  <si>
    <t>邹晓钰</t>
  </si>
  <si>
    <t>舒适房</t>
  </si>
  <si>
    <t>102567477103</t>
  </si>
  <si>
    <t>275070705</t>
  </si>
  <si>
    <t>维也纳国际酒店(重庆南坪步行街店)</t>
  </si>
  <si>
    <t>马志天</t>
  </si>
  <si>
    <t>¥40.00</t>
  </si>
  <si>
    <t>¥261.00</t>
  </si>
  <si>
    <t>102568269313</t>
  </si>
  <si>
    <t>275069145</t>
  </si>
  <si>
    <t>速8酒店(鸟巢奥体中心地铁站)</t>
  </si>
  <si>
    <t>杨忠民</t>
  </si>
  <si>
    <t>¥174.00</t>
  </si>
  <si>
    <t>¥151.00</t>
  </si>
  <si>
    <t>102569666549</t>
  </si>
  <si>
    <t>297984073</t>
  </si>
  <si>
    <t>龙里涌聚德客栈</t>
  </si>
  <si>
    <t>杨云</t>
  </si>
  <si>
    <t>经济大床房</t>
  </si>
  <si>
    <t>102568264579</t>
  </si>
  <si>
    <t>266569535</t>
  </si>
  <si>
    <t>广州圣丰索菲特大酒店</t>
  </si>
  <si>
    <t>张锐</t>
  </si>
  <si>
    <t>¥1,142.00</t>
  </si>
  <si>
    <t>¥993.00</t>
  </si>
  <si>
    <t>尊尚大床房</t>
  </si>
  <si>
    <t>102569182927</t>
  </si>
  <si>
    <t>298087018</t>
  </si>
  <si>
    <t>福州国珍商务酒店</t>
  </si>
  <si>
    <t>邱法忠</t>
  </si>
  <si>
    <t>¥230.00</t>
  </si>
  <si>
    <t>¥200.00</t>
  </si>
  <si>
    <t>榻榻米温馨大床房</t>
  </si>
  <si>
    <t>102569607545</t>
  </si>
  <si>
    <t>296760079</t>
  </si>
  <si>
    <t>云浮卓成大酒店</t>
  </si>
  <si>
    <t>伍桂发</t>
  </si>
  <si>
    <t>¥88.00</t>
  </si>
  <si>
    <t>¥12.00</t>
  </si>
  <si>
    <t>¥76.00</t>
  </si>
  <si>
    <t>标准单人房</t>
  </si>
  <si>
    <t>102569732269</t>
  </si>
  <si>
    <t>268933550</t>
  </si>
  <si>
    <t>杭州环岛宾馆</t>
  </si>
  <si>
    <t>崔菊</t>
  </si>
  <si>
    <t>¥155.00</t>
  </si>
  <si>
    <t>¥134.00</t>
  </si>
  <si>
    <t>102569363561</t>
  </si>
  <si>
    <t>294436531</t>
  </si>
  <si>
    <t>格林豪泰(文水人民医院店)</t>
  </si>
  <si>
    <t>姜勇</t>
  </si>
  <si>
    <t>大床房</t>
  </si>
  <si>
    <t>102569080300</t>
  </si>
  <si>
    <t>301611679</t>
  </si>
  <si>
    <t>白玉兰酒店(徐州新沂雨润广场钟吾路店)</t>
  </si>
  <si>
    <t>张同振</t>
  </si>
  <si>
    <t>¥198.00</t>
  </si>
  <si>
    <t>¥172.00</t>
  </si>
  <si>
    <t>玉舒双床房</t>
  </si>
  <si>
    <t>102569059923</t>
  </si>
  <si>
    <t>288770935</t>
  </si>
  <si>
    <t>重庆源茗宾馆</t>
  </si>
  <si>
    <t>郭建平</t>
  </si>
  <si>
    <t>豪华单人间</t>
  </si>
  <si>
    <t>102569236369</t>
  </si>
  <si>
    <t>297976258</t>
  </si>
  <si>
    <t>橙子时尚酒店(巢湖火车站店)</t>
  </si>
  <si>
    <t>施雪洁</t>
  </si>
  <si>
    <t>¥107.00</t>
  </si>
  <si>
    <t>102569885562</t>
  </si>
  <si>
    <t>298214728</t>
  </si>
  <si>
    <t>厦门金巷宾馆</t>
  </si>
  <si>
    <t>杨涛</t>
  </si>
  <si>
    <t>102569317638</t>
  </si>
  <si>
    <t>293480572</t>
  </si>
  <si>
    <t>柏纳酒店(惠州港惠购物中心店)</t>
  </si>
  <si>
    <t>潘雪敏</t>
  </si>
  <si>
    <t>¥189.00</t>
  </si>
  <si>
    <t>精选大床房</t>
  </si>
  <si>
    <t>102569251649</t>
  </si>
  <si>
    <t>291209734</t>
  </si>
  <si>
    <t>云县印象主题酒店</t>
  </si>
  <si>
    <t>杨文</t>
  </si>
  <si>
    <t>普通标准间</t>
  </si>
  <si>
    <t>102569085781</t>
  </si>
  <si>
    <t>278593869</t>
  </si>
  <si>
    <t>城市便捷酒店(泉州万达店)</t>
  </si>
  <si>
    <t>林铁磊</t>
  </si>
  <si>
    <t>¥28.00</t>
  </si>
  <si>
    <t>¥184.00</t>
  </si>
  <si>
    <t>商务大床房</t>
  </si>
  <si>
    <t>102569830270</t>
  </si>
  <si>
    <t>288750973</t>
  </si>
  <si>
    <t>鄂州家宜商务酒店</t>
  </si>
  <si>
    <t>杨普</t>
  </si>
  <si>
    <t>温馨棋牌房</t>
  </si>
  <si>
    <t>102569220170</t>
  </si>
  <si>
    <t>297964318</t>
  </si>
  <si>
    <t>周口一花一宿精品酒店</t>
  </si>
  <si>
    <t>高全超</t>
  </si>
  <si>
    <t>¥205.00</t>
  </si>
  <si>
    <t>¥178.00</t>
  </si>
  <si>
    <t>精致标准间</t>
  </si>
  <si>
    <t>102569481876</t>
  </si>
  <si>
    <t>288628360</t>
  </si>
  <si>
    <t>楚雄汇兴源酒店</t>
  </si>
  <si>
    <t>陆春艳</t>
  </si>
  <si>
    <t>¥115.00</t>
  </si>
  <si>
    <t>¥100.00</t>
  </si>
  <si>
    <t>商务双标间</t>
  </si>
  <si>
    <t>102569132127</t>
  </si>
  <si>
    <t>288632545</t>
  </si>
  <si>
    <t>美程精品酒店(成都大丰地铁站店)</t>
  </si>
  <si>
    <t>胡伟</t>
  </si>
  <si>
    <t>102569390138</t>
  </si>
  <si>
    <t>297989530</t>
  </si>
  <si>
    <t>大埔恒发商务酒店</t>
  </si>
  <si>
    <t>郑清泉</t>
  </si>
  <si>
    <t>¥183.00</t>
  </si>
  <si>
    <t>¥159.00</t>
  </si>
  <si>
    <t>标准双人间</t>
  </si>
  <si>
    <t>102569935471</t>
  </si>
  <si>
    <t>288748243</t>
  </si>
  <si>
    <t>宜川德林酒店</t>
  </si>
  <si>
    <t>高认</t>
  </si>
  <si>
    <t>豪华小标准房</t>
  </si>
  <si>
    <t>102569444382</t>
  </si>
  <si>
    <t>268929662</t>
  </si>
  <si>
    <t>速8酒店(银川南门广场店)</t>
  </si>
  <si>
    <t>洪祖军</t>
  </si>
  <si>
    <t>特惠双床房</t>
  </si>
  <si>
    <t>102569776027</t>
  </si>
  <si>
    <t>298215709</t>
  </si>
  <si>
    <t>绵阳涪庭商务酒店</t>
  </si>
  <si>
    <t>孙莹</t>
  </si>
  <si>
    <t>102569638697</t>
  </si>
  <si>
    <t>286758376</t>
  </si>
  <si>
    <t>贝壳酒店(淮北鹰山路盉街店)</t>
  </si>
  <si>
    <t>刘志刚</t>
  </si>
  <si>
    <t>102569677592</t>
  </si>
  <si>
    <t>288746047</t>
  </si>
  <si>
    <t>西安长征左邻右舍酒店</t>
  </si>
  <si>
    <t>张松</t>
  </si>
  <si>
    <t>臻品大床房</t>
  </si>
  <si>
    <t>102569586846</t>
  </si>
  <si>
    <t>298205140</t>
  </si>
  <si>
    <t>西昌新天恒大酒店</t>
  </si>
  <si>
    <t>巫飞</t>
  </si>
  <si>
    <t>¥90.00</t>
  </si>
  <si>
    <t>¥78.00</t>
  </si>
  <si>
    <t>特惠标准间</t>
  </si>
  <si>
    <t>102569061381</t>
  </si>
  <si>
    <t>282559633</t>
  </si>
  <si>
    <t>维也纳酒店(呼和浩特中海财富广场店)</t>
  </si>
  <si>
    <t>朱峻宏</t>
  </si>
  <si>
    <t>¥286.00</t>
  </si>
  <si>
    <t>¥38.00</t>
  </si>
  <si>
    <t>¥248.00</t>
  </si>
  <si>
    <t>102568301991</t>
  </si>
  <si>
    <t>282559951</t>
  </si>
  <si>
    <t>维也纳国际酒店(固安新机场店)</t>
  </si>
  <si>
    <t>刁鹏</t>
  </si>
  <si>
    <t>¥264.00</t>
  </si>
  <si>
    <t>¥35.00</t>
  </si>
  <si>
    <t>¥229.00</t>
  </si>
  <si>
    <t>高级大床房</t>
  </si>
  <si>
    <t>102569019838</t>
  </si>
  <si>
    <t>266555282</t>
  </si>
  <si>
    <t>锦江之星(西安小寨地铁站店)</t>
  </si>
  <si>
    <t>闵翔宇</t>
  </si>
  <si>
    <t>¥259.00</t>
  </si>
  <si>
    <t>¥225.00</t>
  </si>
  <si>
    <t>零压商务房C</t>
  </si>
  <si>
    <t>102548612115</t>
  </si>
  <si>
    <t>266550503</t>
  </si>
  <si>
    <t>7天优品酒店(广州客村地铁站店)</t>
  </si>
  <si>
    <t>秦小永</t>
  </si>
  <si>
    <t>2021-02-19</t>
  </si>
  <si>
    <t>¥660.00</t>
  </si>
  <si>
    <t>¥572.00</t>
  </si>
  <si>
    <t>102567080022</t>
  </si>
  <si>
    <t>284944690</t>
  </si>
  <si>
    <t>维也纳国际酒店(常德卷烟厂店)</t>
  </si>
  <si>
    <t>陈袁思鸣</t>
  </si>
  <si>
    <t>¥44.00</t>
  </si>
  <si>
    <t>¥287.00</t>
  </si>
  <si>
    <t>102560256731</t>
  </si>
  <si>
    <t>288644839</t>
  </si>
  <si>
    <t>杭州天逅酒店</t>
  </si>
  <si>
    <t>彭正</t>
  </si>
  <si>
    <t>2021-03-03</t>
  </si>
  <si>
    <t>¥75.00</t>
  </si>
  <si>
    <t>¥497.00</t>
  </si>
  <si>
    <t>轻漫·高级房</t>
  </si>
  <si>
    <t>102566411707</t>
  </si>
  <si>
    <t>297709627</t>
  </si>
  <si>
    <t>成都罗曼蒂克酒店</t>
  </si>
  <si>
    <t>蒋世龙</t>
  </si>
  <si>
    <t>¥191.00</t>
  </si>
  <si>
    <t>¥166.00</t>
  </si>
  <si>
    <t>诗月西厢</t>
  </si>
  <si>
    <t>102565198588</t>
  </si>
  <si>
    <t>268935701</t>
  </si>
  <si>
    <t>色彩艺术酒店(重庆江北机场店)</t>
  </si>
  <si>
    <t>冉济荣</t>
  </si>
  <si>
    <t>小豆榻榻米房</t>
  </si>
  <si>
    <t>102564448083</t>
  </si>
  <si>
    <t>288630790</t>
  </si>
  <si>
    <t>南宁兆和大酒店</t>
  </si>
  <si>
    <t>覃智昌</t>
  </si>
  <si>
    <t>102566521149</t>
  </si>
  <si>
    <t>288654238</t>
  </si>
  <si>
    <t>重庆山茶花精品酒店</t>
  </si>
  <si>
    <t>张敏</t>
  </si>
  <si>
    <t>特惠房</t>
  </si>
  <si>
    <t>102568305988</t>
  </si>
  <si>
    <t>293485969</t>
  </si>
  <si>
    <t>西安帝都天元酒店</t>
  </si>
  <si>
    <t>蒋陈昊</t>
  </si>
  <si>
    <t>¥237.00</t>
  </si>
  <si>
    <t>¥31.00</t>
  </si>
  <si>
    <t>¥206.00</t>
  </si>
  <si>
    <t>标准双间</t>
  </si>
  <si>
    <t>102568864836</t>
  </si>
  <si>
    <t>275075376</t>
  </si>
  <si>
    <t>如家商旅酒店(北京鸟巢店)</t>
  </si>
  <si>
    <t>丁伟</t>
  </si>
  <si>
    <t>¥271.00</t>
  </si>
  <si>
    <t>¥36.00</t>
  </si>
  <si>
    <t>¥235.00</t>
  </si>
  <si>
    <t>商务大床房(无窗)</t>
  </si>
  <si>
    <t>102567730407</t>
  </si>
  <si>
    <t>268956248</t>
  </si>
  <si>
    <t>维也纳酒店(广州增城万达广场店)</t>
  </si>
  <si>
    <t>臧宇辰</t>
  </si>
  <si>
    <t>¥314.00</t>
  </si>
  <si>
    <t>¥41.00</t>
  </si>
  <si>
    <t>¥273.00</t>
  </si>
  <si>
    <t>102557587215</t>
  </si>
  <si>
    <t>266554313</t>
  </si>
  <si>
    <t>7天连锁酒店(上海东川路交大店)</t>
  </si>
  <si>
    <t>张佳佳</t>
  </si>
  <si>
    <t>2021-02-28</t>
  </si>
  <si>
    <t>¥207.00</t>
  </si>
  <si>
    <t>¥180.00</t>
  </si>
  <si>
    <t>自主双床房</t>
  </si>
  <si>
    <t>102568857421</t>
  </si>
  <si>
    <t>298222177</t>
  </si>
  <si>
    <t>苏州向日葵旅馆</t>
  </si>
  <si>
    <t>向田松</t>
  </si>
  <si>
    <t>102568407299</t>
  </si>
  <si>
    <t>288649261</t>
  </si>
  <si>
    <t>遂宁双发大酒店</t>
  </si>
  <si>
    <t>姜莎</t>
  </si>
  <si>
    <t>豪华单间</t>
  </si>
  <si>
    <t>102569157061</t>
  </si>
  <si>
    <t>297983104</t>
  </si>
  <si>
    <t>青果快捷酒店(襄阳二汽店)</t>
  </si>
  <si>
    <t>朱洪丽</t>
  </si>
  <si>
    <t>¥102.00</t>
  </si>
  <si>
    <t>商务单间</t>
  </si>
  <si>
    <t>102569478620</t>
  </si>
  <si>
    <t>何太强</t>
  </si>
  <si>
    <t>102569254817</t>
  </si>
  <si>
    <t>282708559</t>
  </si>
  <si>
    <t>格林豪泰(金湖西路八四广场店)</t>
  </si>
  <si>
    <t>周润泉</t>
  </si>
  <si>
    <t>¥106.00</t>
  </si>
  <si>
    <t>大床房,1.5m床</t>
  </si>
  <si>
    <t>102569928831</t>
  </si>
  <si>
    <t>297963514</t>
  </si>
  <si>
    <t>保山印象假日酒店</t>
  </si>
  <si>
    <t>利华妞</t>
  </si>
  <si>
    <t>精致大床房</t>
  </si>
  <si>
    <t>102569274587</t>
  </si>
  <si>
    <t>张建荣</t>
  </si>
  <si>
    <t>102569834780</t>
  </si>
  <si>
    <t>288643282</t>
  </si>
  <si>
    <t>途客中国Hotel(扬州个园东关街店)</t>
  </si>
  <si>
    <t>田丰源</t>
  </si>
  <si>
    <t>乐途双床房</t>
  </si>
  <si>
    <t>102569857170</t>
  </si>
  <si>
    <t>298100050</t>
  </si>
  <si>
    <t>喜瑞都精选酒店(沈阳奥体中心地铁站店)</t>
  </si>
  <si>
    <t>姚婷婷</t>
  </si>
  <si>
    <t>¥194.00</t>
  </si>
  <si>
    <t>¥168.00</t>
  </si>
  <si>
    <t>精品舒适大床房</t>
  </si>
  <si>
    <t>102569569099</t>
  </si>
  <si>
    <t>275059710</t>
  </si>
  <si>
    <t>吉泰连锁酒店(上海火车站北广场店)</t>
  </si>
  <si>
    <t>姚承锁</t>
  </si>
  <si>
    <t>¥195.00</t>
  </si>
  <si>
    <t>¥169.00</t>
  </si>
  <si>
    <t>豪华双床房</t>
  </si>
  <si>
    <t>102569434905</t>
  </si>
  <si>
    <t>288755371</t>
  </si>
  <si>
    <t>巴比伦酒店(重庆西永微电园店)</t>
  </si>
  <si>
    <t>向燕鸿</t>
  </si>
  <si>
    <t>¥228.00</t>
  </si>
  <si>
    <t>豪华复式套房</t>
  </si>
  <si>
    <t>102569162301</t>
  </si>
  <si>
    <t>288762607</t>
  </si>
  <si>
    <t>临邑世纪大厦大酒店</t>
  </si>
  <si>
    <t>安磊</t>
  </si>
  <si>
    <t>¥14.00</t>
  </si>
  <si>
    <t>¥89.00</t>
  </si>
  <si>
    <t>102569450578</t>
  </si>
  <si>
    <t>298584820</t>
  </si>
  <si>
    <t>诗歌主题酒店(上海九亭地铁站店)</t>
  </si>
  <si>
    <t>刘杰凯刘杰凯</t>
  </si>
  <si>
    <t>¥193.00</t>
  </si>
  <si>
    <t>¥167.00</t>
  </si>
  <si>
    <t>102569535046</t>
  </si>
  <si>
    <t>268944035</t>
  </si>
  <si>
    <t>广州新天河宾馆</t>
  </si>
  <si>
    <t>曾泓</t>
  </si>
  <si>
    <t>¥413.00</t>
  </si>
  <si>
    <t>¥54.00</t>
  </si>
  <si>
    <t>¥359.00</t>
  </si>
  <si>
    <t>102569493123</t>
  </si>
  <si>
    <t>297964693</t>
  </si>
  <si>
    <t>如家派柏·云酒店(苍南灵溪镇城中北路店)</t>
  </si>
  <si>
    <t>李茹菇</t>
  </si>
  <si>
    <t>102569258323</t>
  </si>
  <si>
    <t>277285539</t>
  </si>
  <si>
    <t>格林豪泰(南通海安汽车站店)</t>
  </si>
  <si>
    <t>双床房</t>
  </si>
  <si>
    <t>102569845178</t>
  </si>
  <si>
    <t>288756472</t>
  </si>
  <si>
    <t>赣州地中海风情酒店</t>
  </si>
  <si>
    <t>邹振青</t>
  </si>
  <si>
    <t>¥171.00</t>
  </si>
  <si>
    <t>¥148.00</t>
  </si>
  <si>
    <t>102569801052</t>
  </si>
  <si>
    <t>297982588</t>
  </si>
  <si>
    <t>防城港珍珠湾明爵海景二号渔家乐</t>
  </si>
  <si>
    <t>李金武</t>
  </si>
  <si>
    <t>102569079290</t>
  </si>
  <si>
    <t>李涛</t>
  </si>
  <si>
    <t>¥128.00</t>
  </si>
  <si>
    <t>102569014045</t>
  </si>
  <si>
    <t>297702823</t>
  </si>
  <si>
    <t>武汉海天祥瑞商务宾馆</t>
  </si>
  <si>
    <t>周叶文</t>
  </si>
  <si>
    <t>¥160.00</t>
  </si>
  <si>
    <t>102569850787</t>
  </si>
  <si>
    <t>298572562</t>
  </si>
  <si>
    <t>家外家快捷酒店(广州岗贝路店)</t>
  </si>
  <si>
    <t>朱文君</t>
  </si>
  <si>
    <t>迷你大床房</t>
  </si>
  <si>
    <t>102569782252</t>
  </si>
  <si>
    <t>294437575</t>
  </si>
  <si>
    <t>格林豪泰智选酒店(盐城环保产业园店)</t>
  </si>
  <si>
    <t>柴天辰</t>
  </si>
  <si>
    <t>高级双床房</t>
  </si>
  <si>
    <t>102569309011</t>
  </si>
  <si>
    <t>275070411</t>
  </si>
  <si>
    <t>南城商旅酒店(上海周浦万达广场店)</t>
  </si>
  <si>
    <t>刘小炳</t>
  </si>
  <si>
    <t>102569860809</t>
  </si>
  <si>
    <t>288764413</t>
  </si>
  <si>
    <t>武汉洪鑫拉斯快捷酒店</t>
  </si>
  <si>
    <t>曾小锋</t>
  </si>
  <si>
    <t>经济房</t>
  </si>
  <si>
    <t>102569813980</t>
  </si>
  <si>
    <t>288642427</t>
  </si>
  <si>
    <t>临夏夏光之星酒店</t>
  </si>
  <si>
    <t>李斌</t>
  </si>
  <si>
    <t>102569048001</t>
  </si>
  <si>
    <t>288662680</t>
  </si>
  <si>
    <t>广州和悦公寓</t>
  </si>
  <si>
    <t>陆子键</t>
  </si>
  <si>
    <t>102569956412</t>
  </si>
  <si>
    <t>298572205</t>
  </si>
  <si>
    <t>中山民众永城旅店</t>
  </si>
  <si>
    <t>杨俊杰</t>
  </si>
  <si>
    <t>¥61.00</t>
  </si>
  <si>
    <t>¥8.00</t>
  </si>
  <si>
    <t>¥53.00</t>
  </si>
  <si>
    <t>102569050684</t>
  </si>
  <si>
    <t>268951340</t>
  </si>
  <si>
    <t>维也纳3好酒店(杭州萧山机场航站楼店)</t>
  </si>
  <si>
    <t>胡雅玲</t>
  </si>
  <si>
    <t>¥236.00</t>
  </si>
  <si>
    <t>102569393327</t>
  </si>
  <si>
    <t>298581226</t>
  </si>
  <si>
    <t>阳江大世界宾馆</t>
  </si>
  <si>
    <t>温玲玲</t>
  </si>
  <si>
    <t>¥91.00</t>
  </si>
  <si>
    <t>¥79.00</t>
  </si>
  <si>
    <t>豪华双人房</t>
  </si>
  <si>
    <t>102569509601</t>
  </si>
  <si>
    <t>288661294</t>
  </si>
  <si>
    <t>兰州缘林世纪商务酒店</t>
  </si>
  <si>
    <t>马兰芳</t>
  </si>
  <si>
    <t>标准间</t>
  </si>
  <si>
    <t>102569498978</t>
  </si>
  <si>
    <t>296999926</t>
  </si>
  <si>
    <t>尚客优酒店(深圳葵涌店)</t>
  </si>
  <si>
    <t>李丽珍</t>
  </si>
  <si>
    <t>102569071380</t>
  </si>
  <si>
    <t>曾娟娟|刘歆扬</t>
  </si>
  <si>
    <t>¥284.00</t>
  </si>
  <si>
    <t>¥246.00</t>
  </si>
  <si>
    <t>102569266997</t>
  </si>
  <si>
    <t>275075643</t>
  </si>
  <si>
    <t>新乡和颐鑫地饭店</t>
  </si>
  <si>
    <t>吴振</t>
  </si>
  <si>
    <t>¥190.00</t>
  </si>
  <si>
    <t>¥4.00</t>
  </si>
  <si>
    <t>102569563292</t>
  </si>
  <si>
    <t>297710164</t>
  </si>
  <si>
    <t>彭州融恒时代酒店</t>
  </si>
  <si>
    <t>罗波</t>
  </si>
  <si>
    <t>¥240.00</t>
  </si>
  <si>
    <t>¥208.00</t>
  </si>
  <si>
    <t>豪华商务间</t>
  </si>
  <si>
    <t>102569435712</t>
  </si>
  <si>
    <t>288769015</t>
  </si>
  <si>
    <t>成都阳光快捷商务酒店</t>
  </si>
  <si>
    <t>唐海</t>
  </si>
  <si>
    <t>102569369023</t>
  </si>
  <si>
    <t>266551331</t>
  </si>
  <si>
    <t>重庆融汇丽笙酒店</t>
  </si>
  <si>
    <t>卢阿红</t>
  </si>
  <si>
    <t>¥1,283.00</t>
  </si>
  <si>
    <t>¥1,115.00</t>
  </si>
  <si>
    <t>豪华套房</t>
  </si>
  <si>
    <t>102569604423</t>
  </si>
  <si>
    <t>295020334</t>
  </si>
  <si>
    <t>皇庭酒店(重庆大渡口店)</t>
  </si>
  <si>
    <t>高佳杰</t>
  </si>
  <si>
    <t>102569521015</t>
  </si>
  <si>
    <t>罗雷雨|董训元|罗超</t>
  </si>
  <si>
    <t>¥612.00</t>
  </si>
  <si>
    <t>¥81.00</t>
  </si>
  <si>
    <t>¥531.00</t>
  </si>
  <si>
    <t>102568693368</t>
  </si>
  <si>
    <t>284945173</t>
  </si>
  <si>
    <t>维也纳酒店(峨眉山高铁站店)</t>
  </si>
  <si>
    <t>孙钰|林秀田|王洪刚</t>
  </si>
  <si>
    <t>¥468.00</t>
  </si>
  <si>
    <t>¥63.00</t>
  </si>
  <si>
    <t>¥405.00</t>
  </si>
  <si>
    <t>102568113116</t>
  </si>
  <si>
    <t>268939127</t>
  </si>
  <si>
    <t>维也纳国际酒店(杭州西湖凤山路店)</t>
  </si>
  <si>
    <t>雍朝华|屈延超|余德顺</t>
  </si>
  <si>
    <t>¥1,116.00</t>
  </si>
  <si>
    <t>¥969.00</t>
  </si>
  <si>
    <t>影音大床房</t>
  </si>
  <si>
    <t>102566003746</t>
  </si>
  <si>
    <t>288653356</t>
  </si>
  <si>
    <t>沐江南酒店(南京新街口莫愁湖店)</t>
  </si>
  <si>
    <t>孙倩倩</t>
  </si>
  <si>
    <t>¥297.00</t>
  </si>
  <si>
    <t>¥39.00</t>
  </si>
  <si>
    <t>¥258.00</t>
  </si>
  <si>
    <t>轻奢双床房</t>
  </si>
  <si>
    <t>102561176413</t>
  </si>
  <si>
    <t>288627148</t>
  </si>
  <si>
    <t>如家精选酒店(烟台观海路烟台大学店)</t>
  </si>
  <si>
    <t>徐斌</t>
  </si>
  <si>
    <t>2021-03-04</t>
  </si>
  <si>
    <t>精选高级商务房b</t>
  </si>
  <si>
    <t>102566237909</t>
  </si>
  <si>
    <t>288653779</t>
  </si>
  <si>
    <t>速8酒店(商洛望江楼店)</t>
  </si>
  <si>
    <t>徐丹</t>
  </si>
  <si>
    <t>102565282900</t>
  </si>
  <si>
    <t>288651778</t>
  </si>
  <si>
    <t>邵阳龙江大酒店</t>
  </si>
  <si>
    <t>许路禄</t>
  </si>
  <si>
    <t>商务主题双床房</t>
  </si>
  <si>
    <t>102565873347</t>
  </si>
  <si>
    <t>284946133</t>
  </si>
  <si>
    <t>维也纳酒店(广东梅州兴宁兴合店)</t>
  </si>
  <si>
    <t>罗艳兰</t>
  </si>
  <si>
    <t>102561389784</t>
  </si>
  <si>
    <t>288631474</t>
  </si>
  <si>
    <t>如家商旅酒店(昆明南屏步行街金马碧鸡坊宝善店)</t>
  </si>
  <si>
    <t>马孟恒</t>
  </si>
  <si>
    <t>¥298.00</t>
  </si>
  <si>
    <t>商旅高级商务房</t>
  </si>
  <si>
    <t>102561950188</t>
  </si>
  <si>
    <t>298222123</t>
  </si>
  <si>
    <t>微凉酒店(上海复旦大学店)</t>
  </si>
  <si>
    <t>李响</t>
  </si>
  <si>
    <t>静谧大床房(无窗)</t>
  </si>
  <si>
    <t>102564678931</t>
  </si>
  <si>
    <t>284944243</t>
  </si>
  <si>
    <t>维也纳酒店(南昌东升大道店)</t>
  </si>
  <si>
    <t>吴琼</t>
  </si>
  <si>
    <t>¥437.00</t>
  </si>
  <si>
    <t>¥380.00</t>
  </si>
  <si>
    <t>102561485948</t>
  </si>
  <si>
    <t>精选高级双床房b</t>
  </si>
  <si>
    <t>102563269871</t>
  </si>
  <si>
    <t>298077691</t>
  </si>
  <si>
    <t>永州锦绣江南大酒店</t>
  </si>
  <si>
    <t>吴哲</t>
  </si>
  <si>
    <t>102563003646</t>
  </si>
  <si>
    <t>268949594</t>
  </si>
  <si>
    <t>如家酒店(西安文景路城北客运站店)</t>
  </si>
  <si>
    <t>邱冬</t>
  </si>
  <si>
    <t>102563976150</t>
  </si>
  <si>
    <t>298581787</t>
  </si>
  <si>
    <t>途179迷你酒店(北京西直门店)</t>
  </si>
  <si>
    <t>张思淼</t>
  </si>
  <si>
    <t>¥140.00</t>
  </si>
  <si>
    <t>经济房(无窗)</t>
  </si>
  <si>
    <t>102562844616</t>
  </si>
  <si>
    <t>268945355</t>
  </si>
  <si>
    <t>白玉兰酒店(上海磁悬浮总站店)</t>
  </si>
  <si>
    <t>孙瑞民</t>
  </si>
  <si>
    <t>¥211.00</t>
  </si>
  <si>
    <t>舒雅大床房</t>
  </si>
  <si>
    <t>102564418560</t>
  </si>
  <si>
    <t>295810237</t>
  </si>
  <si>
    <t>熠程公寓酒店(长沙洋湖湿地公园店)</t>
  </si>
  <si>
    <t>蒋思维</t>
  </si>
  <si>
    <t>102566103627</t>
  </si>
  <si>
    <t>289839181</t>
  </si>
  <si>
    <t>锦江之星风尚(杭州余杭经济开发区店)</t>
  </si>
  <si>
    <t>张慧敏</t>
  </si>
  <si>
    <t>¥130.00</t>
  </si>
  <si>
    <t>商务房c</t>
  </si>
  <si>
    <t>102567170311</t>
  </si>
  <si>
    <t>288642724</t>
  </si>
  <si>
    <t>台儿庄古城少府别院商务会馆</t>
  </si>
  <si>
    <t>迮晓祥</t>
  </si>
  <si>
    <t>¥224.00</t>
  </si>
  <si>
    <t>新中式风格大床房</t>
  </si>
  <si>
    <t>102568904438</t>
  </si>
  <si>
    <t>298096204</t>
  </si>
  <si>
    <t>厦门品悦酒店</t>
  </si>
  <si>
    <t>孙江波</t>
  </si>
  <si>
    <t>¥281.00</t>
  </si>
  <si>
    <t>¥37.00</t>
  </si>
  <si>
    <t>亲海豪华大床房</t>
  </si>
  <si>
    <t>102569348590</t>
  </si>
  <si>
    <t>297982321</t>
  </si>
  <si>
    <t>义乌莲呈时尚酒店</t>
  </si>
  <si>
    <t>洪珍献</t>
  </si>
  <si>
    <t>102569794473</t>
  </si>
  <si>
    <t>288649915</t>
  </si>
  <si>
    <t>峨眉山全福饭店</t>
  </si>
  <si>
    <t>王俊文</t>
  </si>
  <si>
    <t>102569363967</t>
  </si>
  <si>
    <t>288659113</t>
  </si>
  <si>
    <t>太原栖兰甄选酒店</t>
  </si>
  <si>
    <t>钱杨炯</t>
  </si>
  <si>
    <t>102569390062</t>
  </si>
  <si>
    <t>289836520</t>
  </si>
  <si>
    <t>锦江之星(连云港墟沟中山路店)</t>
  </si>
  <si>
    <t>王力</t>
  </si>
  <si>
    <t>商务房A</t>
  </si>
  <si>
    <t>102569163081</t>
  </si>
  <si>
    <t>268925279</t>
  </si>
  <si>
    <t>麗枫酒店(阳江西平路沃尔玛店)</t>
  </si>
  <si>
    <t>金晓明</t>
  </si>
  <si>
    <t>¥197.00</t>
  </si>
  <si>
    <t>102569133081</t>
  </si>
  <si>
    <t>298578088</t>
  </si>
  <si>
    <t>茂名海洋蓝假日酒店</t>
  </si>
  <si>
    <t>曾承隆</t>
  </si>
  <si>
    <t>102569427876</t>
  </si>
  <si>
    <t>297965791</t>
  </si>
  <si>
    <t>安岳东云园林酒店</t>
  </si>
  <si>
    <t>赵豪</t>
  </si>
  <si>
    <t>优享大床房</t>
  </si>
  <si>
    <t>102568190836</t>
  </si>
  <si>
    <t>268945598</t>
  </si>
  <si>
    <t>锦玥大酒店(广州机场路黄石店)</t>
  </si>
  <si>
    <t>李龙刚|卢明</t>
  </si>
  <si>
    <t>¥846.00</t>
  </si>
  <si>
    <t>¥734.00</t>
  </si>
  <si>
    <t>102569765954</t>
  </si>
  <si>
    <t>297977800</t>
  </si>
  <si>
    <t>扶沟明珠丽景时尚精品酒店</t>
  </si>
  <si>
    <t>李超</t>
  </si>
  <si>
    <t>¥70.00</t>
  </si>
  <si>
    <t>102569544745</t>
  </si>
  <si>
    <t>298082302</t>
  </si>
  <si>
    <t>砀山桔子快捷宾馆</t>
  </si>
  <si>
    <t>杨传银</t>
  </si>
  <si>
    <t>¥13.00</t>
  </si>
  <si>
    <t>¥84.00</t>
  </si>
  <si>
    <t>102569063365</t>
  </si>
  <si>
    <t>295020853</t>
  </si>
  <si>
    <t>易门亿佳假日酒店</t>
  </si>
  <si>
    <t>丁定华李妍</t>
  </si>
  <si>
    <t>102569503074</t>
  </si>
  <si>
    <t>288654490</t>
  </si>
  <si>
    <t>东莞古梅商务酒店</t>
  </si>
  <si>
    <t>刘宜忠</t>
  </si>
  <si>
    <t>102569162128</t>
  </si>
  <si>
    <t>268934402</t>
  </si>
  <si>
    <t>惠州金爵大酒店</t>
  </si>
  <si>
    <t>招海恩</t>
  </si>
  <si>
    <t>经济双床房</t>
  </si>
  <si>
    <t>102569384392</t>
  </si>
  <si>
    <t>266555699</t>
  </si>
  <si>
    <t>沈阳希尔顿逸林酒店</t>
  </si>
  <si>
    <t>李明路</t>
  </si>
  <si>
    <t>¥770.00</t>
  </si>
  <si>
    <t>¥101.00</t>
  </si>
  <si>
    <t>¥669.00</t>
  </si>
  <si>
    <t>Twin room</t>
  </si>
  <si>
    <t>102569049882</t>
  </si>
  <si>
    <t>277285824</t>
  </si>
  <si>
    <t>格林豪泰(芜湖中山路步行街店)</t>
  </si>
  <si>
    <t>张和春</t>
  </si>
  <si>
    <t>102569811832</t>
  </si>
  <si>
    <t>288761953</t>
  </si>
  <si>
    <t>嵩明锦和酒店</t>
  </si>
  <si>
    <t>刘家顺</t>
  </si>
  <si>
    <t>副楼舒适双床房</t>
  </si>
  <si>
    <t>102568052952</t>
  </si>
  <si>
    <t>唐英杰</t>
  </si>
  <si>
    <t>102569152412</t>
  </si>
  <si>
    <t>271516268</t>
  </si>
  <si>
    <t>上海北士大酒店</t>
  </si>
  <si>
    <t>蔡际鸿</t>
  </si>
  <si>
    <t>¥242.00</t>
  </si>
  <si>
    <t>¥210.00</t>
  </si>
  <si>
    <t>商务大床间</t>
  </si>
  <si>
    <t>102569614545</t>
  </si>
  <si>
    <t>289836310</t>
  </si>
  <si>
    <t>喆啡酒店(北京南站方庄蒲黄榆地铁站店)</t>
  </si>
  <si>
    <t>王兴东</t>
  </si>
  <si>
    <t>¥336.00</t>
  </si>
  <si>
    <t>¥292.00</t>
  </si>
  <si>
    <t>啡凡豪华双床房</t>
  </si>
  <si>
    <t>102569747152</t>
  </si>
  <si>
    <t>288637741</t>
  </si>
  <si>
    <t>铁岭交通宾馆</t>
  </si>
  <si>
    <t>白金臣</t>
  </si>
  <si>
    <t>102569095958</t>
  </si>
  <si>
    <t>268959815</t>
  </si>
  <si>
    <t>银川瑾珅酒店</t>
  </si>
  <si>
    <t>张志城</t>
  </si>
  <si>
    <t>102569686523</t>
  </si>
  <si>
    <t>288657715</t>
  </si>
  <si>
    <t>渭南国贸大酒店</t>
  </si>
  <si>
    <t>李毅</t>
  </si>
  <si>
    <t>标准房</t>
  </si>
  <si>
    <t>102569668273</t>
  </si>
  <si>
    <t>298086814</t>
  </si>
  <si>
    <t>海口金海阳光假日酒店</t>
  </si>
  <si>
    <t>朱其富</t>
  </si>
  <si>
    <t>清修玲珑房</t>
  </si>
  <si>
    <t>102569841880</t>
  </si>
  <si>
    <t>288764320</t>
  </si>
  <si>
    <t>杭州银帆大酒店</t>
  </si>
  <si>
    <t>徐铭锋</t>
  </si>
  <si>
    <t>¥145.00</t>
  </si>
  <si>
    <t>¥126.00</t>
  </si>
  <si>
    <t>102569229476</t>
  </si>
  <si>
    <t>284945140</t>
  </si>
  <si>
    <t>维也纳酒店(三亚亚龙湾千古情店)</t>
  </si>
  <si>
    <t>沈诗依</t>
  </si>
  <si>
    <t>¥375.00</t>
  </si>
  <si>
    <t>¥49.00</t>
  </si>
  <si>
    <t>¥326.00</t>
  </si>
  <si>
    <t>影音浪漫大床房</t>
  </si>
  <si>
    <t>102569059823</t>
  </si>
  <si>
    <t>298099849</t>
  </si>
  <si>
    <t>布丁酒店(西安郭杜十字店)</t>
  </si>
  <si>
    <t>李海青</t>
  </si>
  <si>
    <t>102569314849</t>
  </si>
  <si>
    <t>268941293</t>
  </si>
  <si>
    <t>湛江6悦尊享酒店</t>
  </si>
  <si>
    <t>王一</t>
  </si>
  <si>
    <t>雅致大床房</t>
  </si>
  <si>
    <t>102569670639</t>
  </si>
  <si>
    <t>268951427</t>
  </si>
  <si>
    <t>沈阳中煤宾馆</t>
  </si>
  <si>
    <t>李佳峻</t>
  </si>
  <si>
    <t>商务双床房</t>
  </si>
  <si>
    <t>102569992941</t>
  </si>
  <si>
    <t>293486383</t>
  </si>
  <si>
    <t>安宁美悦美酒店</t>
  </si>
  <si>
    <t>王柯儿</t>
  </si>
  <si>
    <t>¥245.00</t>
  </si>
  <si>
    <t>¥213.00</t>
  </si>
  <si>
    <t>榻榻米湖景宽奢双床房</t>
  </si>
  <si>
    <t>102569064532</t>
  </si>
  <si>
    <t>288754837</t>
  </si>
  <si>
    <t>广州赤沙18公寓</t>
  </si>
  <si>
    <t>黄于洋</t>
  </si>
  <si>
    <t>102569809361</t>
  </si>
  <si>
    <t>268946657</t>
  </si>
  <si>
    <t>维也纳国际酒店(上海南桥店)</t>
  </si>
  <si>
    <t>岳龙飞</t>
  </si>
  <si>
    <t>¥343.00</t>
  </si>
  <si>
    <t>¥45.00</t>
  </si>
  <si>
    <t>102569354859</t>
  </si>
  <si>
    <t>295025749</t>
  </si>
  <si>
    <t>昆明顺泰温泉酒店</t>
  </si>
  <si>
    <t>马翔</t>
  </si>
  <si>
    <t>¥95.00</t>
  </si>
  <si>
    <t>102569117220</t>
  </si>
  <si>
    <t>294437122</t>
  </si>
  <si>
    <t>格林豪泰酒店(兰州东湖广场省人民医院店)</t>
  </si>
  <si>
    <t>王冠</t>
  </si>
  <si>
    <t>¥146.00</t>
  </si>
  <si>
    <t>102569744296</t>
  </si>
  <si>
    <t>296759995</t>
  </si>
  <si>
    <t>悦峰酒店(阳江百利广场店)</t>
  </si>
  <si>
    <t>邓林玉</t>
  </si>
  <si>
    <t>悦 雅致豪华大床房</t>
  </si>
  <si>
    <t>102569733497</t>
  </si>
  <si>
    <t>298094176</t>
  </si>
  <si>
    <t>宜宾外滩商务酒店</t>
  </si>
  <si>
    <t>严润杰</t>
  </si>
  <si>
    <t>102563459714</t>
  </si>
  <si>
    <t>298096816</t>
  </si>
  <si>
    <t>西安东尚商务宾馆</t>
  </si>
  <si>
    <t>齐晓娟</t>
  </si>
  <si>
    <t>¥9.00</t>
  </si>
  <si>
    <t>102565044679</t>
  </si>
  <si>
    <t>许艳梅</t>
  </si>
  <si>
    <t>智享逸致大床房</t>
  </si>
  <si>
    <t>102563618020</t>
  </si>
  <si>
    <t>286117465</t>
  </si>
  <si>
    <t>7天连锁酒店(驻马店火车站店)</t>
  </si>
  <si>
    <t>陈莉</t>
  </si>
  <si>
    <t>自主大床房</t>
  </si>
  <si>
    <t>102565261835</t>
  </si>
  <si>
    <t>301613059</t>
  </si>
  <si>
    <t>7天酒店(宿州浍水路一中店)</t>
  </si>
  <si>
    <t>马李利</t>
  </si>
  <si>
    <t>102566013610</t>
  </si>
  <si>
    <t>298090708</t>
  </si>
  <si>
    <t>周至楼强假日酒店</t>
  </si>
  <si>
    <t>张明春</t>
  </si>
  <si>
    <t>102563045644</t>
  </si>
  <si>
    <t>293486815</t>
  </si>
  <si>
    <t>于都MILO宏泰酒店</t>
  </si>
  <si>
    <t>陈露</t>
  </si>
  <si>
    <t>¥227.00</t>
  </si>
  <si>
    <t>超级大床房</t>
  </si>
  <si>
    <t>102562946984</t>
  </si>
  <si>
    <t>275067831</t>
  </si>
  <si>
    <t>7天连锁酒店(北京潘家园古玩城肿瘤医院店)</t>
  </si>
  <si>
    <t>李建峰</t>
  </si>
  <si>
    <t>¥622.00</t>
  </si>
  <si>
    <t>¥540.00</t>
  </si>
  <si>
    <t>精选双床房</t>
  </si>
  <si>
    <t>102568298738</t>
  </si>
  <si>
    <t>298211317</t>
  </si>
  <si>
    <t>阿富尔连锁酒店(长宁假日店)</t>
  </si>
  <si>
    <t>李利</t>
  </si>
  <si>
    <t>清新阳光双床房</t>
  </si>
  <si>
    <t>102568509799</t>
  </si>
  <si>
    <t>268955036</t>
  </si>
  <si>
    <t>贝壳酒店(上海车墩影视城影视路店)</t>
  </si>
  <si>
    <t>刘晶</t>
  </si>
  <si>
    <t>¥165.00</t>
  </si>
  <si>
    <t>大床房(无窗)</t>
  </si>
  <si>
    <t>102568927228</t>
  </si>
  <si>
    <t>288752395</t>
  </si>
  <si>
    <t>温岭抹桃水晶酒店</t>
  </si>
  <si>
    <t>田苗</t>
  </si>
  <si>
    <t>¥386.00</t>
  </si>
  <si>
    <t>¥52.00</t>
  </si>
  <si>
    <t>¥334.00</t>
  </si>
  <si>
    <t>102568171940</t>
  </si>
  <si>
    <t>275071881</t>
  </si>
  <si>
    <t>海之梦精品酒店(上海中山医院店)</t>
  </si>
  <si>
    <t>王丹</t>
  </si>
  <si>
    <t>¥217.00</t>
  </si>
  <si>
    <t>¥29.00</t>
  </si>
  <si>
    <t>¥188.00</t>
  </si>
  <si>
    <t>商务大床房B</t>
  </si>
  <si>
    <t>102569584828</t>
  </si>
  <si>
    <t>268949378</t>
  </si>
  <si>
    <t>维也纳酒店(重庆北站创意公园上湾路地铁站店)</t>
  </si>
  <si>
    <t>杨春望</t>
  </si>
  <si>
    <t>102569652994</t>
  </si>
  <si>
    <t>277286595</t>
  </si>
  <si>
    <t>格林豪泰(海口金盘店)</t>
  </si>
  <si>
    <t>史容祯</t>
  </si>
  <si>
    <t>102569367729</t>
  </si>
  <si>
    <t>293485453</t>
  </si>
  <si>
    <t>绵阳思源世纪酒店</t>
  </si>
  <si>
    <t>李翁童祥</t>
  </si>
  <si>
    <t>102569050478</t>
  </si>
  <si>
    <t>298080628</t>
  </si>
  <si>
    <t>寿光海旭商务宾馆</t>
  </si>
  <si>
    <t>王凯瑞</t>
  </si>
  <si>
    <t>102569642569</t>
  </si>
  <si>
    <t>298086595</t>
  </si>
  <si>
    <t>眉山家乡商务酒店</t>
  </si>
  <si>
    <t>刘强</t>
  </si>
  <si>
    <t>102569756634</t>
  </si>
  <si>
    <t>288643831</t>
  </si>
  <si>
    <t>重庆金朗酒店</t>
  </si>
  <si>
    <t>陈星|董锋</t>
  </si>
  <si>
    <t>¥342.00</t>
  </si>
  <si>
    <t>¥296.00</t>
  </si>
  <si>
    <t>普通单人间</t>
  </si>
  <si>
    <t>102569632923</t>
  </si>
  <si>
    <t>298074547</t>
  </si>
  <si>
    <t>牙克石西岸宾馆</t>
  </si>
  <si>
    <t>罗仕成</t>
  </si>
  <si>
    <t>¥182.00</t>
  </si>
  <si>
    <t>¥158.00</t>
  </si>
  <si>
    <t>102569264601</t>
  </si>
  <si>
    <t>268952831</t>
  </si>
  <si>
    <t>普洱江山龙客栈</t>
  </si>
  <si>
    <t>宋姣</t>
  </si>
  <si>
    <t>火塘摩梭</t>
  </si>
  <si>
    <t>102569566371</t>
  </si>
  <si>
    <t>288622600</t>
  </si>
  <si>
    <t>呼和浩特莫奈花园酒店</t>
  </si>
  <si>
    <t>岳鹏飞</t>
  </si>
  <si>
    <t>¥201.00</t>
  </si>
  <si>
    <t>102569422336</t>
  </si>
  <si>
    <t>298088377</t>
  </si>
  <si>
    <t>闽侯鸿瑞宾馆</t>
  </si>
  <si>
    <t>吴梅元</t>
  </si>
  <si>
    <t>102569912005</t>
  </si>
  <si>
    <t>298078828</t>
  </si>
  <si>
    <t>壹号优客连锁酒店(广州荔城大道挂绿广场店)</t>
  </si>
  <si>
    <t>邓江泽</t>
  </si>
  <si>
    <t>102569727858</t>
  </si>
  <si>
    <t>295815268</t>
  </si>
  <si>
    <t>石林一品酒店</t>
  </si>
  <si>
    <t>晏周</t>
  </si>
  <si>
    <t>102569091858</t>
  </si>
  <si>
    <t>攸攸基诺</t>
  </si>
  <si>
    <t>102569487047</t>
  </si>
  <si>
    <t>王雷</t>
  </si>
  <si>
    <t>102569553268</t>
  </si>
  <si>
    <t>288640261</t>
  </si>
  <si>
    <t>珠海斯维登精品公寓(情侣路晶都大厦)</t>
  </si>
  <si>
    <t>刘圣蔚</t>
  </si>
  <si>
    <t>102569882384</t>
  </si>
  <si>
    <t>268944320</t>
  </si>
  <si>
    <t>维也纳酒店(贵阳会展中心店)</t>
  </si>
  <si>
    <t>倪小斌</t>
  </si>
  <si>
    <t>102569156073</t>
  </si>
  <si>
    <t>293482135</t>
  </si>
  <si>
    <t>尚客优品酒店(沈阳七号街地铁站店)</t>
  </si>
  <si>
    <t>孙冠宇</t>
  </si>
  <si>
    <t>102569785678</t>
  </si>
  <si>
    <t>288657289</t>
  </si>
  <si>
    <t>武汉江汉城市酒店</t>
  </si>
  <si>
    <t>汤晗</t>
  </si>
  <si>
    <t>102569964781</t>
  </si>
  <si>
    <t>268928366</t>
  </si>
  <si>
    <t>锦江之星(泉州客运中心站店)</t>
  </si>
  <si>
    <t>孙杰</t>
  </si>
  <si>
    <t>标准房a</t>
  </si>
  <si>
    <t>102569139876</t>
  </si>
  <si>
    <t>298575010</t>
  </si>
  <si>
    <t>惠州嘉年华商务酒店</t>
  </si>
  <si>
    <t>陈明弟</t>
  </si>
  <si>
    <t>102569593103</t>
  </si>
  <si>
    <t>288766987</t>
  </si>
  <si>
    <t>宏仁大酒店(重庆重百步行街店)</t>
  </si>
  <si>
    <t>熊仕见</t>
  </si>
  <si>
    <t>舒适大床房</t>
  </si>
  <si>
    <t>102569886140</t>
  </si>
  <si>
    <t>293925154</t>
  </si>
  <si>
    <t>格林豪泰(徐州火车站出站口北地铁站店)</t>
  </si>
  <si>
    <t>张勇</t>
  </si>
  <si>
    <t>大床房,特惠房</t>
  </si>
  <si>
    <t>102569958642</t>
  </si>
  <si>
    <t>275066799</t>
  </si>
  <si>
    <t>京奇连锁酒店(北京丰益桥店)</t>
  </si>
  <si>
    <t>于英</t>
  </si>
  <si>
    <t>102569749630</t>
  </si>
  <si>
    <t>288621913</t>
  </si>
  <si>
    <t>荆州两湖西联酒店</t>
  </si>
  <si>
    <t>李洪杰</t>
  </si>
  <si>
    <t>102569390131</t>
  </si>
  <si>
    <t>282709018</t>
  </si>
  <si>
    <t>锦江之星(济南莱芜汶源东大街店)</t>
  </si>
  <si>
    <t>高瑜</t>
  </si>
  <si>
    <t>商务房B</t>
  </si>
  <si>
    <t>102569908547</t>
  </si>
  <si>
    <t>280724140</t>
  </si>
  <si>
    <t>珠海银河商务酒店</t>
  </si>
  <si>
    <t>陈京京|王易浩</t>
  </si>
  <si>
    <t>¥362.00</t>
  </si>
  <si>
    <t>拾光大床房</t>
  </si>
  <si>
    <t>102569356657</t>
  </si>
  <si>
    <t>283446898</t>
  </si>
  <si>
    <t>大世界酒店(重庆解放碑店)</t>
  </si>
  <si>
    <t>于庆帅</t>
  </si>
  <si>
    <t>精致房</t>
  </si>
  <si>
    <t>102569145746</t>
  </si>
  <si>
    <t>282396187</t>
  </si>
  <si>
    <t>世纪双子商务公馆(东莞厚街万达店)</t>
  </si>
  <si>
    <t>马玉德</t>
  </si>
  <si>
    <t>¥179.00</t>
  </si>
  <si>
    <t>102569689777</t>
  </si>
  <si>
    <t>102569330253</t>
  </si>
  <si>
    <t>102569610083</t>
  </si>
  <si>
    <t>268927532</t>
  </si>
  <si>
    <t>格林豪泰(苏州太平镇高铁北站店)</t>
  </si>
  <si>
    <t>邓帅</t>
  </si>
  <si>
    <t>102558582884</t>
  </si>
  <si>
    <t>298209052</t>
  </si>
  <si>
    <t>龙南裕丰商务宾馆</t>
  </si>
  <si>
    <t>刘燕红</t>
  </si>
  <si>
    <t>¥67.00</t>
  </si>
  <si>
    <t>¥58.00</t>
  </si>
  <si>
    <t>102565722038</t>
  </si>
  <si>
    <t>297702133</t>
  </si>
  <si>
    <t>肇庆钻石公寓</t>
  </si>
  <si>
    <t>徐晶晶</t>
  </si>
  <si>
    <t>102565147704</t>
  </si>
  <si>
    <t>298215325</t>
  </si>
  <si>
    <t>南昌伟航商务宾馆</t>
  </si>
  <si>
    <t>严春玉</t>
  </si>
  <si>
    <t>普通单间</t>
  </si>
  <si>
    <t>102563553067</t>
  </si>
  <si>
    <t>298218514</t>
  </si>
  <si>
    <t>郑州恰同年精品酒店</t>
  </si>
  <si>
    <t>王兆阳</t>
  </si>
  <si>
    <t>¥117.00</t>
  </si>
  <si>
    <t>时尚大床房</t>
  </si>
  <si>
    <t>102563656253</t>
  </si>
  <si>
    <t>298072795</t>
  </si>
  <si>
    <t>如家商旅酒店(珠海拱北前山轻轨站店)</t>
  </si>
  <si>
    <t>李晓漫</t>
  </si>
  <si>
    <t>标准双床房(无窗)</t>
  </si>
  <si>
    <t>102563244945</t>
  </si>
  <si>
    <t>294435496</t>
  </si>
  <si>
    <t>格林豪泰酒店(阜阳高铁站市政府奎星路店)</t>
  </si>
  <si>
    <t>蒋香香</t>
  </si>
  <si>
    <t>¥125.00</t>
  </si>
  <si>
    <t>¥108.00</t>
  </si>
  <si>
    <t>102562350045</t>
  </si>
  <si>
    <t>298086226</t>
  </si>
  <si>
    <t>布丁精选酒店(北京国贸永安里地铁站店)</t>
  </si>
  <si>
    <t>贺晶晶|皮丽娜</t>
  </si>
  <si>
    <t>¥1,464.00</t>
  </si>
  <si>
    <t>¥1,272.00</t>
  </si>
  <si>
    <t>深睡眠商务双床房</t>
  </si>
  <si>
    <t>102565694935</t>
  </si>
  <si>
    <t>282708865</t>
  </si>
  <si>
    <t>锦江之星(重庆杨家坪轻轨站万象城店)</t>
  </si>
  <si>
    <t>文心雨</t>
  </si>
  <si>
    <t>商务房b</t>
  </si>
  <si>
    <t>102567710877</t>
  </si>
  <si>
    <t>297977425</t>
  </si>
  <si>
    <t>龙南敏都旅游宾馆</t>
  </si>
  <si>
    <t>刘小金|蔡亮</t>
  </si>
  <si>
    <t>¥316.00</t>
  </si>
  <si>
    <t>¥274.00</t>
  </si>
  <si>
    <t>普通标准房</t>
  </si>
  <si>
    <t>102563742345</t>
  </si>
  <si>
    <t>297001882</t>
  </si>
  <si>
    <t>维也纳酒店(赣州信丰店)</t>
  </si>
  <si>
    <t>赖春霞</t>
  </si>
  <si>
    <t>¥291.00</t>
  </si>
  <si>
    <t>¥253.00</t>
  </si>
  <si>
    <t>高级助眠大床房</t>
  </si>
  <si>
    <t>102566172199</t>
  </si>
  <si>
    <t>266554733</t>
  </si>
  <si>
    <t>锦江之星品尚(上海南京路步行街店)</t>
  </si>
  <si>
    <t>彭娜</t>
  </si>
  <si>
    <t>¥777.00</t>
  </si>
  <si>
    <t>¥675.00</t>
  </si>
  <si>
    <t>102567928596</t>
  </si>
  <si>
    <t>288647536</t>
  </si>
  <si>
    <t>速8酒店(武汉汉口火车站常码头地铁站店)</t>
  </si>
  <si>
    <t>胡彬</t>
  </si>
  <si>
    <t>102566109423</t>
  </si>
  <si>
    <t>298582252</t>
  </si>
  <si>
    <t>珠海海之恋客栈</t>
  </si>
  <si>
    <t>乔美多</t>
  </si>
  <si>
    <t>102564584594</t>
  </si>
  <si>
    <t>293478268</t>
  </si>
  <si>
    <t>光山光州盛达酒店</t>
  </si>
  <si>
    <t>高珍</t>
  </si>
  <si>
    <t>102567862850</t>
  </si>
  <si>
    <t>焦雁</t>
  </si>
  <si>
    <t>¥450.00</t>
  </si>
  <si>
    <t>¥390.00</t>
  </si>
  <si>
    <t>102567356483</t>
  </si>
  <si>
    <t>294444013</t>
  </si>
  <si>
    <t>格林豪泰(乌鲁木齐明园商务酒店)</t>
  </si>
  <si>
    <t>张达</t>
  </si>
  <si>
    <t>102567153449</t>
  </si>
  <si>
    <t>297710218</t>
  </si>
  <si>
    <t>如家云上四季连锁酒店(丽江古城机场大巴站高快客运站店)</t>
  </si>
  <si>
    <t>朱恩玲</t>
  </si>
  <si>
    <t>家庭房</t>
  </si>
  <si>
    <t>102568459932</t>
  </si>
  <si>
    <t>278592522</t>
  </si>
  <si>
    <t>城市便捷酒店(佛山顺德陈村高铁南站店)</t>
  </si>
  <si>
    <t>于海峰</t>
  </si>
  <si>
    <t>102569926390</t>
  </si>
  <si>
    <t>288769429</t>
  </si>
  <si>
    <t>厦门戴斯汀酒店</t>
  </si>
  <si>
    <t>张宏峰</t>
  </si>
  <si>
    <t>102569988765</t>
  </si>
  <si>
    <t>297978319</t>
  </si>
  <si>
    <t>洛宁德和商务会馆</t>
  </si>
  <si>
    <t>孙超</t>
  </si>
  <si>
    <t>¥116.00</t>
  </si>
  <si>
    <t>102569899708</t>
  </si>
  <si>
    <t>288651115</t>
  </si>
  <si>
    <t>济宁万达帕希顿酒店</t>
  </si>
  <si>
    <t>田一惠</t>
  </si>
  <si>
    <t>尊享大床房</t>
  </si>
  <si>
    <t>102569471000</t>
  </si>
  <si>
    <t>288746938</t>
  </si>
  <si>
    <t>卡罗酒店(樟树四特店)</t>
  </si>
  <si>
    <t>康乐|龚金帆</t>
  </si>
  <si>
    <t>¥388.00</t>
  </si>
  <si>
    <t>精致双床房</t>
  </si>
  <si>
    <t>102569164908</t>
  </si>
  <si>
    <t>294203308</t>
  </si>
  <si>
    <t>等逅轻奢酒店(贵阳喷水池地铁站店)</t>
  </si>
  <si>
    <t>朱正威</t>
  </si>
  <si>
    <t>¥185.00</t>
  </si>
  <si>
    <t>102569202533</t>
  </si>
  <si>
    <t>282559624</t>
  </si>
  <si>
    <t>维也纳国际酒店(哈尔滨哈西高铁站店)</t>
  </si>
  <si>
    <t>黄珊</t>
  </si>
  <si>
    <t>102569664004</t>
  </si>
  <si>
    <t>282396196</t>
  </si>
  <si>
    <t>格林豪泰酒店(菏泽汽车总站大润发店)</t>
  </si>
  <si>
    <t>潘超凡</t>
  </si>
  <si>
    <t>102569737028</t>
  </si>
  <si>
    <t>266547053</t>
  </si>
  <si>
    <t>深圳机场凯悦酒店</t>
  </si>
  <si>
    <t>王犇</t>
  </si>
  <si>
    <t>¥808.00</t>
  </si>
  <si>
    <t>102569513849</t>
  </si>
  <si>
    <t>288662815</t>
  </si>
  <si>
    <t>海口禧迎门酒店</t>
  </si>
  <si>
    <t>齐成玉</t>
  </si>
  <si>
    <t>102569306442</t>
  </si>
  <si>
    <t>石宪锋</t>
  </si>
  <si>
    <t>102569232377</t>
  </si>
  <si>
    <t>301613353</t>
  </si>
  <si>
    <t>IU酒店(泰安高铁站光彩大市场店)</t>
  </si>
  <si>
    <t>赵温凯</t>
  </si>
  <si>
    <t>¥233.00</t>
  </si>
  <si>
    <t>¥202.00</t>
  </si>
  <si>
    <t>小u超级双床房</t>
  </si>
  <si>
    <t>102569379414</t>
  </si>
  <si>
    <t>298220188</t>
  </si>
  <si>
    <t>南京领域宾馆</t>
  </si>
  <si>
    <t>张好友</t>
  </si>
  <si>
    <t>商务标准间</t>
  </si>
  <si>
    <t>102569203882</t>
  </si>
  <si>
    <t>289119721</t>
  </si>
  <si>
    <t>速8酒店(北京天安门广场东店)</t>
  </si>
  <si>
    <t>卜要波张翠翠</t>
  </si>
  <si>
    <t>102569973978</t>
  </si>
  <si>
    <t>298097908</t>
  </si>
  <si>
    <t>浠水市府大酒店</t>
  </si>
  <si>
    <t>金华</t>
  </si>
  <si>
    <t>102569450647</t>
  </si>
  <si>
    <t>266550665</t>
  </si>
  <si>
    <t>南通雅诗阁圆融广场服务公寓</t>
  </si>
  <si>
    <t>祁天</t>
  </si>
  <si>
    <t>¥754.00</t>
  </si>
  <si>
    <t>¥99.00</t>
  </si>
  <si>
    <t>¥655.00</t>
  </si>
  <si>
    <t>行政单房公寓</t>
  </si>
  <si>
    <t>102569682310</t>
  </si>
  <si>
    <t>293483410</t>
  </si>
  <si>
    <t>莲花赣星世纪大酒店</t>
  </si>
  <si>
    <t>夏志平</t>
  </si>
  <si>
    <t>休闲双床房</t>
  </si>
  <si>
    <t>102569755210</t>
  </si>
  <si>
    <t>294436963</t>
  </si>
  <si>
    <t>格林豪泰智选酒店(大理洱海湿地公园店)</t>
  </si>
  <si>
    <t>杨忠贤</t>
  </si>
  <si>
    <t>102569853532</t>
  </si>
  <si>
    <t>275074380</t>
  </si>
  <si>
    <t>深圳皇庭商务酒店</t>
  </si>
  <si>
    <t>杨国臣</t>
  </si>
  <si>
    <t>102569858847</t>
  </si>
  <si>
    <t>288658558</t>
  </si>
  <si>
    <t>天津银河大酒店</t>
  </si>
  <si>
    <t>刘永涛</t>
  </si>
  <si>
    <t>C座舒适标准间</t>
  </si>
  <si>
    <t>102569688488</t>
  </si>
  <si>
    <t>284945053</t>
  </si>
  <si>
    <t>维也纳酒店(西安国际会展中心店)</t>
  </si>
  <si>
    <t>姜小波</t>
  </si>
  <si>
    <t>¥335.00</t>
  </si>
  <si>
    <t>102569836947</t>
  </si>
  <si>
    <t>黄金龙</t>
  </si>
  <si>
    <t>102569505905</t>
  </si>
  <si>
    <t>297978691</t>
  </si>
  <si>
    <t>中山生龙轩宾馆</t>
  </si>
  <si>
    <t>张洪秀</t>
  </si>
  <si>
    <t>¥83.00</t>
  </si>
  <si>
    <t>¥72.00</t>
  </si>
  <si>
    <t>102569253916</t>
  </si>
  <si>
    <t>284947117</t>
  </si>
  <si>
    <t>维也纳国际酒店(东莞石龙汇星商业中心店)</t>
  </si>
  <si>
    <t>付锦程</t>
  </si>
  <si>
    <t>¥345.00</t>
  </si>
  <si>
    <t>¥300.00</t>
  </si>
  <si>
    <t>102569036582</t>
  </si>
  <si>
    <t>301611865</t>
  </si>
  <si>
    <t>喆·啡酒店(南充五星花园店)</t>
  </si>
  <si>
    <t>杨桃</t>
  </si>
  <si>
    <t>¥214.00</t>
  </si>
  <si>
    <t>醇享大床房</t>
  </si>
  <si>
    <t>102569082478</t>
  </si>
  <si>
    <t>297965833</t>
  </si>
  <si>
    <t>莎车闽渝大酒店</t>
  </si>
  <si>
    <t>陈猛</t>
  </si>
  <si>
    <t>102569303745</t>
  </si>
  <si>
    <t>龚智琪</t>
  </si>
  <si>
    <t>¥288.00</t>
  </si>
  <si>
    <t>¥250.00</t>
  </si>
  <si>
    <t>102569097588</t>
  </si>
  <si>
    <t>298572484</t>
  </si>
  <si>
    <t>惠州朱公馆</t>
  </si>
  <si>
    <t>李禄朋</t>
  </si>
  <si>
    <t>¥87.00</t>
  </si>
  <si>
    <t>102569970096</t>
  </si>
  <si>
    <t>华政兵</t>
  </si>
  <si>
    <t>啡凡大床房</t>
  </si>
  <si>
    <t>102569561412</t>
  </si>
  <si>
    <t>298091281</t>
  </si>
  <si>
    <t>绍兴鑫辰宾馆</t>
  </si>
  <si>
    <t>洪新阳</t>
  </si>
  <si>
    <t>102569142573</t>
  </si>
  <si>
    <t>268933532</t>
  </si>
  <si>
    <t>贵阳富源宾悦酒店</t>
  </si>
  <si>
    <t>马静</t>
  </si>
  <si>
    <t>102569010145</t>
  </si>
  <si>
    <t>288645733</t>
  </si>
  <si>
    <t>赣州铁龙大酒店</t>
  </si>
  <si>
    <t>梁大海</t>
  </si>
  <si>
    <t>舒适双床房</t>
  </si>
  <si>
    <t>102569737349</t>
  </si>
  <si>
    <t>301612372</t>
  </si>
  <si>
    <t>派酒店(邯郸曲周人民政府店)</t>
  </si>
  <si>
    <t>卢双龙|卢双泼</t>
  </si>
  <si>
    <t>102569077333</t>
  </si>
  <si>
    <t>268945814</t>
  </si>
  <si>
    <t>杭州鹿鸣林舍酒店</t>
  </si>
  <si>
    <t>迪丽拜尔</t>
  </si>
  <si>
    <t>102556987999</t>
  </si>
  <si>
    <t>288647686</t>
  </si>
  <si>
    <t>重庆故地酒店</t>
  </si>
  <si>
    <t>李秉烨</t>
  </si>
  <si>
    <t>2021-02-27</t>
  </si>
  <si>
    <t>铭香居</t>
  </si>
  <si>
    <t>102558146400</t>
  </si>
  <si>
    <t>293924902</t>
  </si>
  <si>
    <t>贝壳酒店(北京大兴旧宫红星街店)</t>
  </si>
  <si>
    <t>刘强强</t>
  </si>
  <si>
    <t>¥1,092.00</t>
  </si>
  <si>
    <t>¥1,056.00</t>
  </si>
  <si>
    <t>102565287215</t>
  </si>
  <si>
    <t>268926641</t>
  </si>
  <si>
    <t>泊家印象酒店(重庆南坪八公里站店)</t>
  </si>
  <si>
    <t>陈里</t>
  </si>
  <si>
    <t>¥548.00</t>
  </si>
  <si>
    <t>¥73.00</t>
  </si>
  <si>
    <t>¥475.00</t>
  </si>
  <si>
    <t>102565514447</t>
  </si>
  <si>
    <t>268935398</t>
  </si>
  <si>
    <t>如家商旅酒店(杭州河坊街火车城站店)</t>
  </si>
  <si>
    <t>周涛</t>
  </si>
  <si>
    <t>¥139.00</t>
  </si>
  <si>
    <t>全新大床房(无窗)</t>
  </si>
  <si>
    <t>102564564272</t>
  </si>
  <si>
    <t>298586056</t>
  </si>
  <si>
    <t>广州168连锁公寓穗丰路店</t>
  </si>
  <si>
    <t>唐灏滢</t>
  </si>
  <si>
    <t>北欧景观大床房</t>
  </si>
  <si>
    <t>102564945883</t>
  </si>
  <si>
    <t>293483029</t>
  </si>
  <si>
    <t>成都海运酒店</t>
  </si>
  <si>
    <t>徐忠苹</t>
  </si>
  <si>
    <t>102564283960</t>
  </si>
  <si>
    <t>297703867</t>
  </si>
  <si>
    <t>廉江金海岸大酒店</t>
  </si>
  <si>
    <t>王子恋</t>
  </si>
  <si>
    <t>标准单人大床房</t>
  </si>
  <si>
    <t>102567998355</t>
  </si>
  <si>
    <t>266555927</t>
  </si>
  <si>
    <t>格林豪泰(济南孙村新区店)</t>
  </si>
  <si>
    <t>沈震宇</t>
  </si>
  <si>
    <t>¥470.00</t>
  </si>
  <si>
    <t>¥62.00</t>
  </si>
  <si>
    <t>¥408.00</t>
  </si>
  <si>
    <t>1.8m大床房</t>
  </si>
  <si>
    <t>102568590331</t>
  </si>
  <si>
    <t>288661432</t>
  </si>
  <si>
    <t>沈阳朗润酒店</t>
  </si>
  <si>
    <t>赵红军</t>
  </si>
  <si>
    <t>102568960034</t>
  </si>
  <si>
    <t>268932557</t>
  </si>
  <si>
    <t>深圳面包树主题民宿</t>
  </si>
  <si>
    <t>黄碧艳</t>
  </si>
  <si>
    <t>¥1.00</t>
  </si>
  <si>
    <t>¥226.00</t>
  </si>
  <si>
    <t>精品客栈大床房</t>
  </si>
  <si>
    <t>102568958860</t>
  </si>
  <si>
    <t>298221466</t>
  </si>
  <si>
    <t>深圳爱转角海边客栈</t>
  </si>
  <si>
    <t>周洵</t>
  </si>
  <si>
    <t>¥402.00</t>
  </si>
  <si>
    <t>¥349.00</t>
  </si>
  <si>
    <t>沧海一声笑·海景房</t>
  </si>
  <si>
    <t>102565902729</t>
  </si>
  <si>
    <t>297002191</t>
  </si>
  <si>
    <t>凯里亚德酒店(湖南金融中心店)</t>
  </si>
  <si>
    <t>周晗</t>
  </si>
  <si>
    <t>¥360.00</t>
  </si>
  <si>
    <t>¥47.00</t>
  </si>
  <si>
    <t>¥313.00</t>
  </si>
  <si>
    <t>优享城景大床房</t>
  </si>
  <si>
    <t>102566281808</t>
  </si>
  <si>
    <t>266552354</t>
  </si>
  <si>
    <t>7天连锁酒店(北京国家会议中心北沙滩地铁站店)</t>
  </si>
  <si>
    <t>石宇佳</t>
  </si>
  <si>
    <t>¥243.00</t>
  </si>
  <si>
    <t>102569228927</t>
  </si>
  <si>
    <t>297977680</t>
  </si>
  <si>
    <t>五指山红叶大酒店</t>
  </si>
  <si>
    <t>冯梁佐</t>
  </si>
  <si>
    <t>102568544889</t>
  </si>
  <si>
    <t>296760643</t>
  </si>
  <si>
    <t>贵阳巧寓时代公寓酒店</t>
  </si>
  <si>
    <t>蒙雪</t>
  </si>
  <si>
    <t>¥113.00</t>
  </si>
  <si>
    <t>清雅大床房</t>
  </si>
  <si>
    <t>102555618646</t>
  </si>
  <si>
    <t>271515503</t>
  </si>
  <si>
    <t>广州大学城U&amp;me特色公寓</t>
  </si>
  <si>
    <t>陈年坤</t>
  </si>
  <si>
    <t>2021-02-26</t>
  </si>
  <si>
    <t>¥196.00</t>
  </si>
  <si>
    <t>102569295941</t>
  </si>
  <si>
    <t>288753514</t>
  </si>
  <si>
    <t>文山翰邦国际酒店</t>
  </si>
  <si>
    <t>陶胤文</t>
  </si>
  <si>
    <t>行政精品大床房</t>
  </si>
  <si>
    <t>102569479503</t>
  </si>
  <si>
    <t>297972772</t>
  </si>
  <si>
    <t>如家酒店(潍坊开发区东方路谷德广场店)</t>
  </si>
  <si>
    <t>李鑫</t>
  </si>
  <si>
    <t>102569608277</t>
  </si>
  <si>
    <t>288771313</t>
  </si>
  <si>
    <t>重庆和美酒店</t>
  </si>
  <si>
    <t>缪特林</t>
  </si>
  <si>
    <t>102569167787</t>
  </si>
  <si>
    <t>301612486</t>
  </si>
  <si>
    <t>IU酒店(衡水和平路爱特火车站店)</t>
  </si>
  <si>
    <t>张晓东</t>
  </si>
  <si>
    <t>小U舒适大床房</t>
  </si>
  <si>
    <t>102569130872</t>
  </si>
  <si>
    <t>271517561</t>
  </si>
  <si>
    <t>深圳沙河精品酒店</t>
  </si>
  <si>
    <t>欧富铖</t>
  </si>
  <si>
    <t>标准单人房(无窗)</t>
  </si>
  <si>
    <t>102569274770</t>
  </si>
  <si>
    <t>牟先</t>
  </si>
  <si>
    <t>醇享双床房</t>
  </si>
  <si>
    <t>102569441362</t>
  </si>
  <si>
    <t>296762323</t>
  </si>
  <si>
    <t>彭州梧桐树下的故事温泉民宿</t>
  </si>
  <si>
    <t>杨传义</t>
  </si>
  <si>
    <t>¥330.00</t>
  </si>
  <si>
    <t>102569410306</t>
  </si>
  <si>
    <t>297966538</t>
  </si>
  <si>
    <t>莆田欧亚商务宾馆</t>
  </si>
  <si>
    <t>蓝星光</t>
  </si>
  <si>
    <t>102569387068</t>
  </si>
  <si>
    <t>295815283</t>
  </si>
  <si>
    <t>家蕴﹒尚客优精选酒店(简阳东城华府店)</t>
  </si>
  <si>
    <t>谭贵方</t>
  </si>
  <si>
    <t>¥289.00</t>
  </si>
  <si>
    <t>¥251.00</t>
  </si>
  <si>
    <t>休闲麻将房(双床)</t>
  </si>
  <si>
    <t>102569599887</t>
  </si>
  <si>
    <t>268947404</t>
  </si>
  <si>
    <t>郫县惠尔登酒店</t>
  </si>
  <si>
    <t>冯仕虹</t>
  </si>
  <si>
    <t>102569409681</t>
  </si>
  <si>
    <t>288637489</t>
  </si>
  <si>
    <t>烟台于维纮学术交流中心</t>
  </si>
  <si>
    <t>王大哥</t>
  </si>
  <si>
    <t>2号楼精品大床房</t>
  </si>
  <si>
    <t>102566048290</t>
  </si>
  <si>
    <t>295805866</t>
  </si>
  <si>
    <t>成都新港假日酒店</t>
  </si>
  <si>
    <t>刘凌</t>
  </si>
  <si>
    <t>102569655911</t>
  </si>
  <si>
    <t>294440752</t>
  </si>
  <si>
    <t>宜昌泰悦酒店</t>
  </si>
  <si>
    <t>张玉兵</t>
  </si>
  <si>
    <t>精品乐选房</t>
  </si>
  <si>
    <t>102569668855</t>
  </si>
  <si>
    <t>雷益萍|钱特|周英</t>
  </si>
  <si>
    <t>¥1,086.00</t>
  </si>
  <si>
    <t>¥144.00</t>
  </si>
  <si>
    <t>¥942.00</t>
  </si>
  <si>
    <t>102569056869</t>
  </si>
  <si>
    <t>297968458</t>
  </si>
  <si>
    <t>美林酒店(东阳银泰城店)</t>
  </si>
  <si>
    <t>叶刘伟</t>
  </si>
  <si>
    <t>温馨小单间</t>
  </si>
  <si>
    <t>102569637119</t>
  </si>
  <si>
    <t>289839100</t>
  </si>
  <si>
    <t>7天连锁酒店(滑县人民路店)</t>
  </si>
  <si>
    <t>鞠伟锋</t>
  </si>
  <si>
    <t>102568844985</t>
  </si>
  <si>
    <t>288634477</t>
  </si>
  <si>
    <t>天水曦鑫源宾馆</t>
  </si>
  <si>
    <t>张雯静</t>
  </si>
  <si>
    <t>主题房（无窗）</t>
  </si>
  <si>
    <t>102569289134</t>
  </si>
  <si>
    <t>286757821</t>
  </si>
  <si>
    <t>尚客优连锁酒店(清徐汽车站店)</t>
  </si>
  <si>
    <t>谷二雷|封俊芳|封明堂</t>
  </si>
  <si>
    <t>102569223849</t>
  </si>
  <si>
    <t>297968362</t>
  </si>
  <si>
    <t>罗定海悦商务酒店</t>
  </si>
  <si>
    <t>谭明锋</t>
  </si>
  <si>
    <t>102569964692</t>
  </si>
  <si>
    <t>288771133</t>
  </si>
  <si>
    <t>阿富尔连锁酒店(武冈东方明珠店)</t>
  </si>
  <si>
    <t>吴伦甲</t>
  </si>
  <si>
    <t>102569553858</t>
  </si>
  <si>
    <t>297702679</t>
  </si>
  <si>
    <t>中山吉轩宾馆</t>
  </si>
  <si>
    <t>张华帅</t>
  </si>
  <si>
    <t>豪华单人房</t>
  </si>
  <si>
    <t>102569931077</t>
  </si>
  <si>
    <t>陈天江</t>
  </si>
  <si>
    <t>102569284705</t>
  </si>
  <si>
    <t>288648835</t>
  </si>
  <si>
    <t>昆明攀昆商务酒店</t>
  </si>
  <si>
    <t>邹丽华</t>
  </si>
  <si>
    <t>102569049923</t>
  </si>
  <si>
    <t>295019911</t>
  </si>
  <si>
    <t>重庆利得酒店</t>
  </si>
  <si>
    <t>白星星</t>
  </si>
  <si>
    <t>102569964195</t>
  </si>
  <si>
    <t>298574968</t>
  </si>
  <si>
    <t>中山新特亨泰酒店</t>
  </si>
  <si>
    <t>闫虹君</t>
  </si>
  <si>
    <t>高级风雅大床房</t>
  </si>
  <si>
    <t>102569048296</t>
  </si>
  <si>
    <t>298577380</t>
  </si>
  <si>
    <t>华谊时尚酒店(北京站同仁医院店)</t>
  </si>
  <si>
    <t>洪峰</t>
  </si>
  <si>
    <t>102569288930</t>
  </si>
  <si>
    <t>296733778</t>
  </si>
  <si>
    <t>成都头号玩家电竞酒店</t>
  </si>
  <si>
    <t>孔德国</t>
  </si>
  <si>
    <t>¥409.00</t>
  </si>
  <si>
    <t>¥355.00</t>
  </si>
  <si>
    <t>日式影院大床房</t>
  </si>
  <si>
    <t>102569718860</t>
  </si>
  <si>
    <t>294440512</t>
  </si>
  <si>
    <t>柏曼酒店(孝感汽车站店)</t>
  </si>
  <si>
    <t>曼悦大床房</t>
  </si>
  <si>
    <t>102569274888</t>
  </si>
  <si>
    <t>285960928</t>
  </si>
  <si>
    <t>保山沣泽围棋文化主题酒店</t>
  </si>
  <si>
    <t>刘乙君</t>
  </si>
  <si>
    <t>豪华主题房</t>
  </si>
  <si>
    <t>102569683988</t>
  </si>
  <si>
    <t>297966304</t>
  </si>
  <si>
    <t>诸暨浙景风情酒店</t>
  </si>
  <si>
    <t>刘良福胡丽琴</t>
  </si>
  <si>
    <t>电动浴缸房</t>
  </si>
  <si>
    <t>102569346912</t>
  </si>
  <si>
    <t>288755302</t>
  </si>
  <si>
    <t>兴仁E恋主题酒店</t>
  </si>
  <si>
    <t>段超平</t>
  </si>
  <si>
    <t>102569820720</t>
  </si>
  <si>
    <t>288639703</t>
  </si>
  <si>
    <t>珠海四季公馆酒店公寓</t>
  </si>
  <si>
    <t>陈晓琪</t>
  </si>
  <si>
    <t>¥247.00</t>
  </si>
  <si>
    <t>¥33.00</t>
  </si>
  <si>
    <t>奢华大床房(景观阳台)</t>
  </si>
  <si>
    <t>102569712474</t>
  </si>
  <si>
    <t>297982165</t>
  </si>
  <si>
    <t>临沭金景商务会馆</t>
  </si>
  <si>
    <t>徐田龙</t>
  </si>
  <si>
    <t>102569114746</t>
  </si>
  <si>
    <t>288635614</t>
  </si>
  <si>
    <t>文昌航天城大酒店</t>
  </si>
  <si>
    <t>曹声彬</t>
  </si>
  <si>
    <t>102569471344</t>
  </si>
  <si>
    <t>297983929</t>
  </si>
  <si>
    <t>花界酒店(泉州万达精选店)</t>
  </si>
  <si>
    <t>蔡金柳</t>
  </si>
  <si>
    <t>¥324.00</t>
  </si>
  <si>
    <t>¥43.00</t>
  </si>
  <si>
    <t>约定系列</t>
  </si>
  <si>
    <t>102569819849</t>
  </si>
  <si>
    <t>295805869</t>
  </si>
  <si>
    <t>贵阳鼎昊宾馆</t>
  </si>
  <si>
    <t>陆康</t>
  </si>
  <si>
    <t>102569682819</t>
  </si>
  <si>
    <t>288658879</t>
  </si>
  <si>
    <t>贵阳怡心苑休闲度假中心</t>
  </si>
  <si>
    <t>赵春明</t>
  </si>
  <si>
    <t>102569674616</t>
  </si>
  <si>
    <t>291212536</t>
  </si>
  <si>
    <t>清镇指南针商务酒店</t>
  </si>
  <si>
    <t>唐嘉泽</t>
  </si>
  <si>
    <t>麻将大床房</t>
  </si>
  <si>
    <t>102569537277</t>
  </si>
  <si>
    <t>288643363</t>
  </si>
  <si>
    <t>梧州时尚快捷酒店</t>
  </si>
  <si>
    <t>郑诚文</t>
  </si>
  <si>
    <t>时尚单人间(无窗)</t>
  </si>
  <si>
    <t>102569752081</t>
  </si>
  <si>
    <t>288632581</t>
  </si>
  <si>
    <t>喀什鳌江商务宾馆</t>
  </si>
  <si>
    <t>袁向科</t>
  </si>
  <si>
    <t>102569496569</t>
  </si>
  <si>
    <t>286117237</t>
  </si>
  <si>
    <t>7天连锁酒店(成都九眼桥牛王庙地铁站店)</t>
  </si>
  <si>
    <t>任海波</t>
  </si>
  <si>
    <t>102563313445</t>
  </si>
  <si>
    <t>268959548</t>
  </si>
  <si>
    <t>上寓公寓(广州京溪店)</t>
  </si>
  <si>
    <t>叶卉茵</t>
  </si>
  <si>
    <t>¥2,023.00</t>
  </si>
  <si>
    <t>¥266.00</t>
  </si>
  <si>
    <t>¥1,757.00</t>
  </si>
  <si>
    <t>豪华双床公寓</t>
  </si>
  <si>
    <t>102564164352</t>
  </si>
  <si>
    <t>298581691</t>
  </si>
  <si>
    <t>茂名汇源商务酒店</t>
  </si>
  <si>
    <t>陈丹</t>
  </si>
  <si>
    <t>¥92.00</t>
  </si>
  <si>
    <t>102563907569</t>
  </si>
  <si>
    <t>297976969</t>
  </si>
  <si>
    <t>速8酒店(安阳安漳大道店)</t>
  </si>
  <si>
    <t>王梦茹</t>
  </si>
  <si>
    <t>102564464259</t>
  </si>
  <si>
    <t>罗玮雯</t>
  </si>
  <si>
    <t>102563323806</t>
  </si>
  <si>
    <t>297985678</t>
  </si>
  <si>
    <t>骏怡连锁酒店(兰陵代村商城店)</t>
  </si>
  <si>
    <t>赵悦</t>
  </si>
  <si>
    <t>102565141124</t>
  </si>
  <si>
    <t>297709564</t>
  </si>
  <si>
    <t>长沙县鹏飞主题宾馆</t>
  </si>
  <si>
    <t>张玲</t>
  </si>
  <si>
    <t>情侣圆床房</t>
  </si>
  <si>
    <t>102556144911</t>
  </si>
  <si>
    <t>297711079</t>
  </si>
  <si>
    <t>毕节亚娃酒店</t>
  </si>
  <si>
    <t>叶蕾</t>
  </si>
  <si>
    <t>迷你单人间</t>
  </si>
  <si>
    <t>102567289396</t>
  </si>
  <si>
    <t>284946217</t>
  </si>
  <si>
    <t>维也纳酒店(惠州麦地店)</t>
  </si>
  <si>
    <t>徐庆勇|SHINODA/YUSUKE</t>
  </si>
  <si>
    <t>¥484.00</t>
  </si>
  <si>
    <t>¥64.00</t>
  </si>
  <si>
    <t>¥420.00</t>
  </si>
  <si>
    <t>102568910249</t>
  </si>
  <si>
    <t>268957133</t>
  </si>
  <si>
    <t>维也纳酒店(重庆杨家坪步行街轻轨站店)</t>
  </si>
  <si>
    <t>钟林</t>
  </si>
  <si>
    <t>高级双人房</t>
  </si>
  <si>
    <t>102568114313</t>
  </si>
  <si>
    <t>毕恒旭</t>
  </si>
  <si>
    <t>¥452.00</t>
  </si>
  <si>
    <t>¥392.00</t>
  </si>
  <si>
    <t>精致LOFT大床房</t>
  </si>
  <si>
    <t>102566705411</t>
  </si>
  <si>
    <t>296996131</t>
  </si>
  <si>
    <t>尚客优连锁酒店(无棣新区广场中心店)</t>
  </si>
  <si>
    <t>范华</t>
  </si>
  <si>
    <t>102566973843</t>
  </si>
  <si>
    <t>297987391</t>
  </si>
  <si>
    <t>宜宾桃园大酒店</t>
  </si>
  <si>
    <t>赵敏|潘宇菊</t>
  </si>
  <si>
    <t>普通大床房(无窗)</t>
  </si>
  <si>
    <t>102566252762</t>
  </si>
  <si>
    <t>298575823</t>
  </si>
  <si>
    <t>如家派柏·云酒店(合肥南艳湖店)</t>
  </si>
  <si>
    <t>唐坤</t>
  </si>
  <si>
    <t>102566116600</t>
  </si>
  <si>
    <t>294437083</t>
  </si>
  <si>
    <t>深圳国汇大酒店(人民大厦)</t>
  </si>
  <si>
    <t>王寅</t>
  </si>
  <si>
    <t>¥1,944.00</t>
  </si>
  <si>
    <t>¥1,688.00</t>
  </si>
  <si>
    <t>102566538198</t>
  </si>
  <si>
    <t>297989299</t>
  </si>
  <si>
    <t>郴州留仙大酒店</t>
  </si>
  <si>
    <t>曾金</t>
  </si>
  <si>
    <t>102568856606</t>
  </si>
  <si>
    <t>297962473</t>
  </si>
  <si>
    <t>清沐连锁酒店(泰州东风路大学城店)</t>
  </si>
  <si>
    <t>周金波</t>
  </si>
  <si>
    <t>圆床房</t>
  </si>
  <si>
    <t>102569482196</t>
  </si>
  <si>
    <t>丁轶</t>
  </si>
  <si>
    <t>工业风大床房b</t>
  </si>
  <si>
    <t>102569371361</t>
  </si>
  <si>
    <t>292186555</t>
  </si>
  <si>
    <t>项城尚谊欧酒店</t>
  </si>
  <si>
    <t>邓成祥</t>
  </si>
  <si>
    <t>¥203.00</t>
  </si>
  <si>
    <t>102569770083</t>
  </si>
  <si>
    <t>十方</t>
  </si>
  <si>
    <t>102569876381</t>
  </si>
  <si>
    <t>295020019</t>
  </si>
  <si>
    <t>泸西云之家主题酒店</t>
  </si>
  <si>
    <t>张恒</t>
  </si>
  <si>
    <t>电脑标准间</t>
  </si>
  <si>
    <t>102569095232</t>
  </si>
  <si>
    <t>295805032</t>
  </si>
  <si>
    <t>广州99公寓永泰地铁站店</t>
  </si>
  <si>
    <t>钟幸佐</t>
  </si>
  <si>
    <t>102569954017</t>
  </si>
  <si>
    <t>288628612</t>
  </si>
  <si>
    <t>卓越酒店(茂名万达广场店)</t>
  </si>
  <si>
    <t>沈鹏</t>
  </si>
  <si>
    <t>卓遇大床房</t>
  </si>
  <si>
    <t>102569448934</t>
  </si>
  <si>
    <t>294445552</t>
  </si>
  <si>
    <t>青皮树酒店(海口高铁东站椰海大道店)</t>
  </si>
  <si>
    <t>熊俊峰</t>
  </si>
  <si>
    <t>102569423004</t>
  </si>
  <si>
    <t>301610509</t>
  </si>
  <si>
    <t>7天连锁酒店(三亚解放路步行街店)</t>
  </si>
  <si>
    <t>吴苏燕</t>
  </si>
  <si>
    <t>102569675014</t>
  </si>
  <si>
    <t>285929575</t>
  </si>
  <si>
    <t>尚客优连锁酒店(龙口汽车东站店)</t>
  </si>
  <si>
    <t>黄森鑫</t>
  </si>
  <si>
    <t>地暖标准间</t>
  </si>
  <si>
    <t>102569631568</t>
  </si>
  <si>
    <t>282601825</t>
  </si>
  <si>
    <t>维也纳3好酒店(池州商之都金融大厦店)</t>
  </si>
  <si>
    <t>陈晋华</t>
  </si>
  <si>
    <t>102569297281</t>
  </si>
  <si>
    <t>266548643</t>
  </si>
  <si>
    <t>优宿酒店公寓(宁波天一广场店)</t>
  </si>
  <si>
    <t>黄榛颖</t>
  </si>
  <si>
    <t>¥328.00</t>
  </si>
  <si>
    <t>¥285.00</t>
  </si>
  <si>
    <t>102569937401</t>
  </si>
  <si>
    <t>282395542</t>
  </si>
  <si>
    <t>格林豪泰(泰兴文昌路店)</t>
  </si>
  <si>
    <t>李世才</t>
  </si>
  <si>
    <t>102569307144</t>
  </si>
  <si>
    <t>297705778</t>
  </si>
  <si>
    <t>成都99小住连锁酒店</t>
  </si>
  <si>
    <t>王小琼</t>
  </si>
  <si>
    <t>102569991071</t>
  </si>
  <si>
    <t>288751531</t>
  </si>
  <si>
    <t>重庆鸿阳酒店</t>
  </si>
  <si>
    <t>林英耿</t>
  </si>
  <si>
    <t>102569191346</t>
  </si>
  <si>
    <t>288635170</t>
  </si>
  <si>
    <t>星座主题酒店(珠海金鼎景峰广场店)</t>
  </si>
  <si>
    <t>许生</t>
  </si>
  <si>
    <t>星座浪漫迷你大床房</t>
  </si>
  <si>
    <t>102569051059</t>
  </si>
  <si>
    <t>298581481</t>
  </si>
  <si>
    <t>光华连锁酒店(博罗园洲店)</t>
  </si>
  <si>
    <t>苏恩生</t>
  </si>
  <si>
    <t>102567643016</t>
  </si>
  <si>
    <t>268923338</t>
  </si>
  <si>
    <t>如家精选酒店(杭州四季青庆春广场店)</t>
  </si>
  <si>
    <t>余勇</t>
  </si>
  <si>
    <t>¥706.00</t>
  </si>
  <si>
    <t>¥613.00</t>
  </si>
  <si>
    <t>精选高级双床房</t>
  </si>
  <si>
    <t>102569045059</t>
  </si>
  <si>
    <t>268946303</t>
  </si>
  <si>
    <t>广州惠港酒店</t>
  </si>
  <si>
    <t>黄玉</t>
  </si>
  <si>
    <t>特惠双床房(无窗)</t>
  </si>
  <si>
    <t>102569731474</t>
  </si>
  <si>
    <t>段彩云</t>
  </si>
  <si>
    <t>102569285690</t>
  </si>
  <si>
    <t>288622240</t>
  </si>
  <si>
    <t>重庆华南酒店</t>
  </si>
  <si>
    <t>李磊</t>
  </si>
  <si>
    <t>普通大床房</t>
  </si>
  <si>
    <t>102569897020</t>
  </si>
  <si>
    <t>268952648</t>
  </si>
  <si>
    <t>重庆ART·高空全江景公寓</t>
  </si>
  <si>
    <t>朱晓冰</t>
  </si>
  <si>
    <t>¥483.00</t>
  </si>
  <si>
    <t>尊享江景三居套房</t>
  </si>
  <si>
    <t>102569975573</t>
  </si>
  <si>
    <t>289058068</t>
  </si>
  <si>
    <t>都市118(青岛李沧步行街店)</t>
  </si>
  <si>
    <t>王亚</t>
  </si>
  <si>
    <t>102569498416</t>
  </si>
  <si>
    <t>284945287</t>
  </si>
  <si>
    <t>维也纳酒店(梧州苍海湖店)</t>
  </si>
  <si>
    <t>蔡成</t>
  </si>
  <si>
    <t>¥283.00</t>
  </si>
  <si>
    <t>102569317557</t>
  </si>
  <si>
    <t>294441619</t>
  </si>
  <si>
    <t>格美酒店(西安航天城长安路店)</t>
  </si>
  <si>
    <t>吕安尼</t>
  </si>
  <si>
    <t>¥209.00</t>
  </si>
  <si>
    <t>102569488655</t>
  </si>
  <si>
    <t>298085932</t>
  </si>
  <si>
    <t>南京展新宾馆</t>
  </si>
  <si>
    <t>张超</t>
  </si>
  <si>
    <t>102569646697</t>
  </si>
  <si>
    <t>288636370</t>
  </si>
  <si>
    <t>安顺豪生温泉度假酒店</t>
  </si>
  <si>
    <t>李贝嘉</t>
  </si>
  <si>
    <t>¥391.00</t>
  </si>
  <si>
    <t>¥340.00</t>
  </si>
  <si>
    <t>102569821090</t>
  </si>
  <si>
    <t>293482117</t>
  </si>
  <si>
    <t>邓州中华一品院酒店</t>
  </si>
  <si>
    <t>刘召</t>
  </si>
  <si>
    <t>皇家园景双床房</t>
  </si>
  <si>
    <t>102569033138</t>
  </si>
  <si>
    <t>297002731</t>
  </si>
  <si>
    <t>兰欧酒店(遵义新蒲林达阳光城店)</t>
  </si>
  <si>
    <t>罗云浪</t>
  </si>
  <si>
    <t>兰欧高级大床房</t>
  </si>
  <si>
    <t>102569963952</t>
  </si>
  <si>
    <t>293483209</t>
  </si>
  <si>
    <t>东阳南海酒店</t>
  </si>
  <si>
    <t>裘琪</t>
  </si>
  <si>
    <t>102569400387</t>
  </si>
  <si>
    <t>288633433</t>
  </si>
  <si>
    <t>明泽商务酒店(青岛嘉定山公园店)</t>
  </si>
  <si>
    <t>倪敬尧</t>
  </si>
  <si>
    <t>102569519519</t>
  </si>
  <si>
    <t>285927685</t>
  </si>
  <si>
    <t>尚客优连锁酒店(烟台国际博览中心店)</t>
  </si>
  <si>
    <t>朱震宇</t>
  </si>
  <si>
    <t>高级双床间</t>
  </si>
  <si>
    <t>102569250680</t>
  </si>
  <si>
    <t>295808959</t>
  </si>
  <si>
    <t>清镇忆时光客栈</t>
  </si>
  <si>
    <t>王子朋</t>
  </si>
  <si>
    <t>102569360846</t>
  </si>
  <si>
    <t>288651730</t>
  </si>
  <si>
    <t>艾客酒店(马鞍山东方城店)</t>
  </si>
  <si>
    <t>林杰</t>
  </si>
  <si>
    <t>102563554367</t>
  </si>
  <si>
    <t>298584982</t>
  </si>
  <si>
    <t>遂溪名都宾馆</t>
  </si>
  <si>
    <t>许丽霞</t>
  </si>
  <si>
    <t>102560781854</t>
  </si>
  <si>
    <t>275068974</t>
  </si>
  <si>
    <t>如家酒店(广州岗顶地铁站石牌东中山三院店)</t>
  </si>
  <si>
    <t>梁钰莹</t>
  </si>
  <si>
    <t>¥234.00</t>
  </si>
  <si>
    <t>标准双床房B(无窗)</t>
  </si>
  <si>
    <t>102565123039</t>
  </si>
  <si>
    <t>297971608</t>
  </si>
  <si>
    <t>咸阳天隆泾河湾商务酒店</t>
  </si>
  <si>
    <t>弓可可</t>
  </si>
  <si>
    <t>102566866959</t>
  </si>
  <si>
    <t>297704503</t>
  </si>
  <si>
    <t>广州时尚公寓</t>
  </si>
  <si>
    <t>陈昊</t>
  </si>
  <si>
    <t>时尚单人间</t>
  </si>
  <si>
    <t>102567983231</t>
  </si>
  <si>
    <t>谭洁怡</t>
  </si>
  <si>
    <t>102566233409</t>
  </si>
  <si>
    <t>298097017</t>
  </si>
  <si>
    <t>遵义咖啡豆酒店</t>
  </si>
  <si>
    <t>唐旺</t>
  </si>
  <si>
    <t>豪华雅致大床房</t>
  </si>
  <si>
    <t>102559518777</t>
  </si>
  <si>
    <t>282560035</t>
  </si>
  <si>
    <t>维也纳国际酒店(太原南站店)</t>
  </si>
  <si>
    <t>王斯琪</t>
  </si>
  <si>
    <t>2021-03-02</t>
  </si>
  <si>
    <t>¥339.00</t>
  </si>
  <si>
    <t>¥294.00</t>
  </si>
  <si>
    <t>102566928776</t>
  </si>
  <si>
    <t>298083040</t>
  </si>
  <si>
    <t>蒙自258城市精品酒店</t>
  </si>
  <si>
    <t>张关应</t>
  </si>
  <si>
    <t>102567638361</t>
  </si>
  <si>
    <t>301612792</t>
  </si>
  <si>
    <t>白玉兰酒店(香河家具城店)</t>
  </si>
  <si>
    <t>张宇焘</t>
  </si>
  <si>
    <t>¥295.00</t>
  </si>
  <si>
    <t>兰舒大床房</t>
  </si>
  <si>
    <t>102568798779</t>
  </si>
  <si>
    <t>288635020</t>
  </si>
  <si>
    <t>精途酒店(贵港吾悦广场高铁站店)</t>
  </si>
  <si>
    <t>张雨杨</t>
  </si>
  <si>
    <t>102567097862</t>
  </si>
  <si>
    <t>295019473</t>
  </si>
  <si>
    <t>重庆兴隆酒店式公寓</t>
  </si>
  <si>
    <t>黎越</t>
  </si>
  <si>
    <t>¥98.00</t>
  </si>
  <si>
    <t>温馨特惠房</t>
  </si>
  <si>
    <t>102568718163</t>
  </si>
  <si>
    <t>286758475</t>
  </si>
  <si>
    <t>格林豪泰智选酒店(北京市房山区窦店路金鑫苑店)</t>
  </si>
  <si>
    <t>梁文静</t>
  </si>
  <si>
    <t>¥474.00</t>
  </si>
  <si>
    <t>¥412.00</t>
  </si>
  <si>
    <t>102569282545</t>
  </si>
  <si>
    <t>293478511</t>
  </si>
  <si>
    <t>温州金鸿商务大酒店</t>
  </si>
  <si>
    <t>李娟</t>
  </si>
  <si>
    <t>102568137824</t>
  </si>
  <si>
    <t>268959176</t>
  </si>
  <si>
    <t>北京玖玖源假日酒店</t>
  </si>
  <si>
    <t>石磊</t>
  </si>
  <si>
    <t>102564033209</t>
  </si>
  <si>
    <t>268946336</t>
  </si>
  <si>
    <t>如家商旅酒店(上海大木桥路店)</t>
  </si>
  <si>
    <t>冯元元|杨凯</t>
  </si>
  <si>
    <t>¥662.00</t>
  </si>
  <si>
    <t>¥574.00</t>
  </si>
  <si>
    <t>102568909157</t>
  </si>
  <si>
    <t>于飞</t>
  </si>
  <si>
    <t>102567981997</t>
  </si>
  <si>
    <t>298218184</t>
  </si>
  <si>
    <t>榴莲糖果精选酒店(西安北二环店)</t>
  </si>
  <si>
    <t>朱莉晔</t>
  </si>
  <si>
    <t>休闲水床房(无窗)</t>
  </si>
  <si>
    <t>102568114610</t>
  </si>
  <si>
    <t>288640498</t>
  </si>
  <si>
    <t>八方精选酒店(东莞松山湖景区店)</t>
  </si>
  <si>
    <t>胡文斌</t>
  </si>
  <si>
    <t>102568127558</t>
  </si>
  <si>
    <t>龙丹</t>
  </si>
  <si>
    <t>102568587795</t>
  </si>
  <si>
    <t>301610632</t>
  </si>
  <si>
    <t>非繁· 琓美逸品酒店(大连火车站店)</t>
  </si>
  <si>
    <t>杨子葳</t>
  </si>
  <si>
    <t>¥378.00</t>
  </si>
  <si>
    <t>¥327.00</t>
  </si>
  <si>
    <t>102569262895</t>
  </si>
  <si>
    <t>301612267</t>
  </si>
  <si>
    <t>IU酒店(西宁莫家街湟光十字店)</t>
  </si>
  <si>
    <t>季阳</t>
  </si>
  <si>
    <t>小U·超级大床房</t>
  </si>
  <si>
    <t>102569552292</t>
  </si>
  <si>
    <t>277286616</t>
  </si>
  <si>
    <t>格林联盟酒店(潮州金龙大厦店)</t>
  </si>
  <si>
    <t>林华</t>
  </si>
  <si>
    <t>102568033878</t>
  </si>
  <si>
    <t>赖慧萍</t>
  </si>
  <si>
    <t>豪华标准间</t>
  </si>
  <si>
    <t>102569762201</t>
  </si>
  <si>
    <t>288764209</t>
  </si>
  <si>
    <t>太仓夏日酒店</t>
  </si>
  <si>
    <t>张懿</t>
  </si>
  <si>
    <t>102569199587</t>
  </si>
  <si>
    <t>刘浩东</t>
  </si>
  <si>
    <t>102569989728</t>
  </si>
  <si>
    <t>294442942</t>
  </si>
  <si>
    <t>格林豪泰智选酒店(宿州火车站万达CBD雪枫公园店)</t>
  </si>
  <si>
    <t>魏宇华</t>
  </si>
  <si>
    <t>102569472183</t>
  </si>
  <si>
    <t>298205095</t>
  </si>
  <si>
    <t>杭州星凯大酒店</t>
  </si>
  <si>
    <t>丁晶晶</t>
  </si>
  <si>
    <t>102569452729</t>
  </si>
  <si>
    <t>周婉风</t>
  </si>
  <si>
    <t>时尚套房</t>
  </si>
  <si>
    <t>102569969804</t>
  </si>
  <si>
    <t>298090729</t>
  </si>
  <si>
    <t>深圳福来登酒店</t>
  </si>
  <si>
    <t>周辉</t>
  </si>
  <si>
    <t>至臻精选大床房</t>
  </si>
  <si>
    <t>102569930499</t>
  </si>
  <si>
    <t>288659308</t>
  </si>
  <si>
    <t>保山达晨主题酒店</t>
  </si>
  <si>
    <t>董书胜</t>
  </si>
  <si>
    <t>花神豪华双床房</t>
  </si>
  <si>
    <t>102569992255</t>
  </si>
  <si>
    <t>韩勇</t>
  </si>
  <si>
    <t>102569260005</t>
  </si>
  <si>
    <t>李建宁</t>
  </si>
  <si>
    <t>102569565085</t>
  </si>
  <si>
    <t>严楚</t>
  </si>
  <si>
    <t>102569326790</t>
  </si>
  <si>
    <t>289837399</t>
  </si>
  <si>
    <t>派酒店(伊宁华瑞汉人街喀赞其大巴扎店)</t>
  </si>
  <si>
    <t>田国龙</t>
  </si>
  <si>
    <t>102569410045</t>
  </si>
  <si>
    <t>293484967</t>
  </si>
  <si>
    <t>都匀帕丁顿酒店</t>
  </si>
  <si>
    <t>宋红运</t>
  </si>
  <si>
    <t>¥306.00</t>
  </si>
  <si>
    <t>102569250696</t>
  </si>
  <si>
    <t>288656203</t>
  </si>
  <si>
    <t>临夏荣科饭店</t>
  </si>
  <si>
    <t>韩启福|韩良</t>
  </si>
  <si>
    <t>102569265272</t>
  </si>
  <si>
    <t>286757428</t>
  </si>
  <si>
    <t>尚客优快捷酒店(南昌紫荆夜市店)</t>
  </si>
  <si>
    <t>肖兆鹏</t>
  </si>
  <si>
    <t>102569450539</t>
  </si>
  <si>
    <t>298080592</t>
  </si>
  <si>
    <t>中牟兴悦纳宾馆</t>
  </si>
  <si>
    <t>刘志伟</t>
  </si>
  <si>
    <t>102569640686</t>
  </si>
  <si>
    <t>298579732</t>
  </si>
  <si>
    <t>佛山金的宾馆</t>
  </si>
  <si>
    <t>韦文皇</t>
  </si>
  <si>
    <t>102569817831</t>
  </si>
  <si>
    <t>291215716</t>
  </si>
  <si>
    <t>康定情城印象酒店</t>
  </si>
  <si>
    <t>102569927689</t>
  </si>
  <si>
    <t>许振宇</t>
  </si>
  <si>
    <t>102569867096</t>
  </si>
  <si>
    <t>282602038</t>
  </si>
  <si>
    <t>维也纳酒店(苏州东方之门金鸡湖店)</t>
  </si>
  <si>
    <t>赖智腾</t>
  </si>
  <si>
    <t>¥351.00</t>
  </si>
  <si>
    <t>¥305.00</t>
  </si>
  <si>
    <t>102569203939</t>
  </si>
  <si>
    <t>284944414</t>
  </si>
  <si>
    <t>维也纳国际酒店(青岛火车站东广场栈桥店)</t>
  </si>
  <si>
    <t>吕亚男</t>
  </si>
  <si>
    <t>¥267.00</t>
  </si>
  <si>
    <t>¥232.00</t>
  </si>
  <si>
    <t>102569025357</t>
  </si>
  <si>
    <t>298576744</t>
  </si>
  <si>
    <t>八方连锁酒店(河源高新区店)</t>
  </si>
  <si>
    <t>尹军</t>
  </si>
  <si>
    <t>102569453201</t>
  </si>
  <si>
    <t>275069814</t>
  </si>
  <si>
    <t>派柏·云酒店(北京站同仁医院店)</t>
  </si>
  <si>
    <t>张鹏</t>
  </si>
  <si>
    <t>大床房B（无窗）</t>
  </si>
  <si>
    <t>102569401847</t>
  </si>
  <si>
    <t>288628447</t>
  </si>
  <si>
    <t>厦门万达途悦高品质酒店公寓</t>
  </si>
  <si>
    <t>董文浩</t>
  </si>
  <si>
    <t>英式复古主题房</t>
  </si>
  <si>
    <t>102569862290</t>
  </si>
  <si>
    <t>298214827</t>
  </si>
  <si>
    <t>岳西金翠兰商务酒店</t>
  </si>
  <si>
    <t>冯攀</t>
  </si>
  <si>
    <t>102569836359</t>
  </si>
  <si>
    <t>298576756</t>
  </si>
  <si>
    <t>逸米酒店(广州富华东路店)</t>
  </si>
  <si>
    <t>王一明</t>
  </si>
  <si>
    <t>102569293344</t>
  </si>
  <si>
    <t>赵辉</t>
  </si>
  <si>
    <t>102569151144</t>
  </si>
  <si>
    <t>293481955</t>
  </si>
  <si>
    <t>兴义水墨山水大酒店</t>
  </si>
  <si>
    <t>蔡磊</t>
  </si>
  <si>
    <t>102569050080</t>
  </si>
  <si>
    <t>289837360</t>
  </si>
  <si>
    <t>IU酒店(瑞丽南卯街店)</t>
  </si>
  <si>
    <t>李飞</t>
  </si>
  <si>
    <t>iuin(至in双床房)</t>
  </si>
  <si>
    <t>102569088001</t>
  </si>
  <si>
    <t>268951190</t>
  </si>
  <si>
    <t>龙岩体训商务酒店</t>
  </si>
  <si>
    <t>朱承烽</t>
  </si>
  <si>
    <t>102569572159</t>
  </si>
  <si>
    <t>288636682</t>
  </si>
  <si>
    <t>宜宾凯悦金沙酒店</t>
  </si>
  <si>
    <t>唐梅</t>
  </si>
  <si>
    <t>精品单间</t>
  </si>
  <si>
    <t>102569294081</t>
  </si>
  <si>
    <t>陈永森</t>
  </si>
  <si>
    <t>102569037096</t>
  </si>
  <si>
    <t>301613257</t>
  </si>
  <si>
    <t>百时快捷酒店(武汉六渡桥地铁站汉正街店)</t>
  </si>
  <si>
    <t>顾风彪</t>
  </si>
  <si>
    <t>单人房C</t>
  </si>
  <si>
    <t>102569508749</t>
  </si>
  <si>
    <t>288656437</t>
  </si>
  <si>
    <t>温州新潘桥大酒店</t>
  </si>
  <si>
    <t>杨通培</t>
  </si>
  <si>
    <t>102569184128</t>
  </si>
  <si>
    <t>268949072</t>
  </si>
  <si>
    <t>巴途美宿酒店(重庆江北国际机场店)</t>
  </si>
  <si>
    <t>郭坤栋</t>
  </si>
  <si>
    <t>bigger·双床</t>
  </si>
  <si>
    <t>102569809631</t>
  </si>
  <si>
    <t>298093471</t>
  </si>
  <si>
    <t>南京豪暮宾馆</t>
  </si>
  <si>
    <t>杨生东</t>
  </si>
  <si>
    <t>102569812988</t>
  </si>
  <si>
    <t>275064795</t>
  </si>
  <si>
    <t>深圳米兰花园酒店</t>
  </si>
  <si>
    <t>骆上荣</t>
  </si>
  <si>
    <t>102569245329</t>
  </si>
  <si>
    <t>季宪辉</t>
  </si>
  <si>
    <t>102569451970</t>
  </si>
  <si>
    <t>275073708</t>
  </si>
  <si>
    <t>逸米精选酒店(广州长堤大马路店)</t>
  </si>
  <si>
    <t>关歆橦</t>
  </si>
  <si>
    <t>¥268.00</t>
  </si>
  <si>
    <t>102569344221</t>
  </si>
  <si>
    <t>285960676</t>
  </si>
  <si>
    <t>武汉茂凯酒店</t>
  </si>
  <si>
    <t>刘伟义</t>
  </si>
  <si>
    <t>雅致双床房</t>
  </si>
  <si>
    <t>102569768674</t>
  </si>
  <si>
    <t>268940903</t>
  </si>
  <si>
    <t>重庆柏菲酒店</t>
  </si>
  <si>
    <t>李晓红</t>
  </si>
  <si>
    <t>102569216432</t>
  </si>
  <si>
    <t>288627256</t>
  </si>
  <si>
    <t>福州喜旺居酒店</t>
  </si>
  <si>
    <t>陈泽艺</t>
  </si>
  <si>
    <t>102569662854</t>
  </si>
  <si>
    <t>范海鹰</t>
  </si>
  <si>
    <t>102569527041</t>
  </si>
  <si>
    <t>268959572</t>
  </si>
  <si>
    <t>莫泰168(长沙高桥大市场高铁南站店)</t>
  </si>
  <si>
    <t>周钢斌</t>
  </si>
  <si>
    <t>102569026309</t>
  </si>
  <si>
    <t>268958309</t>
  </si>
  <si>
    <t>丁香精品酒店(苏州观前街店)</t>
  </si>
  <si>
    <t>杨艳婷</t>
  </si>
  <si>
    <t>卿卿大床房</t>
  </si>
  <si>
    <t>102569424767</t>
  </si>
  <si>
    <t>275074398</t>
  </si>
  <si>
    <t>广州珍宝假日酒店</t>
  </si>
  <si>
    <t>邓君红</t>
  </si>
  <si>
    <t>贵宾双床房</t>
  </si>
  <si>
    <t>102569932344</t>
  </si>
  <si>
    <t>288756307</t>
  </si>
  <si>
    <t>麗枫酒店(湛江徐闻天润汇店)</t>
  </si>
  <si>
    <t>黄卫光|伍海波</t>
  </si>
  <si>
    <t>¥404.00</t>
  </si>
  <si>
    <t>¥350.00</t>
  </si>
  <si>
    <t>102569557801</t>
  </si>
  <si>
    <t>陈红|刘丽霞|旃静</t>
  </si>
  <si>
    <t>102569550578</t>
  </si>
  <si>
    <t>298577530</t>
  </si>
  <si>
    <t>清远英德顺丰假日酒店</t>
  </si>
  <si>
    <t>梁月鉴</t>
  </si>
  <si>
    <t>102569917602</t>
  </si>
  <si>
    <t>288755338</t>
  </si>
  <si>
    <t>北京今日佳宴宾馆</t>
  </si>
  <si>
    <t>李佳</t>
  </si>
  <si>
    <t>102569528930</t>
  </si>
  <si>
    <t>298210990</t>
  </si>
  <si>
    <t>深圳都市宾馆</t>
  </si>
  <si>
    <t>吴东健</t>
  </si>
  <si>
    <t>¥370.00</t>
  </si>
  <si>
    <t>¥321.00</t>
  </si>
  <si>
    <t>102569815881</t>
  </si>
  <si>
    <t>陈彦</t>
  </si>
  <si>
    <t>102569313890</t>
  </si>
  <si>
    <t>268944350</t>
  </si>
  <si>
    <t>成都海伦柏悦酒店</t>
  </si>
  <si>
    <t>杨小兵</t>
  </si>
  <si>
    <t>102569066441</t>
  </si>
  <si>
    <t>291216997</t>
  </si>
  <si>
    <t>悦享酒店(南宁柏宁大厦店)</t>
  </si>
  <si>
    <t>蒋中秋</t>
  </si>
  <si>
    <t>悦享高级双床房</t>
  </si>
  <si>
    <t>102569012439</t>
  </si>
  <si>
    <t>何春涛</t>
  </si>
  <si>
    <t>精致单人间</t>
  </si>
  <si>
    <t>102569446381</t>
  </si>
  <si>
    <t>282602068</t>
  </si>
  <si>
    <t>维也纳酒店(宜兴万达广场店)</t>
  </si>
  <si>
    <t>覃刘柱</t>
  </si>
  <si>
    <t>¥255.00</t>
  </si>
  <si>
    <t>102569115017</t>
  </si>
  <si>
    <t>286757530</t>
  </si>
  <si>
    <t>格林豪泰(庐江金街1号店)</t>
  </si>
  <si>
    <t>宛建新</t>
  </si>
  <si>
    <t>102569653123</t>
  </si>
  <si>
    <t>282601930</t>
  </si>
  <si>
    <t>维也纳酒店(安徽宣城高铁站店)</t>
  </si>
  <si>
    <t>王国梁</t>
  </si>
  <si>
    <t>¥265.00</t>
  </si>
  <si>
    <t>102563505221</t>
  </si>
  <si>
    <t>288655246</t>
  </si>
  <si>
    <t>呼和浩特富加荔商务酒店</t>
  </si>
  <si>
    <t>刘钦兴</t>
  </si>
  <si>
    <t>¥966.00</t>
  </si>
  <si>
    <t>102565738146</t>
  </si>
  <si>
    <t>288748363</t>
  </si>
  <si>
    <t>重庆美涂宾馆</t>
  </si>
  <si>
    <t>陈志勇</t>
  </si>
  <si>
    <t>经济单间</t>
  </si>
  <si>
    <t>102564194735</t>
  </si>
  <si>
    <t>266552438</t>
  </si>
  <si>
    <t>上海虹桥迎宾馆</t>
  </si>
  <si>
    <t>陈蕾</t>
  </si>
  <si>
    <t>¥1,224.00</t>
  </si>
  <si>
    <t>¥1,064.00</t>
  </si>
  <si>
    <t>特色豪华房</t>
  </si>
  <si>
    <t>102566490230</t>
  </si>
  <si>
    <t>289836994</t>
  </si>
  <si>
    <t>7天连锁酒店(张家口崇礼裕兴路店)</t>
  </si>
  <si>
    <t>陈翔</t>
  </si>
  <si>
    <t>102563635179</t>
  </si>
  <si>
    <t>288626557</t>
  </si>
  <si>
    <t>宜尚酒店(西安火车北站市政府店)</t>
  </si>
  <si>
    <t>姜华</t>
  </si>
  <si>
    <t>102566779805</t>
  </si>
  <si>
    <t>288755509</t>
  </si>
  <si>
    <t>武汉瑞安城市酒店</t>
  </si>
  <si>
    <t>赵晓松</t>
  </si>
  <si>
    <t>¥175.00</t>
  </si>
  <si>
    <t>102565904677</t>
  </si>
  <si>
    <t>288645346</t>
  </si>
  <si>
    <t>锦江之星品尚(咸阳西咸新区世纪大道店)</t>
  </si>
  <si>
    <t>张珂瑶</t>
  </si>
  <si>
    <t>商务标准房B</t>
  </si>
  <si>
    <t>102564039789</t>
  </si>
  <si>
    <t>268937567</t>
  </si>
  <si>
    <t>沈阳明程锦江国际酒店</t>
  </si>
  <si>
    <t>祁小楠</t>
  </si>
  <si>
    <t>102559557544</t>
  </si>
  <si>
    <t>296999959</t>
  </si>
  <si>
    <t>IU酒店(上海永德路步行街店)</t>
  </si>
  <si>
    <t>芦若婧</t>
  </si>
  <si>
    <t>¥231.00</t>
  </si>
  <si>
    <t>小u·舒适大床房</t>
  </si>
  <si>
    <t>102567067420</t>
  </si>
  <si>
    <t>268954595</t>
  </si>
  <si>
    <t>如家酒店(银川医科大学治平路店)</t>
  </si>
  <si>
    <t>王宁</t>
  </si>
  <si>
    <t>102567992338</t>
  </si>
  <si>
    <t>288639109</t>
  </si>
  <si>
    <t>固原天元公寓酒店</t>
  </si>
  <si>
    <t>李江平</t>
  </si>
  <si>
    <t>¥501.00</t>
  </si>
  <si>
    <t>¥66.00</t>
  </si>
  <si>
    <t>¥435.00</t>
  </si>
  <si>
    <t>商务双床间</t>
  </si>
  <si>
    <t>102568204921</t>
  </si>
  <si>
    <t>268957760</t>
  </si>
  <si>
    <t>葫芦岛大酒店</t>
  </si>
  <si>
    <t>刘子林</t>
  </si>
  <si>
    <t>¥10.00</t>
  </si>
  <si>
    <t>¥65.00</t>
  </si>
  <si>
    <t>102567335316</t>
  </si>
  <si>
    <t>268941674</t>
  </si>
  <si>
    <t>如家酒店(西安大雁塔科技大学地铁站店)</t>
  </si>
  <si>
    <t>吴力斌</t>
  </si>
  <si>
    <t>¥364.00</t>
  </si>
  <si>
    <t>¥315.00</t>
  </si>
  <si>
    <t>102568804872</t>
  </si>
  <si>
    <t>288637687</t>
  </si>
  <si>
    <t>重庆锦瑞精品酒店</t>
  </si>
  <si>
    <t>刘占营|胡双喜</t>
  </si>
  <si>
    <t>¥532.00</t>
  </si>
  <si>
    <t>¥460.00</t>
  </si>
  <si>
    <t>102568308477</t>
  </si>
  <si>
    <t>288657355</t>
  </si>
  <si>
    <t>佛山柏尔丽思酒店</t>
  </si>
  <si>
    <t>王永峰</t>
  </si>
  <si>
    <t>¥368.00</t>
  </si>
  <si>
    <t>¥358.00</t>
  </si>
  <si>
    <t>102568657521</t>
  </si>
  <si>
    <t>288660373</t>
  </si>
  <si>
    <t>万爱情侣主题酒店(武汉江汉路步行街店)</t>
  </si>
  <si>
    <t>陈建华</t>
  </si>
  <si>
    <t>¥586.00</t>
  </si>
  <si>
    <t>¥508.00</t>
  </si>
  <si>
    <t>情投意合系</t>
  </si>
  <si>
    <t>102567158953</t>
  </si>
  <si>
    <t>285963196</t>
  </si>
  <si>
    <t>诚悦精选酒店(昆明长水机场店)</t>
  </si>
  <si>
    <t>徐重临|龙超敏</t>
  </si>
  <si>
    <t>¥438.00</t>
  </si>
  <si>
    <t>102568952158</t>
  </si>
  <si>
    <t>288634789</t>
  </si>
  <si>
    <t>长沙盛世佳悦酒店</t>
  </si>
  <si>
    <t>102569109145</t>
  </si>
  <si>
    <t>禹小溪</t>
  </si>
  <si>
    <t>102568684882</t>
  </si>
  <si>
    <t>268956200</t>
  </si>
  <si>
    <t>重庆星界酒店</t>
  </si>
  <si>
    <t>朱邦地</t>
  </si>
  <si>
    <t>¥432.00</t>
  </si>
  <si>
    <t>¥374.00</t>
  </si>
  <si>
    <t>阳光时尚大床房</t>
  </si>
  <si>
    <t>102569849667</t>
  </si>
  <si>
    <t>298084333</t>
  </si>
  <si>
    <t>金商时代酒店(西安小寨地铁站店)</t>
  </si>
  <si>
    <t>袁晨</t>
  </si>
  <si>
    <t>私人影院房</t>
  </si>
  <si>
    <t>102569726589</t>
  </si>
  <si>
    <t>298582213</t>
  </si>
  <si>
    <t>佛山恒寓酒店</t>
  </si>
  <si>
    <t>李星</t>
  </si>
  <si>
    <t>豪华舒适大床房</t>
  </si>
  <si>
    <t>102569431497</t>
  </si>
  <si>
    <t>268930523</t>
  </si>
  <si>
    <t>福州鸿丰酒店</t>
  </si>
  <si>
    <t>刘新星</t>
  </si>
  <si>
    <t>102569948511</t>
  </si>
  <si>
    <t>289836736</t>
  </si>
  <si>
    <t>喆啡酒店(无锡太湖广场地铁站店)</t>
  </si>
  <si>
    <t>牛爽</t>
  </si>
  <si>
    <t>醇享生活房</t>
  </si>
  <si>
    <t>102569996028</t>
  </si>
  <si>
    <t>293483128</t>
  </si>
  <si>
    <t>伊宁中亚之门商务酒店</t>
  </si>
  <si>
    <t>卡迪丽娅·热合买都拉</t>
  </si>
  <si>
    <t>小标间</t>
  </si>
  <si>
    <t>102569718112</t>
  </si>
  <si>
    <t>298580086</t>
  </si>
  <si>
    <t>龙川新果园商务宾馆</t>
  </si>
  <si>
    <t>管雪光</t>
  </si>
  <si>
    <t>102569050719</t>
  </si>
  <si>
    <t>何倩</t>
  </si>
  <si>
    <t>102569637988</t>
  </si>
  <si>
    <t>298081180</t>
  </si>
  <si>
    <t>尤克里里客栈(深圳海角分店)</t>
  </si>
  <si>
    <t>丁筱雅</t>
  </si>
  <si>
    <t>山景榻榻米大床房</t>
  </si>
  <si>
    <t>102569491189</t>
  </si>
  <si>
    <t>277399556</t>
  </si>
  <si>
    <t>非繁城品酒店(西宁青藏大厦店)</t>
  </si>
  <si>
    <t>袁黄静</t>
  </si>
  <si>
    <t>非繁高级双床房</t>
  </si>
  <si>
    <t>102569919680</t>
  </si>
  <si>
    <t>288760861</t>
  </si>
  <si>
    <t>重庆悦瞰江酒店</t>
  </si>
  <si>
    <t>刘毅</t>
  </si>
  <si>
    <t>¥434.00</t>
  </si>
  <si>
    <t>¥377.00</t>
  </si>
  <si>
    <t>102569348001</t>
  </si>
  <si>
    <t>298209853</t>
  </si>
  <si>
    <t>广州保利丰宾馆</t>
  </si>
  <si>
    <t>路玉慧</t>
  </si>
  <si>
    <t>102569605911</t>
  </si>
  <si>
    <t>268953209</t>
  </si>
  <si>
    <t>烟台爱乐唯主题酒店</t>
  </si>
  <si>
    <t>韩济旭</t>
  </si>
  <si>
    <t>102569091717</t>
  </si>
  <si>
    <t>297967198</t>
  </si>
  <si>
    <t>中山嘉庭公寓</t>
  </si>
  <si>
    <t>程先昌</t>
  </si>
  <si>
    <t>102569097908</t>
  </si>
  <si>
    <t>林耀扬</t>
  </si>
  <si>
    <t>102569546692</t>
  </si>
  <si>
    <t>269105963</t>
  </si>
  <si>
    <t>诸暨祥生春风十里星空帐篷酒店</t>
  </si>
  <si>
    <t>陈灵紫</t>
  </si>
  <si>
    <t>¥772.00</t>
  </si>
  <si>
    <t>¥671.00</t>
  </si>
  <si>
    <t>豪华帐篷大床房</t>
  </si>
  <si>
    <t>102569158868</t>
  </si>
  <si>
    <t>301612807</t>
  </si>
  <si>
    <t>白玉兰酒店(邹城三兴路店)</t>
  </si>
  <si>
    <t>吕云云|吕云云</t>
  </si>
  <si>
    <t>¥406.00</t>
  </si>
  <si>
    <t>¥352.00</t>
  </si>
  <si>
    <t>102569436035</t>
  </si>
  <si>
    <t>282601846</t>
  </si>
  <si>
    <t>维也纳酒店(淮北桓谭公园店)</t>
  </si>
  <si>
    <t>罗亚波</t>
  </si>
  <si>
    <t>¥276.00</t>
  </si>
  <si>
    <t>行政双人房</t>
  </si>
  <si>
    <t>102569104212</t>
  </si>
  <si>
    <t>王莘烨|申浩</t>
  </si>
  <si>
    <t>¥80.00</t>
  </si>
  <si>
    <t>高级标准间</t>
  </si>
  <si>
    <t>102569778547</t>
  </si>
  <si>
    <t>268950833</t>
  </si>
  <si>
    <t>重庆锦丽酒店</t>
  </si>
  <si>
    <t>彭辉</t>
  </si>
  <si>
    <t>102569629904</t>
  </si>
  <si>
    <t>291216295</t>
  </si>
  <si>
    <t>宜尚酒店(郑州会展中心红专路店)</t>
  </si>
  <si>
    <t>赵珊珊</t>
  </si>
  <si>
    <t>宜馨大床房</t>
  </si>
  <si>
    <t>102569143114</t>
  </si>
  <si>
    <t>288628726</t>
  </si>
  <si>
    <t>榆林珍爱宴会主题酒店</t>
  </si>
  <si>
    <t>师妮</t>
  </si>
  <si>
    <t>标准单人间</t>
  </si>
  <si>
    <t>102569071059</t>
  </si>
  <si>
    <t>284945719</t>
  </si>
  <si>
    <t>维也纳酒店(资源店)</t>
  </si>
  <si>
    <t>潘政湖</t>
  </si>
  <si>
    <t>102566628680</t>
  </si>
  <si>
    <t>282708505</t>
  </si>
  <si>
    <t>格林豪泰(六安火车站店)</t>
  </si>
  <si>
    <t>崔慧慧</t>
  </si>
  <si>
    <t>102569789389</t>
  </si>
  <si>
    <t>田周</t>
  </si>
  <si>
    <t>102569962765</t>
  </si>
  <si>
    <t>268953155</t>
  </si>
  <si>
    <t>7天酒店重庆北碚新区轻轨站店</t>
  </si>
  <si>
    <t>李梦阳</t>
  </si>
  <si>
    <t>102569289480</t>
  </si>
  <si>
    <t>297705562</t>
  </si>
  <si>
    <t>武汉青花瓷酒店</t>
  </si>
  <si>
    <t>赵胜锋</t>
  </si>
  <si>
    <t>102569957104</t>
  </si>
  <si>
    <t>291212230</t>
  </si>
  <si>
    <t>上蔡鹏宇嘉禾精品酒店</t>
  </si>
  <si>
    <t>郭泓凡</t>
  </si>
  <si>
    <t>主题房</t>
  </si>
  <si>
    <t>102569065031</t>
  </si>
  <si>
    <t>297704893</t>
  </si>
  <si>
    <t>中山恒安商务酒店</t>
  </si>
  <si>
    <t>李轶</t>
  </si>
  <si>
    <t>102569693227</t>
  </si>
  <si>
    <t>283446685</t>
  </si>
  <si>
    <t>克洛维国际公寓酒店(广州富力东山新天地店)</t>
  </si>
  <si>
    <t>黄昱昊</t>
  </si>
  <si>
    <t>¥428.00</t>
  </si>
  <si>
    <t>¥56.00</t>
  </si>
  <si>
    <t>102569858884</t>
  </si>
  <si>
    <t>284945161</t>
  </si>
  <si>
    <t>维也纳酒店(成都武侯祠店)</t>
  </si>
  <si>
    <t>闫琰</t>
  </si>
  <si>
    <t>102569317588</t>
  </si>
  <si>
    <t>288747781</t>
  </si>
  <si>
    <t>兰考金港假日酒店</t>
  </si>
  <si>
    <t>冯琴琴</t>
  </si>
  <si>
    <t>舒适标间</t>
  </si>
  <si>
    <t>102569268868</t>
  </si>
  <si>
    <t>268943789</t>
  </si>
  <si>
    <t>爱尊客酒店(青岛八大关店)</t>
  </si>
  <si>
    <t>曲帅</t>
  </si>
  <si>
    <t>102569974506</t>
  </si>
  <si>
    <t>288663736</t>
  </si>
  <si>
    <t>潮州予舍民宿</t>
  </si>
  <si>
    <t>程明珠</t>
  </si>
  <si>
    <t>予舍现代简约大床房</t>
  </si>
  <si>
    <t>102569410474</t>
  </si>
  <si>
    <t>285961525</t>
  </si>
  <si>
    <t>楚雄憬悦酒店</t>
  </si>
  <si>
    <t>熊兵</t>
  </si>
  <si>
    <t>豪华浴缸大床房</t>
  </si>
  <si>
    <t>102569124996</t>
  </si>
  <si>
    <t>291211729</t>
  </si>
  <si>
    <t>玉环美心爱情酒店</t>
  </si>
  <si>
    <t>宋照宇</t>
  </si>
  <si>
    <t>豪华标准房</t>
  </si>
  <si>
    <t>102569734308</t>
  </si>
  <si>
    <t>288661777</t>
  </si>
  <si>
    <t>郴州亚丁精品酒店</t>
  </si>
  <si>
    <t>侯浦彬</t>
  </si>
  <si>
    <t>娱乐复式房</t>
  </si>
  <si>
    <t>102569339349</t>
  </si>
  <si>
    <t>288764077</t>
  </si>
  <si>
    <t>西安爱尚快捷酒店</t>
  </si>
  <si>
    <t>刘瑞彬</t>
  </si>
  <si>
    <t>102569091446</t>
  </si>
  <si>
    <t>吴亮</t>
  </si>
  <si>
    <t>102569476009</t>
  </si>
  <si>
    <t>286758934</t>
  </si>
  <si>
    <t>尚客优连锁酒店(吐鲁番高昌北路店)</t>
  </si>
  <si>
    <t>袁海波</t>
  </si>
  <si>
    <t>¥69.00</t>
  </si>
  <si>
    <t>102569741304</t>
  </si>
  <si>
    <t>288630745</t>
  </si>
  <si>
    <t>南宁桃丝艺术酒店</t>
  </si>
  <si>
    <t>杨高强</t>
  </si>
  <si>
    <t>102569523156</t>
  </si>
  <si>
    <t>275066031</t>
  </si>
  <si>
    <t>御庭酒店(广州上下九店)</t>
  </si>
  <si>
    <t>李芳艳</t>
  </si>
  <si>
    <t>优品大床房</t>
  </si>
  <si>
    <t>102569188829</t>
  </si>
  <si>
    <t>291216430</t>
  </si>
  <si>
    <t>连州曼思顿国际公寓</t>
  </si>
  <si>
    <t>吴建发</t>
  </si>
  <si>
    <t>景观大床房</t>
  </si>
  <si>
    <t>102569143320</t>
  </si>
  <si>
    <t>102569434368</t>
  </si>
  <si>
    <t>张端红|黄恩圣</t>
  </si>
  <si>
    <t>景观双床房</t>
  </si>
  <si>
    <t>102569513202</t>
  </si>
  <si>
    <t>288635548</t>
  </si>
  <si>
    <t>海口丽惠缘快捷酒店</t>
  </si>
  <si>
    <t>黄建强</t>
  </si>
  <si>
    <t>102569185346</t>
  </si>
  <si>
    <t>295026235</t>
  </si>
  <si>
    <t>重庆埃维菲尔酒店</t>
  </si>
  <si>
    <t>王艳北</t>
  </si>
  <si>
    <t>美式精品大床房</t>
  </si>
  <si>
    <t>102569484889</t>
  </si>
  <si>
    <t>293481145</t>
  </si>
  <si>
    <t>肇庆思维酒店</t>
  </si>
  <si>
    <t>陆文远</t>
  </si>
  <si>
    <t>102569033717</t>
  </si>
  <si>
    <t>刘军</t>
  </si>
  <si>
    <t>102569766971</t>
  </si>
  <si>
    <t>297977605</t>
  </si>
  <si>
    <t>贵港罗马Art酒店</t>
  </si>
  <si>
    <t>邓金玲</t>
  </si>
  <si>
    <t>时光心情主题房</t>
  </si>
  <si>
    <t>102569197029</t>
  </si>
  <si>
    <t>陈金胜|仲宵笑</t>
  </si>
  <si>
    <t>¥414.00</t>
  </si>
  <si>
    <t>102558118199</t>
  </si>
  <si>
    <t>271515476</t>
  </si>
  <si>
    <t>广州怡乐酒店</t>
  </si>
  <si>
    <t>郭明全</t>
  </si>
  <si>
    <t>¥1,448.00</t>
  </si>
  <si>
    <t>¥1,256.00</t>
  </si>
  <si>
    <t>102560410145</t>
  </si>
  <si>
    <t>298586272</t>
  </si>
  <si>
    <t>鸿运公寓(广州普罗米修店)</t>
  </si>
  <si>
    <t>付德杰</t>
  </si>
  <si>
    <t>¥348.00</t>
  </si>
  <si>
    <t>¥302.00</t>
  </si>
  <si>
    <t>102558354793</t>
  </si>
  <si>
    <t>颜轶麟</t>
  </si>
  <si>
    <t>102566485734</t>
  </si>
  <si>
    <t>298082866</t>
  </si>
  <si>
    <t>西安云尚酒店公寓</t>
  </si>
  <si>
    <t>邱君炜</t>
  </si>
  <si>
    <t>宜家风一室一厅套房</t>
  </si>
  <si>
    <t>102566569218</t>
  </si>
  <si>
    <t>295020304</t>
  </si>
  <si>
    <t>昭通市拉菲大酒店</t>
  </si>
  <si>
    <t>王梅</t>
  </si>
  <si>
    <t>¥109.00</t>
  </si>
  <si>
    <t>102561596560</t>
  </si>
  <si>
    <t>298071466</t>
  </si>
  <si>
    <t>如家酒店(苏州独墅湖高校区月亮湾地铁站店)</t>
  </si>
  <si>
    <t>刘玫</t>
  </si>
  <si>
    <t>¥680.00</t>
  </si>
  <si>
    <t>¥590.00</t>
  </si>
  <si>
    <t>全新商务房</t>
  </si>
  <si>
    <t>102566829651</t>
  </si>
  <si>
    <t>275069922</t>
  </si>
  <si>
    <t>广州赫曼酒店</t>
  </si>
  <si>
    <t>郑欢</t>
  </si>
  <si>
    <t>102563154644</t>
  </si>
  <si>
    <t>297703450</t>
  </si>
  <si>
    <t>邛崃南岳商务酒店</t>
  </si>
  <si>
    <t>龙树蕊</t>
  </si>
  <si>
    <t>经济房标间</t>
  </si>
  <si>
    <t>102564877138</t>
  </si>
  <si>
    <t>骆珈妮</t>
  </si>
  <si>
    <t>102564621264</t>
  </si>
  <si>
    <t>293485582</t>
  </si>
  <si>
    <t>绥化锦绣精品酒店</t>
  </si>
  <si>
    <t>王浩合</t>
  </si>
  <si>
    <t>102563422630</t>
  </si>
  <si>
    <t>陈巧芸</t>
  </si>
  <si>
    <t>¥154.00</t>
  </si>
  <si>
    <t>悦 高级大床房</t>
  </si>
  <si>
    <t>102563623245</t>
  </si>
  <si>
    <t>288765010</t>
  </si>
  <si>
    <t>吉安美洲大酒店</t>
  </si>
  <si>
    <t>习雨娇</t>
  </si>
  <si>
    <t>¥85.00</t>
  </si>
  <si>
    <t>102565570616</t>
  </si>
  <si>
    <t>289838755</t>
  </si>
  <si>
    <t>锦江之星(大连北站店)</t>
  </si>
  <si>
    <t>王汉魁</t>
  </si>
  <si>
    <t>102567482319</t>
  </si>
  <si>
    <t>275072292</t>
  </si>
  <si>
    <t>深圳南山地铁站兰兹酒店</t>
  </si>
  <si>
    <t>陈明励</t>
  </si>
  <si>
    <t>¥1,125.00</t>
  </si>
  <si>
    <t>¥978.00</t>
  </si>
  <si>
    <t>舒适大床房(无窗)</t>
  </si>
  <si>
    <t>102562492092</t>
  </si>
  <si>
    <t>刘跃跃</t>
  </si>
  <si>
    <t>¥311.00</t>
  </si>
  <si>
    <t>全新双床房</t>
  </si>
  <si>
    <t>102568257614</t>
  </si>
  <si>
    <t>268946882</t>
  </si>
  <si>
    <t>深圳雅园龙井酒店</t>
  </si>
  <si>
    <t>¥363.00</t>
  </si>
  <si>
    <t>102568779379</t>
  </si>
  <si>
    <t>288752827</t>
  </si>
  <si>
    <t>深圳富原记商务酒店</t>
  </si>
  <si>
    <t>成锦青</t>
  </si>
  <si>
    <t>102568036350</t>
  </si>
  <si>
    <t>288631951</t>
  </si>
  <si>
    <t>深圳拉菲酒店</t>
  </si>
  <si>
    <t>吴一凡</t>
  </si>
  <si>
    <t>102567945332</t>
  </si>
  <si>
    <t>298220794</t>
  </si>
  <si>
    <t>新津玉林酒店</t>
  </si>
  <si>
    <t>薛亮</t>
  </si>
  <si>
    <t>¥290.00</t>
  </si>
  <si>
    <t>单人间</t>
  </si>
  <si>
    <t>102568087246</t>
  </si>
  <si>
    <t>298088356</t>
  </si>
  <si>
    <t>如家酒店(苏州金鸡湖博览中心星湖街地铁站店)</t>
  </si>
  <si>
    <t>王敏</t>
  </si>
  <si>
    <t>¥367.00</t>
  </si>
  <si>
    <t>¥319.00</t>
  </si>
  <si>
    <t>全新大床房</t>
  </si>
  <si>
    <t>102569050581</t>
  </si>
  <si>
    <t>298079032</t>
  </si>
  <si>
    <t>吴忠塞纳酒店</t>
  </si>
  <si>
    <t>周密</t>
  </si>
  <si>
    <t>标间</t>
  </si>
  <si>
    <t>102568630345</t>
  </si>
  <si>
    <t>288761917</t>
  </si>
  <si>
    <t>广州东平七彩公寓</t>
  </si>
  <si>
    <t>陈裕波</t>
  </si>
  <si>
    <t>普通房(无空调)</t>
  </si>
  <si>
    <t>102569563048</t>
  </si>
  <si>
    <t>296997637</t>
  </si>
  <si>
    <t>喆·啡酒店(奎屯市政府店)</t>
  </si>
  <si>
    <t>刘雯</t>
  </si>
  <si>
    <t>102568040545</t>
  </si>
  <si>
    <t>苏惠婵</t>
  </si>
  <si>
    <t>¥382.00</t>
  </si>
  <si>
    <t>¥332.00</t>
  </si>
  <si>
    <t>102569750071</t>
  </si>
  <si>
    <t>295813393</t>
  </si>
  <si>
    <t>三亚嘉诗怡度假公寓</t>
  </si>
  <si>
    <t>马亚妮</t>
  </si>
  <si>
    <t>清爽一夏大床房</t>
  </si>
  <si>
    <t>102569058076</t>
  </si>
  <si>
    <t>288630583</t>
  </si>
  <si>
    <t>重庆艾娜吾电竞主题酒店</t>
  </si>
  <si>
    <t>苏嘉陵</t>
  </si>
  <si>
    <t>¥215.00</t>
  </si>
  <si>
    <t>情侣浪漫主题房</t>
  </si>
  <si>
    <t>102568585170</t>
  </si>
  <si>
    <t>288653083</t>
  </si>
  <si>
    <t>嘉兴皇庭商务宾馆</t>
  </si>
  <si>
    <t>柯飞</t>
  </si>
  <si>
    <t>102569057262</t>
  </si>
  <si>
    <t>295815259</t>
  </si>
  <si>
    <t>苏州吴一中宾馆</t>
  </si>
  <si>
    <t>胡此泰</t>
  </si>
  <si>
    <t>¥216.00</t>
  </si>
  <si>
    <t>¥187.00</t>
  </si>
  <si>
    <t>双人间</t>
  </si>
  <si>
    <t>102569604755</t>
  </si>
  <si>
    <t>288771850</t>
  </si>
  <si>
    <t>黄冈九环假日酒店</t>
  </si>
  <si>
    <t>余海</t>
  </si>
  <si>
    <t>102569361448</t>
  </si>
  <si>
    <t>296999620</t>
  </si>
  <si>
    <t>锦江之星(兴化英武大桥店)</t>
  </si>
  <si>
    <t>赵帅鑫</t>
  </si>
  <si>
    <t>¥111.00</t>
  </si>
  <si>
    <t>102569208468</t>
  </si>
  <si>
    <t>288621517</t>
  </si>
  <si>
    <t>成都凯乐酒店</t>
  </si>
  <si>
    <t>刘璐</t>
  </si>
  <si>
    <t>温馨主题房</t>
  </si>
  <si>
    <t>102569598245</t>
  </si>
  <si>
    <t>271512737</t>
  </si>
  <si>
    <t>北京宇海酒店</t>
  </si>
  <si>
    <t>杨子玥</t>
  </si>
  <si>
    <t>¥303.00</t>
  </si>
  <si>
    <t>¥263.00</t>
  </si>
  <si>
    <t>102569659609</t>
  </si>
  <si>
    <t>297000643</t>
  </si>
  <si>
    <t>IU酒店(天津津南国家会展中心大学城店)</t>
  </si>
  <si>
    <t>吴向阳</t>
  </si>
  <si>
    <t>舒适大床房（临近KTV比较吵）</t>
  </si>
  <si>
    <t>102569922889</t>
  </si>
  <si>
    <t>285927604</t>
  </si>
  <si>
    <t>格林豪泰(大连机场新区辛寨子智选店)</t>
  </si>
  <si>
    <t>陈超凡</t>
  </si>
  <si>
    <t>1.8米大床房(无窗)</t>
  </si>
  <si>
    <t>102569671512</t>
  </si>
  <si>
    <t>301612687</t>
  </si>
  <si>
    <t>希岸·轻雅酒店(郑州文化路店)</t>
  </si>
  <si>
    <t>梁士琦</t>
  </si>
  <si>
    <t>玲珑大床房</t>
  </si>
  <si>
    <t>102569545554</t>
  </si>
  <si>
    <t>286757896</t>
  </si>
  <si>
    <t>格林豪泰智选酒店(桐乡濮院凯旋路店)</t>
  </si>
  <si>
    <t>仇程全</t>
  </si>
  <si>
    <t>102569913649</t>
  </si>
  <si>
    <t>288758590</t>
  </si>
  <si>
    <t>杭州丁怡宾馆</t>
  </si>
  <si>
    <t>张永刚</t>
  </si>
  <si>
    <t>102569756670</t>
  </si>
  <si>
    <t>275066736</t>
  </si>
  <si>
    <t>海岸秀月楼酒店(深圳海岸城店)</t>
  </si>
  <si>
    <t>全昊</t>
  </si>
  <si>
    <t>102569160847</t>
  </si>
  <si>
    <t>294440626</t>
  </si>
  <si>
    <t>格林豪泰酒店(嘉兴余新镇高铁新城店)</t>
  </si>
  <si>
    <t>翁非凡</t>
  </si>
  <si>
    <t>¥220.00</t>
  </si>
  <si>
    <t>零压豪华大床房</t>
  </si>
  <si>
    <t>102569833110</t>
  </si>
  <si>
    <t>268932875</t>
  </si>
  <si>
    <t>温州站南商务宾馆</t>
  </si>
  <si>
    <t>刘合亮</t>
  </si>
  <si>
    <t>102569336044</t>
  </si>
  <si>
    <t>王悦</t>
  </si>
  <si>
    <t>102569214199</t>
  </si>
  <si>
    <t>297976297</t>
  </si>
  <si>
    <t>浮梁安华宾馆</t>
  </si>
  <si>
    <t>邓军南</t>
  </si>
  <si>
    <t>102569248247</t>
  </si>
  <si>
    <t>297710518</t>
  </si>
  <si>
    <t>武汉欢乐格林酒店</t>
  </si>
  <si>
    <t>王长庚</t>
  </si>
  <si>
    <t>丽质双床房</t>
  </si>
  <si>
    <t>102569723641</t>
  </si>
  <si>
    <t>297703756</t>
  </si>
  <si>
    <t>布丁酒店(重庆大渡口九宫庙步行街店)</t>
  </si>
  <si>
    <t>束雨桐</t>
  </si>
  <si>
    <t>¥68.00</t>
  </si>
  <si>
    <t>¥59.00</t>
  </si>
  <si>
    <t>特惠大床房A</t>
  </si>
  <si>
    <t>102569893701</t>
  </si>
  <si>
    <t>275063199</t>
  </si>
  <si>
    <t>布丁酒店(上海国家会展中心店)</t>
  </si>
  <si>
    <t>李辉</t>
  </si>
  <si>
    <t>102569542449</t>
  </si>
  <si>
    <t>288762178</t>
  </si>
  <si>
    <t>广州天有公寓</t>
  </si>
  <si>
    <t>谢伟东</t>
  </si>
  <si>
    <t>标准电扇双床间</t>
  </si>
  <si>
    <t>102569262734</t>
  </si>
  <si>
    <t>288752197</t>
  </si>
  <si>
    <t>武夷山蓝天酒店</t>
  </si>
  <si>
    <t>廖宝生</t>
  </si>
  <si>
    <t>102569891929</t>
  </si>
  <si>
    <t>266549228</t>
  </si>
  <si>
    <t>派酒店(重庆高笋塘商贸城店)</t>
  </si>
  <si>
    <t>肖为星</t>
  </si>
  <si>
    <t>102569164055</t>
  </si>
  <si>
    <t>293486248</t>
  </si>
  <si>
    <t>聊城牛车水大酒店</t>
  </si>
  <si>
    <t>王书根</t>
  </si>
  <si>
    <t>102569303230</t>
  </si>
  <si>
    <t>高金梅</t>
  </si>
  <si>
    <t>102569674438</t>
  </si>
  <si>
    <t>288770197</t>
  </si>
  <si>
    <t>北京海云宾馆</t>
  </si>
  <si>
    <t>胡燕龙</t>
  </si>
  <si>
    <t>普通房(公共卫浴)</t>
  </si>
  <si>
    <t>102569783440</t>
  </si>
  <si>
    <t>298085488</t>
  </si>
  <si>
    <t>苏州澄湖水岸宾馆</t>
  </si>
  <si>
    <t>余艳梅</t>
  </si>
  <si>
    <t>标准间B</t>
  </si>
  <si>
    <t>102569078844</t>
  </si>
  <si>
    <t>296762443</t>
  </si>
  <si>
    <t>潮州万客来住宿</t>
  </si>
  <si>
    <t>张燕华</t>
  </si>
  <si>
    <t>102569920845</t>
  </si>
  <si>
    <t>288759616</t>
  </si>
  <si>
    <t>阆中金龙大酒店</t>
  </si>
  <si>
    <t>袁波</t>
  </si>
  <si>
    <t>102569351701</t>
  </si>
  <si>
    <t>271515764</t>
  </si>
  <si>
    <t>广州凯尼斯酒店</t>
  </si>
  <si>
    <t>代立军</t>
  </si>
  <si>
    <t>102569964471</t>
  </si>
  <si>
    <t>范怡伶</t>
  </si>
  <si>
    <t>102569822622</t>
  </si>
  <si>
    <t>271517429</t>
  </si>
  <si>
    <t>柏纳酒店(百色市政府恒基广场店)</t>
  </si>
  <si>
    <t>陈海峰</t>
  </si>
  <si>
    <t>臻享双床房</t>
  </si>
  <si>
    <t>102569664854</t>
  </si>
  <si>
    <t>朱志逸</t>
  </si>
  <si>
    <t>102569056403</t>
  </si>
  <si>
    <t>288760789</t>
  </si>
  <si>
    <t>速8酒店(合肥长江西路科学大道店)</t>
  </si>
  <si>
    <t>闫自强</t>
  </si>
  <si>
    <t>102569912259</t>
  </si>
  <si>
    <t>288621718</t>
  </si>
  <si>
    <t>如家酒店(天津友谊路文化中心银河广场店)</t>
  </si>
  <si>
    <t>杨依心</t>
  </si>
  <si>
    <t>¥329.00</t>
  </si>
  <si>
    <t>102568860075</t>
  </si>
  <si>
    <t>288623038</t>
  </si>
  <si>
    <t>漳州艾慕精品主题酒店</t>
  </si>
  <si>
    <t>林美珠</t>
  </si>
  <si>
    <t>悦尚主题房</t>
  </si>
  <si>
    <t>102569864121</t>
  </si>
  <si>
    <t>288650572</t>
  </si>
  <si>
    <t>厦门定格度假别墅</t>
  </si>
  <si>
    <t>常明亮</t>
  </si>
  <si>
    <t>怡趣房</t>
  </si>
  <si>
    <t>102569745258</t>
  </si>
  <si>
    <t>邢天龙</t>
  </si>
  <si>
    <t>102569321202</t>
  </si>
  <si>
    <t>288749773</t>
  </si>
  <si>
    <t>伊宁阳光花城酒店</t>
  </si>
  <si>
    <t>木哈代斯</t>
  </si>
  <si>
    <t>情趣圆床房</t>
  </si>
  <si>
    <t>102569817847</t>
  </si>
  <si>
    <t>266552150</t>
  </si>
  <si>
    <t>南京景枫万豪酒店</t>
  </si>
  <si>
    <t>刘伟</t>
  </si>
  <si>
    <t>¥780.00</t>
  </si>
  <si>
    <t>¥678.00</t>
  </si>
  <si>
    <t>102569604944</t>
  </si>
  <si>
    <t>294440392</t>
  </si>
  <si>
    <t>陇县关山大酒店</t>
  </si>
  <si>
    <t>杨军</t>
  </si>
  <si>
    <t>102569252799</t>
  </si>
  <si>
    <t>288643891</t>
  </si>
  <si>
    <t>青年阳光酒店(湘潭高新万达广场店)</t>
  </si>
  <si>
    <t>何鹤</t>
  </si>
  <si>
    <t>¥219.00</t>
  </si>
  <si>
    <t>美素主题大床房</t>
  </si>
  <si>
    <t>102569239558</t>
  </si>
  <si>
    <t>陈冰</t>
  </si>
  <si>
    <t>秋之梦幻主题大床房</t>
  </si>
  <si>
    <t>102569548901</t>
  </si>
  <si>
    <t>298098277</t>
  </si>
  <si>
    <t>永泰泰裕商务酒店</t>
  </si>
  <si>
    <t>陈建平</t>
  </si>
  <si>
    <t>102569830005</t>
  </si>
  <si>
    <t>297983092</t>
  </si>
  <si>
    <t>赤壁莱克假日酒店</t>
  </si>
  <si>
    <t>肖天兴</t>
  </si>
  <si>
    <t>102569830572</t>
  </si>
  <si>
    <t>268950785</t>
  </si>
  <si>
    <t>文昌小岛民宿</t>
  </si>
  <si>
    <t>杨敏</t>
  </si>
  <si>
    <t>102569552671</t>
  </si>
  <si>
    <t>288653605</t>
  </si>
  <si>
    <t>常德鑫湖缘国际大酒店</t>
  </si>
  <si>
    <t>龙治强</t>
  </si>
  <si>
    <t>102569934754</t>
  </si>
  <si>
    <t>298584136</t>
  </si>
  <si>
    <t>东莞恒缘酒店</t>
  </si>
  <si>
    <t>谭本华</t>
  </si>
  <si>
    <t>102569698386</t>
  </si>
  <si>
    <t>刘良杰</t>
  </si>
  <si>
    <t>102569738616</t>
  </si>
  <si>
    <t>288759355</t>
  </si>
  <si>
    <t>金花之星酒店(江汉路步行街江滩店)</t>
  </si>
  <si>
    <t>方浩</t>
  </si>
  <si>
    <t>102569555346</t>
  </si>
  <si>
    <t>288638152</t>
  </si>
  <si>
    <t>榆林常兴国际酒店</t>
  </si>
  <si>
    <t>李岳芳</t>
  </si>
  <si>
    <t>102569775847</t>
  </si>
  <si>
    <t>289133965</t>
  </si>
  <si>
    <t>速8酒店(广元图腾广场店)</t>
  </si>
  <si>
    <t>马莉</t>
  </si>
  <si>
    <t>102569898071</t>
  </si>
  <si>
    <t>288625000</t>
  </si>
  <si>
    <t>安顺珀尔斯酒店</t>
  </si>
  <si>
    <t>文然|胡凯</t>
  </si>
  <si>
    <t>102569048184</t>
  </si>
  <si>
    <t>278591544</t>
  </si>
  <si>
    <t>城市便捷酒店(成都龙泉驿家乐福店)</t>
  </si>
  <si>
    <t>张涛</t>
  </si>
  <si>
    <t>¥162.00</t>
  </si>
  <si>
    <t>102554465164</t>
  </si>
  <si>
    <t>266553008</t>
  </si>
  <si>
    <t>深圳佳兆业万豪酒店</t>
  </si>
  <si>
    <t>乔未|陆俭英</t>
  </si>
  <si>
    <t>¥2,036.00</t>
  </si>
  <si>
    <t>¥1,770.00</t>
  </si>
  <si>
    <t>豪华园景双床房</t>
  </si>
  <si>
    <t>102563125215</t>
  </si>
  <si>
    <t>杨美薇</t>
  </si>
  <si>
    <t>102560700824</t>
  </si>
  <si>
    <t>291213337</t>
  </si>
  <si>
    <t>朋克芭蕾INS酒店(常州恐龙园店)</t>
  </si>
  <si>
    <t>张虹</t>
  </si>
  <si>
    <t>INS高级大床房(无窗)</t>
  </si>
  <si>
    <t>102563512706</t>
  </si>
  <si>
    <t>卢惠霞</t>
  </si>
  <si>
    <t>悦 高级双床房</t>
  </si>
  <si>
    <t>102565103157</t>
  </si>
  <si>
    <t>288654295</t>
  </si>
  <si>
    <t>永州金太阳酒店</t>
  </si>
  <si>
    <t>魏微</t>
  </si>
  <si>
    <t>102565182337</t>
  </si>
  <si>
    <t>毛雨欣</t>
  </si>
  <si>
    <t>102567054293</t>
  </si>
  <si>
    <t>283446139</t>
  </si>
  <si>
    <t>来宾裕达国际酒店</t>
  </si>
  <si>
    <t>杨少杰</t>
  </si>
  <si>
    <t>102568889975</t>
  </si>
  <si>
    <t>282559867</t>
  </si>
  <si>
    <t>维也纳3好酒店(昆山安亭老街店)</t>
  </si>
  <si>
    <t>陆林青</t>
  </si>
  <si>
    <t>102568774332</t>
  </si>
  <si>
    <t>268941269</t>
  </si>
  <si>
    <t>维也纳酒店(上海外高桥自贸区店)</t>
  </si>
  <si>
    <t>熊冬红</t>
  </si>
  <si>
    <t>豪华双人间</t>
  </si>
  <si>
    <t>102566777668</t>
  </si>
  <si>
    <t>277284546</t>
  </si>
  <si>
    <t>锦江之星(桂林七星路店)</t>
  </si>
  <si>
    <t>余永洋</t>
  </si>
  <si>
    <t>102568037377</t>
  </si>
  <si>
    <t>268926395</t>
  </si>
  <si>
    <t>维福顿公寓(广州汉溪长隆地铁站招商主场店)</t>
  </si>
  <si>
    <t>刘小玄</t>
  </si>
  <si>
    <t>¥580.00</t>
  </si>
  <si>
    <t>¥77.00</t>
  </si>
  <si>
    <t>¥503.00</t>
  </si>
  <si>
    <t>精品房</t>
  </si>
  <si>
    <t>102568973109</t>
  </si>
  <si>
    <t>297972451</t>
  </si>
  <si>
    <t>盐源帝王大酒店</t>
  </si>
  <si>
    <t>李木子</t>
  </si>
  <si>
    <t>102569125820</t>
  </si>
  <si>
    <t>陈巍</t>
  </si>
  <si>
    <t>¥221.00</t>
  </si>
  <si>
    <t>102566472968</t>
  </si>
  <si>
    <t>295810090</t>
  </si>
  <si>
    <t>兰州金诚假日宾馆</t>
  </si>
  <si>
    <t>孟霞</t>
  </si>
  <si>
    <t>时尚标准间</t>
  </si>
  <si>
    <t>102564038714</t>
  </si>
  <si>
    <t>296997397</t>
  </si>
  <si>
    <t>锦江之星(南京新街口朝天宫西街店)</t>
  </si>
  <si>
    <t>韩静</t>
  </si>
  <si>
    <t>标准房B</t>
  </si>
  <si>
    <t>102568130776</t>
  </si>
  <si>
    <t>289838518</t>
  </si>
  <si>
    <t>7天酒店(镇江江苏大学店)</t>
  </si>
  <si>
    <t>刘信俊</t>
  </si>
  <si>
    <t>轻选大床房</t>
  </si>
  <si>
    <t>102569542072</t>
  </si>
  <si>
    <t>275071380</t>
  </si>
  <si>
    <t>广州希士曼酒店</t>
  </si>
  <si>
    <t>曾思远</t>
  </si>
  <si>
    <t>102569582472</t>
  </si>
  <si>
    <t>301611034</t>
  </si>
  <si>
    <t>7天连锁酒店(汕尾二马路商业街店)</t>
  </si>
  <si>
    <t>李斯森</t>
  </si>
  <si>
    <t>102569897636</t>
  </si>
  <si>
    <t>289838566</t>
  </si>
  <si>
    <t>7天优品酒店(平遥古城店)</t>
  </si>
  <si>
    <t>刘迎乾</t>
  </si>
  <si>
    <t>102569147753</t>
  </si>
  <si>
    <t>297980377</t>
  </si>
  <si>
    <t>义乌绿谷大酒店</t>
  </si>
  <si>
    <t>慕学超</t>
  </si>
  <si>
    <t>102569869669</t>
  </si>
  <si>
    <t>赵文辉</t>
  </si>
  <si>
    <t>102569187920</t>
  </si>
  <si>
    <t>冉勇</t>
  </si>
  <si>
    <t>¥433.00</t>
  </si>
  <si>
    <t>102569646768</t>
  </si>
  <si>
    <t>288745696</t>
  </si>
  <si>
    <t>杭州欧尚风情酒店</t>
  </si>
  <si>
    <t>胡文广</t>
  </si>
  <si>
    <t>欧式单间</t>
  </si>
  <si>
    <t>102569167104</t>
  </si>
  <si>
    <t>268947173</t>
  </si>
  <si>
    <t>锦江之星品尚(苏州吴江同里云梨桥店)</t>
  </si>
  <si>
    <t>邱志明</t>
  </si>
  <si>
    <t>102569716042</t>
  </si>
  <si>
    <t>288747634</t>
  </si>
  <si>
    <t>长沙海顿酒店</t>
  </si>
  <si>
    <t>杨阳</t>
  </si>
  <si>
    <t>102569268778</t>
  </si>
  <si>
    <t>288643423</t>
  </si>
  <si>
    <t>南充正阳假日大酒店</t>
  </si>
  <si>
    <t>谢生龙</t>
  </si>
  <si>
    <t>102569561599</t>
  </si>
  <si>
    <t>¥249.00</t>
  </si>
  <si>
    <t>贵宾单人间</t>
  </si>
  <si>
    <t>102569580467</t>
  </si>
  <si>
    <t>275074389</t>
  </si>
  <si>
    <t>逸米米公寓(广州北京路捷登都会店)</t>
  </si>
  <si>
    <t>徐晓东</t>
  </si>
  <si>
    <t>¥393.00</t>
  </si>
  <si>
    <t>家庭双床房</t>
  </si>
  <si>
    <t>102569738348</t>
  </si>
  <si>
    <t>宋永康</t>
  </si>
  <si>
    <t>102569077358</t>
  </si>
  <si>
    <t>应朦萱</t>
  </si>
  <si>
    <t>102569612968</t>
  </si>
  <si>
    <t>288641572</t>
  </si>
  <si>
    <t>广州沃顿国际大酒店</t>
  </si>
  <si>
    <t>蔡忠|蔡忠|蔡忠</t>
  </si>
  <si>
    <t>¥585.00</t>
  </si>
  <si>
    <t>102569905934</t>
  </si>
  <si>
    <t>288746350</t>
  </si>
  <si>
    <t>杭州纳良精品酒店</t>
  </si>
  <si>
    <t>邹琪</t>
  </si>
  <si>
    <t>¥457.00</t>
  </si>
  <si>
    <t>¥397.00</t>
  </si>
  <si>
    <t>泊悦大床房</t>
  </si>
  <si>
    <t>102569796990</t>
  </si>
  <si>
    <t>297965617</t>
  </si>
  <si>
    <t>珠海海利商务酒店</t>
  </si>
  <si>
    <t>林子山</t>
  </si>
  <si>
    <t>标准大床房(无窗)</t>
  </si>
  <si>
    <t>102569188173</t>
  </si>
  <si>
    <t>288657487</t>
  </si>
  <si>
    <t>庆阳宏瑞酒店</t>
  </si>
  <si>
    <t>尚峰</t>
  </si>
  <si>
    <t>102569166621</t>
  </si>
  <si>
    <t>275073726</t>
  </si>
  <si>
    <t>快8连锁酒店(深圳石岩店)</t>
  </si>
  <si>
    <t>刘春连</t>
  </si>
  <si>
    <t>102568980274</t>
  </si>
  <si>
    <t>295811290</t>
  </si>
  <si>
    <t>贵阳盛景花园酒店</t>
  </si>
  <si>
    <t>黎亚婷</t>
  </si>
  <si>
    <t>特惠标间</t>
  </si>
  <si>
    <t>102569912947</t>
  </si>
  <si>
    <t>邸帅青</t>
  </si>
  <si>
    <t>102569961080</t>
  </si>
  <si>
    <t>288749506</t>
  </si>
  <si>
    <t>毕兹卡大酒店(贵阳花果园店)</t>
  </si>
  <si>
    <t>黄勇</t>
  </si>
  <si>
    <t>102569669867</t>
  </si>
  <si>
    <t>298579141</t>
  </si>
  <si>
    <t>美宿国际公寓(广州东凌广场店)</t>
  </si>
  <si>
    <t>杨晓晖</t>
  </si>
  <si>
    <t>102569183980</t>
  </si>
  <si>
    <t>266551445</t>
  </si>
  <si>
    <t>上海外滩W酒店</t>
  </si>
  <si>
    <t>邓全兴</t>
  </si>
  <si>
    <t>¥2,871.00</t>
  </si>
  <si>
    <t>¥2,496.00</t>
  </si>
  <si>
    <t>奇妙大床客房</t>
  </si>
  <si>
    <t>102569799544</t>
  </si>
  <si>
    <t>277286436</t>
  </si>
  <si>
    <t>格林豪泰(富锦建三江店)</t>
  </si>
  <si>
    <t>杨富贵</t>
  </si>
  <si>
    <t>102569586867</t>
  </si>
  <si>
    <t>葛凌燕</t>
  </si>
  <si>
    <t>102569946649</t>
  </si>
  <si>
    <t>刘喜风</t>
  </si>
  <si>
    <t>102569414499</t>
  </si>
  <si>
    <t>268945907</t>
  </si>
  <si>
    <t>武汉依之朦宾馆</t>
  </si>
  <si>
    <t>周毓昌</t>
  </si>
  <si>
    <t>102569756314</t>
  </si>
  <si>
    <t>298210411</t>
  </si>
  <si>
    <t>临汾盛泽源宾馆</t>
  </si>
  <si>
    <t>景太行</t>
  </si>
  <si>
    <t>102569798403</t>
  </si>
  <si>
    <t>294444205</t>
  </si>
  <si>
    <t>格林豪泰酒店(封丘幸福路店)</t>
  </si>
  <si>
    <t>续东涛</t>
  </si>
  <si>
    <t>102569662465</t>
  </si>
  <si>
    <t>284944861</t>
  </si>
  <si>
    <t>维也纳酒店(鹰潭长途客运站店)</t>
  </si>
  <si>
    <t>陈刚</t>
  </si>
  <si>
    <t>¥239.00</t>
  </si>
  <si>
    <t>102569350082</t>
  </si>
  <si>
    <t>291213706</t>
  </si>
  <si>
    <t>睿柏云酒店(徐州东站地铁站店)</t>
  </si>
  <si>
    <t>佘荀</t>
  </si>
  <si>
    <t>102569789242</t>
  </si>
  <si>
    <t>288760231</t>
  </si>
  <si>
    <t>肇东金龙滩休闲商务会馆</t>
  </si>
  <si>
    <t>康大可</t>
  </si>
  <si>
    <t>标准双床房B</t>
  </si>
  <si>
    <t>102569596501</t>
  </si>
  <si>
    <t>李国稳</t>
  </si>
  <si>
    <t>102569349568</t>
  </si>
  <si>
    <t>288621760</t>
  </si>
  <si>
    <t>遵义威顿精品酒店</t>
  </si>
  <si>
    <t>蔡璟</t>
  </si>
  <si>
    <t>102569057389</t>
  </si>
  <si>
    <t>杨森</t>
  </si>
  <si>
    <t>102569642134</t>
  </si>
  <si>
    <t>284945293</t>
  </si>
  <si>
    <t>维也纳3好酒店(梧州潘塘店)</t>
  </si>
  <si>
    <t>祝鹏</t>
  </si>
  <si>
    <t>102569468602</t>
  </si>
  <si>
    <t>曹佳欣</t>
  </si>
  <si>
    <t>102569000740</t>
  </si>
  <si>
    <t>295805920</t>
  </si>
  <si>
    <t>如家酒店(杭州火车东站到达大厅店)</t>
  </si>
  <si>
    <t>吴小波</t>
  </si>
  <si>
    <t>¥278.00</t>
  </si>
  <si>
    <t>¥241.00</t>
  </si>
  <si>
    <t>102569260019</t>
  </si>
  <si>
    <t>298088602</t>
  </si>
  <si>
    <t>广州博辉宾馆</t>
  </si>
  <si>
    <t>俞汉泉</t>
  </si>
  <si>
    <t>102569755547</t>
  </si>
  <si>
    <t>尚云</t>
  </si>
  <si>
    <t>102569284969</t>
  </si>
  <si>
    <t>288768016</t>
  </si>
  <si>
    <t>长沙迪曼酒店</t>
  </si>
  <si>
    <t>黎旭辉</t>
  </si>
  <si>
    <t>102569346372</t>
  </si>
  <si>
    <t>284945626</t>
  </si>
  <si>
    <t>维也纳3好酒店(重庆万达广场潜能燃气大厦店)</t>
  </si>
  <si>
    <t>罗庭模</t>
  </si>
  <si>
    <t>102569856535</t>
  </si>
  <si>
    <t>297704038</t>
  </si>
  <si>
    <t>清镇云岭宾馆</t>
  </si>
  <si>
    <t>罗明义</t>
  </si>
  <si>
    <t>单间</t>
  </si>
  <si>
    <t>102569863542</t>
  </si>
  <si>
    <t>敖文慧</t>
  </si>
  <si>
    <t>家庭影院大床房</t>
  </si>
  <si>
    <t>102569901078</t>
  </si>
  <si>
    <t>268925294</t>
  </si>
  <si>
    <t>上海锦泰宾馆</t>
  </si>
  <si>
    <t>卢丹仪</t>
  </si>
  <si>
    <t>102569221527</t>
  </si>
  <si>
    <t>李川</t>
  </si>
  <si>
    <t>宝马床房</t>
  </si>
  <si>
    <t>102569096796</t>
  </si>
  <si>
    <t>284946634</t>
  </si>
  <si>
    <t>维也纳3好酒店(永城东方大道店)</t>
  </si>
  <si>
    <t>张震</t>
  </si>
  <si>
    <t>102569365657</t>
  </si>
  <si>
    <t>288626563</t>
  </si>
  <si>
    <t>中国第一滩一家人公寓</t>
  </si>
  <si>
    <t>蔡锦泉</t>
  </si>
  <si>
    <t>海边小屋</t>
  </si>
  <si>
    <t>102569238116</t>
  </si>
  <si>
    <t>胡希希</t>
  </si>
  <si>
    <t>102569233739</t>
  </si>
  <si>
    <t>293481763</t>
  </si>
  <si>
    <t>建德国瑞酒店</t>
  </si>
  <si>
    <t>罗紫鹏</t>
  </si>
  <si>
    <t>山景标房</t>
  </si>
  <si>
    <t>102569823942</t>
  </si>
  <si>
    <t>268958288</t>
  </si>
  <si>
    <t>阜阳御景家园酒店</t>
  </si>
  <si>
    <t>李段玉</t>
  </si>
  <si>
    <t>102569886746</t>
  </si>
  <si>
    <t>291216250</t>
  </si>
  <si>
    <t>株洲美美酒店</t>
  </si>
  <si>
    <t>殷俊</t>
  </si>
  <si>
    <t>102569248687</t>
  </si>
  <si>
    <t>291217924</t>
  </si>
  <si>
    <t>安宁景明大酒店</t>
  </si>
  <si>
    <t>时磊</t>
  </si>
  <si>
    <t>豪华三人间</t>
  </si>
  <si>
    <t>102569870297</t>
  </si>
  <si>
    <t>顾士俊</t>
  </si>
  <si>
    <t>102569769779</t>
  </si>
  <si>
    <t>301612255</t>
  </si>
  <si>
    <t>希岸酒店(中山汽车总站店)</t>
  </si>
  <si>
    <t>吴晓丹|张旭|张伟</t>
  </si>
  <si>
    <t>¥588.00</t>
  </si>
  <si>
    <t>102564805708</t>
  </si>
  <si>
    <t>293480044</t>
  </si>
  <si>
    <t>株洲嘉禧尊品酒店</t>
  </si>
  <si>
    <t>易方于</t>
  </si>
  <si>
    <t>102552362842</t>
  </si>
  <si>
    <t>275065242</t>
  </si>
  <si>
    <t>如家·neo(上海徐家汇宛平南路店)</t>
  </si>
  <si>
    <t>吴飞</t>
  </si>
  <si>
    <t>2021-02-23</t>
  </si>
  <si>
    <t>¥252.00</t>
  </si>
  <si>
    <t>净馨双床房</t>
  </si>
  <si>
    <t>102564018580</t>
  </si>
  <si>
    <t>301610719</t>
  </si>
  <si>
    <t>7天酒店(昭通发达广场店)</t>
  </si>
  <si>
    <t>徐梅</t>
  </si>
  <si>
    <t>102563424864</t>
  </si>
  <si>
    <t>275070090</t>
  </si>
  <si>
    <t>北京家福快捷酒店</t>
  </si>
  <si>
    <t>叶峰</t>
  </si>
  <si>
    <t>特惠大床房(公卫)</t>
  </si>
  <si>
    <t>102566092058</t>
  </si>
  <si>
    <t>陈衍伶</t>
  </si>
  <si>
    <t>102565300590</t>
  </si>
  <si>
    <t>275076075</t>
  </si>
  <si>
    <t>如家酒店·neo(上海新国际博览中心杨高南路地铁站店)</t>
  </si>
  <si>
    <t>杨雨轩</t>
  </si>
  <si>
    <t>102562959042</t>
  </si>
  <si>
    <t>杨永龙|杨磊|胡琳雅</t>
  </si>
  <si>
    <t>¥816.00</t>
  </si>
  <si>
    <t>¥708.00</t>
  </si>
  <si>
    <t>全新高级双床房</t>
  </si>
  <si>
    <t>102563015676</t>
  </si>
  <si>
    <t>298100140</t>
  </si>
  <si>
    <t>福州达威汀酒店</t>
  </si>
  <si>
    <t>吴懿杨</t>
  </si>
  <si>
    <t>102565630836</t>
  </si>
  <si>
    <t>297989791</t>
  </si>
  <si>
    <t>大余哆喜爱时尚酒店</t>
  </si>
  <si>
    <t>谢瑶</t>
  </si>
  <si>
    <t>102565552380</t>
  </si>
  <si>
    <t>268953242</t>
  </si>
  <si>
    <t>如家酒店(咸阳电影院十字中心广场乐育南路店)</t>
  </si>
  <si>
    <t>张潇予</t>
  </si>
  <si>
    <t>102565308267</t>
  </si>
  <si>
    <t>266545778</t>
  </si>
  <si>
    <t>7天优品酒店(重庆红旗河沟加州店)</t>
  </si>
  <si>
    <t>曹静宜</t>
  </si>
  <si>
    <t>102568341078</t>
  </si>
  <si>
    <t>298094356</t>
  </si>
  <si>
    <t>鼓浪屿温莎公馆</t>
  </si>
  <si>
    <t>李全仓</t>
  </si>
  <si>
    <t>高级庄园大床房</t>
  </si>
  <si>
    <t>102566971541</t>
  </si>
  <si>
    <t>295023244</t>
  </si>
  <si>
    <t>重庆金领时代田园公寓</t>
  </si>
  <si>
    <t>李勇</t>
  </si>
  <si>
    <t>欧式田园行政房</t>
  </si>
  <si>
    <t>102567876181</t>
  </si>
  <si>
    <t>298586458</t>
  </si>
  <si>
    <t>和家宾馆(北京白云路店)</t>
  </si>
  <si>
    <t>翟俊文</t>
  </si>
  <si>
    <t>¥543.00</t>
  </si>
  <si>
    <t>¥471.00</t>
  </si>
  <si>
    <t>经济标准间</t>
  </si>
  <si>
    <t>102567561684</t>
  </si>
  <si>
    <t>282709186</t>
  </si>
  <si>
    <t>锦江之星(绍兴柯桥万达广场会展中心店)</t>
  </si>
  <si>
    <t>赵志敏</t>
  </si>
  <si>
    <t>¥510.00</t>
  </si>
  <si>
    <t>¥441.00</t>
  </si>
  <si>
    <t>102568560028</t>
  </si>
  <si>
    <t>284945272</t>
  </si>
  <si>
    <t>维也纳国际酒店(六盘水水城店)</t>
  </si>
  <si>
    <t>赵恒毅</t>
  </si>
  <si>
    <t>102566287193</t>
  </si>
  <si>
    <t>296998939</t>
  </si>
  <si>
    <t>麗枫酒店(菏泽定陶店)</t>
  </si>
  <si>
    <t>谢楚</t>
  </si>
  <si>
    <t>102568871879</t>
  </si>
  <si>
    <t>288760300</t>
  </si>
  <si>
    <t>马鞍山红梅假日酒店</t>
  </si>
  <si>
    <t>戴秀如</t>
  </si>
  <si>
    <t>102567356342</t>
  </si>
  <si>
    <t>295818244</t>
  </si>
  <si>
    <t>长沙锦和源酒店</t>
  </si>
  <si>
    <t>张美杰</t>
  </si>
  <si>
    <t>¥424.00</t>
  </si>
  <si>
    <t>标准单间</t>
  </si>
  <si>
    <t>102569912155</t>
  </si>
  <si>
    <t>288762427</t>
  </si>
  <si>
    <t>重庆骑士酒店</t>
  </si>
  <si>
    <t>任利剑</t>
  </si>
  <si>
    <t>102568012535</t>
  </si>
  <si>
    <t>288644308</t>
  </si>
  <si>
    <t>如家商旅酒店(郑州火车站二七广场地铁站店)</t>
  </si>
  <si>
    <t>冯卓</t>
  </si>
  <si>
    <t>商旅商务房</t>
  </si>
  <si>
    <t>102568517772</t>
  </si>
  <si>
    <t>李强|李林|林友权</t>
  </si>
  <si>
    <t>102568621129</t>
  </si>
  <si>
    <t>李利|李贤其</t>
  </si>
  <si>
    <t>¥346.00</t>
  </si>
  <si>
    <t>欢乐机麻休闲房</t>
  </si>
  <si>
    <t>102569225506</t>
  </si>
  <si>
    <t>288641188</t>
  </si>
  <si>
    <t>信阳中乐百花酒店</t>
  </si>
  <si>
    <t>张友平</t>
  </si>
  <si>
    <t>102569317159</t>
  </si>
  <si>
    <t>288660757</t>
  </si>
  <si>
    <t>希岸·轻雅酒店(菏泽牡丹路店)</t>
  </si>
  <si>
    <t>牛丽</t>
  </si>
  <si>
    <t>玲珑双床房(无窗)</t>
  </si>
  <si>
    <t>102569338449</t>
  </si>
  <si>
    <t>288747820</t>
  </si>
  <si>
    <t>巴洛克旅馆(兰考文明路店)</t>
  </si>
  <si>
    <t>李亚光</t>
  </si>
  <si>
    <t>欧洛品质大床房</t>
  </si>
  <si>
    <t>102569703873</t>
  </si>
  <si>
    <t>275068872</t>
  </si>
  <si>
    <t>广州帝荣国际公寓</t>
  </si>
  <si>
    <t>雨可鑫</t>
  </si>
  <si>
    <t>豪华双床房（含停车位）</t>
  </si>
  <si>
    <t>102569897170</t>
  </si>
  <si>
    <t>293481739</t>
  </si>
  <si>
    <t>宝鸡白云宾馆</t>
  </si>
  <si>
    <t>姚日亮</t>
  </si>
  <si>
    <t>102569917123</t>
  </si>
  <si>
    <t>298213678</t>
  </si>
  <si>
    <t>南平建阳宾馆</t>
  </si>
  <si>
    <t>彭仁威</t>
  </si>
  <si>
    <t>102569004223</t>
  </si>
  <si>
    <t>刘文连</t>
  </si>
  <si>
    <t>¥74.00</t>
  </si>
  <si>
    <t>102569018904</t>
  </si>
  <si>
    <t>298212763</t>
  </si>
  <si>
    <t>昆山吉祥宾馆</t>
  </si>
  <si>
    <t>黄涛</t>
  </si>
  <si>
    <t>102569968910</t>
  </si>
  <si>
    <t>288658708</t>
  </si>
  <si>
    <t>佛山暖公寓</t>
  </si>
  <si>
    <t>丘碧欢</t>
  </si>
  <si>
    <t>102569658047</t>
  </si>
  <si>
    <t>288769597</t>
  </si>
  <si>
    <t>十堰米兰春天时尚宾馆</t>
  </si>
  <si>
    <t>李霄峰</t>
  </si>
  <si>
    <t>102569105970</t>
  </si>
  <si>
    <t>296762362</t>
  </si>
  <si>
    <t>茂名俊华酒店</t>
  </si>
  <si>
    <t>王东川</t>
  </si>
  <si>
    <t>102569276799</t>
  </si>
  <si>
    <t>288653584</t>
  </si>
  <si>
    <t>杭州燕居楼酒店</t>
  </si>
  <si>
    <t>张静</t>
  </si>
  <si>
    <t>102569058277</t>
  </si>
  <si>
    <t>282601831</t>
  </si>
  <si>
    <t>维也纳酒店宿州开发区店</t>
  </si>
  <si>
    <t>叶磊</t>
  </si>
  <si>
    <t>102569616929</t>
  </si>
  <si>
    <t>298099021</t>
  </si>
  <si>
    <t>郑州雅西欧时尚酒店</t>
  </si>
  <si>
    <t>张树元</t>
  </si>
  <si>
    <t>榻榻米房</t>
  </si>
  <si>
    <t>102569166201</t>
  </si>
  <si>
    <t>298076422</t>
  </si>
  <si>
    <t>深圳金泰公寓</t>
  </si>
  <si>
    <t>胡洪彪</t>
  </si>
  <si>
    <t>102569058754</t>
  </si>
  <si>
    <t>268941203</t>
  </si>
  <si>
    <t>7天连锁酒店(宁波天童北路店)</t>
  </si>
  <si>
    <t>徐亚</t>
  </si>
  <si>
    <t>102569007745</t>
  </si>
  <si>
    <t>297704221</t>
  </si>
  <si>
    <t>丽江槐井客栈</t>
  </si>
  <si>
    <t>徐建宇</t>
  </si>
  <si>
    <t>¥94.00</t>
  </si>
  <si>
    <t>102569980338</t>
  </si>
  <si>
    <t>鲁永春</t>
  </si>
  <si>
    <t>¥96.00</t>
  </si>
  <si>
    <t>102569538197</t>
  </si>
  <si>
    <t>288745957</t>
  </si>
  <si>
    <t>蒙自绿宝锦华大酒店</t>
  </si>
  <si>
    <t>罗欣</t>
  </si>
  <si>
    <t>雅致舒适大床房</t>
  </si>
  <si>
    <t>102569619468</t>
  </si>
  <si>
    <t>275064639</t>
  </si>
  <si>
    <t>乐途主题公寓(广州番禺万达店)</t>
  </si>
  <si>
    <t>冉航</t>
  </si>
  <si>
    <t>麻将家庭豪华套房</t>
  </si>
  <si>
    <t>102569935934</t>
  </si>
  <si>
    <t>297989521</t>
  </si>
  <si>
    <t>兰州人人假日酒店</t>
  </si>
  <si>
    <t>朱岩</t>
  </si>
  <si>
    <t>优选双人间</t>
  </si>
  <si>
    <t>102569361701</t>
  </si>
  <si>
    <t>266557907</t>
  </si>
  <si>
    <t>锦江之星(贵阳黔灵山公园北京路地铁口店)</t>
  </si>
  <si>
    <t>吴帆</t>
  </si>
  <si>
    <t>标准房b</t>
  </si>
  <si>
    <t>102569253997</t>
  </si>
  <si>
    <t>288770614</t>
  </si>
  <si>
    <t>杭州祥发假日酒店</t>
  </si>
  <si>
    <t>朱洪庆</t>
  </si>
  <si>
    <t>大床间</t>
  </si>
  <si>
    <t>102569664670</t>
  </si>
  <si>
    <t>298091146</t>
  </si>
  <si>
    <t>苏州人人快捷酒店</t>
  </si>
  <si>
    <t>崔丽</t>
  </si>
  <si>
    <t>102569088854</t>
  </si>
  <si>
    <t>马俊</t>
  </si>
  <si>
    <t>特惠大床房(无窗)</t>
  </si>
  <si>
    <t>102569201947</t>
  </si>
  <si>
    <t>282602053</t>
  </si>
  <si>
    <t>维也纳酒店(宜兴高铁站店)</t>
  </si>
  <si>
    <t>靳启兵|顾松林</t>
  </si>
  <si>
    <t>¥418.00</t>
  </si>
  <si>
    <t>102569173996</t>
  </si>
  <si>
    <t>286757782</t>
  </si>
  <si>
    <t>格林豪泰酒店(宜春汽车总站店)</t>
  </si>
  <si>
    <t>郭月高</t>
  </si>
  <si>
    <t>特色大床房</t>
  </si>
  <si>
    <t>102569566732</t>
  </si>
  <si>
    <t>294440257</t>
  </si>
  <si>
    <t>格林豪泰(无棣银座广场店)</t>
  </si>
  <si>
    <t>王刚</t>
  </si>
  <si>
    <t>102569408499</t>
  </si>
  <si>
    <t>288760177</t>
  </si>
  <si>
    <t>厦门莲富商务酒店</t>
  </si>
  <si>
    <t>邓光钱</t>
  </si>
  <si>
    <t>¥104.00</t>
  </si>
  <si>
    <t>102569971970</t>
  </si>
  <si>
    <t>268954925</t>
  </si>
  <si>
    <t>维也纳国际酒店(杭州良渚新城店)</t>
  </si>
  <si>
    <t>冯恩栋</t>
  </si>
  <si>
    <t>102569687273</t>
  </si>
  <si>
    <t>298583410</t>
  </si>
  <si>
    <t>白水寨仙河谷农庄</t>
  </si>
  <si>
    <t>关志坚</t>
  </si>
  <si>
    <t>高级瀑布房</t>
  </si>
  <si>
    <t>102569171881</t>
  </si>
  <si>
    <t>魏光宾</t>
  </si>
  <si>
    <t>零压商务房A</t>
  </si>
  <si>
    <t>102569345448</t>
  </si>
  <si>
    <t>靳启兵</t>
  </si>
  <si>
    <t>102569438346</t>
  </si>
  <si>
    <t>297982891</t>
  </si>
  <si>
    <t>都市118连锁酒店(博野公园店)</t>
  </si>
  <si>
    <t>张炯</t>
  </si>
  <si>
    <t>102569242831</t>
  </si>
  <si>
    <t>陈鹏</t>
  </si>
  <si>
    <t>102569441781</t>
  </si>
  <si>
    <t>王明明</t>
  </si>
  <si>
    <t>102565586203</t>
  </si>
  <si>
    <t>王云杰</t>
  </si>
  <si>
    <t>102569376948</t>
  </si>
  <si>
    <t>黄小燕</t>
  </si>
  <si>
    <t>102569663932</t>
  </si>
  <si>
    <t>298211659</t>
  </si>
  <si>
    <t>临沂嘉诚商务宾馆</t>
  </si>
  <si>
    <t>赵志威</t>
  </si>
  <si>
    <t>102569637397</t>
  </si>
  <si>
    <t>268944449</t>
  </si>
  <si>
    <t>维也纳国际酒店(成都武侯祠神仙树店)</t>
  </si>
  <si>
    <t>田冬峰</t>
  </si>
  <si>
    <t>特惠双人房</t>
  </si>
  <si>
    <t>102569507487</t>
  </si>
  <si>
    <t>纪柄存</t>
  </si>
  <si>
    <t>精品双床房</t>
  </si>
  <si>
    <t>102568670744</t>
  </si>
  <si>
    <t>266547758</t>
  </si>
  <si>
    <t>IU酒店(广州天河东店)</t>
  </si>
  <si>
    <t>郭礼祺|陈怡伶</t>
  </si>
  <si>
    <t>¥546.00</t>
  </si>
  <si>
    <t>小U·舒适大床房</t>
  </si>
  <si>
    <t>102569954509</t>
  </si>
  <si>
    <t>275070696</t>
  </si>
  <si>
    <t>龙会酒店(广州天源店)</t>
  </si>
  <si>
    <t>潘峰</t>
  </si>
  <si>
    <t>¥257.00</t>
  </si>
  <si>
    <t>¥223.00</t>
  </si>
  <si>
    <t>102569151588</t>
  </si>
  <si>
    <t>彭仁威|叶芸</t>
  </si>
  <si>
    <t>¥322.00</t>
  </si>
  <si>
    <t>102569282814</t>
  </si>
  <si>
    <t>288761998</t>
  </si>
  <si>
    <t>杭州明洋商务酒店</t>
  </si>
  <si>
    <t>董江华</t>
  </si>
  <si>
    <t>102569726054</t>
  </si>
  <si>
    <t>268941584</t>
  </si>
  <si>
    <t>晋江悦辉酒店</t>
  </si>
  <si>
    <t>王文智</t>
  </si>
  <si>
    <t>102569031814</t>
  </si>
  <si>
    <t>268959947</t>
  </si>
  <si>
    <t>深圳田心酒店</t>
  </si>
  <si>
    <t>陈晓丹</t>
  </si>
  <si>
    <t>102569875921</t>
  </si>
  <si>
    <t>288643231</t>
  </si>
  <si>
    <t>茂名宴大公寓</t>
  </si>
  <si>
    <t>朱伟新</t>
  </si>
  <si>
    <t>102569517820</t>
  </si>
  <si>
    <t>董柳菁</t>
  </si>
  <si>
    <t>102569297739</t>
  </si>
  <si>
    <t>291212866</t>
  </si>
  <si>
    <t>陵水新世界假日酒店</t>
  </si>
  <si>
    <t>石永辉</t>
  </si>
  <si>
    <t>102569625777</t>
  </si>
  <si>
    <t>298573018</t>
  </si>
  <si>
    <t>中山十元酒店</t>
  </si>
  <si>
    <t>黄丽媚</t>
  </si>
  <si>
    <t>影视榻榻米大床房(无窗)</t>
  </si>
  <si>
    <t>102569726349</t>
  </si>
  <si>
    <t>275075031</t>
  </si>
  <si>
    <t>布丁酒店(广州江泰路地铁站店)</t>
  </si>
  <si>
    <t>阿斌</t>
  </si>
  <si>
    <t>大床房c</t>
  </si>
  <si>
    <t>102569779030</t>
  </si>
  <si>
    <t>288643549</t>
  </si>
  <si>
    <t>安庆梅山商务宾馆</t>
  </si>
  <si>
    <t>石金檀</t>
  </si>
  <si>
    <t>大床房（舒适）</t>
  </si>
  <si>
    <t>102569484376</t>
  </si>
  <si>
    <t>298585273</t>
  </si>
  <si>
    <t>惠州凯旋云天酒店</t>
  </si>
  <si>
    <t>鲁慧萍</t>
  </si>
  <si>
    <t>102569699496</t>
  </si>
  <si>
    <t>296734933</t>
  </si>
  <si>
    <t>美年21°酒店(长沙井湾子店)</t>
  </si>
  <si>
    <t>刘庆</t>
  </si>
  <si>
    <t>102569006800</t>
  </si>
  <si>
    <t>301612237</t>
  </si>
  <si>
    <t>7天酒店·贵阳清镇中环国际职教城店</t>
  </si>
  <si>
    <t>李加恩</t>
  </si>
  <si>
    <t>102565238910</t>
  </si>
  <si>
    <t>288755926</t>
  </si>
  <si>
    <t>重庆唐记红木酒店</t>
  </si>
  <si>
    <t>张寒禹</t>
  </si>
  <si>
    <t>102569131230</t>
  </si>
  <si>
    <t>294438043</t>
  </si>
  <si>
    <t>贝壳酒店(涡阳县乐行路汽车站店)</t>
  </si>
  <si>
    <t>刘勇</t>
  </si>
  <si>
    <t>102569871536</t>
  </si>
  <si>
    <t>刘杰</t>
  </si>
  <si>
    <t>102569291154</t>
  </si>
  <si>
    <t>李南</t>
  </si>
  <si>
    <t>102569589103</t>
  </si>
  <si>
    <t>286758655</t>
  </si>
  <si>
    <t>格林豪泰(邳州新苏中心福州路店)</t>
  </si>
  <si>
    <t>朱合六</t>
  </si>
  <si>
    <t>102569518531</t>
  </si>
  <si>
    <t>278593731</t>
  </si>
  <si>
    <t>城市便捷酒店(广州增城万达地铁站店)</t>
  </si>
  <si>
    <t>王忠普</t>
  </si>
  <si>
    <t>城市家庭房</t>
  </si>
  <si>
    <t>102569041165</t>
  </si>
  <si>
    <t>298579210</t>
  </si>
  <si>
    <t>佛山容宾宾馆</t>
  </si>
  <si>
    <t>马登峰</t>
  </si>
  <si>
    <t>102569141982</t>
  </si>
  <si>
    <t>二人</t>
  </si>
  <si>
    <t>102563910541</t>
  </si>
  <si>
    <t>298578283</t>
  </si>
  <si>
    <t>速8酒店(北京昌平地铁站店)</t>
  </si>
  <si>
    <t>孙帅</t>
  </si>
  <si>
    <t>经济大床房(无窗)</t>
  </si>
  <si>
    <t>102565646400</t>
  </si>
  <si>
    <t>271516820</t>
  </si>
  <si>
    <t>99新标酒店(崇文门北京站店)</t>
  </si>
  <si>
    <t>程欣</t>
  </si>
  <si>
    <t>¥1,140.00</t>
  </si>
  <si>
    <t>¥988.00</t>
  </si>
  <si>
    <t>家庭房A</t>
  </si>
  <si>
    <t>102565237874</t>
  </si>
  <si>
    <t>266552171</t>
  </si>
  <si>
    <t>锦江之星(安康高新运动公园店)</t>
  </si>
  <si>
    <t>赵复权</t>
  </si>
  <si>
    <t>商务标准间 A</t>
  </si>
  <si>
    <t>102567834784</t>
  </si>
  <si>
    <t>268941041</t>
  </si>
  <si>
    <t>如家酒店(上海金沙江路丰庄地铁站店)</t>
  </si>
  <si>
    <t>宋健</t>
  </si>
  <si>
    <t>102566861478</t>
  </si>
  <si>
    <t>296999833</t>
  </si>
  <si>
    <t>锦江之星(大连交通大学西山街店)</t>
  </si>
  <si>
    <t>廖春江</t>
  </si>
  <si>
    <t>102567450248</t>
  </si>
  <si>
    <t>266549873</t>
  </si>
  <si>
    <t>成都天府丽都喜来登饭店</t>
  </si>
  <si>
    <t>¥1,371.00</t>
  </si>
  <si>
    <t>¥1,191.00</t>
  </si>
  <si>
    <t>Superior, Guest room, 1 King, Tian Fu Square view, City view</t>
  </si>
  <si>
    <t>102567050355</t>
  </si>
  <si>
    <t>288768526</t>
  </si>
  <si>
    <t>速8精选酒店(象山国际风情街店)</t>
  </si>
  <si>
    <t>胡梦丹</t>
  </si>
  <si>
    <t>舒适双床房(无窗)</t>
  </si>
  <si>
    <t>102568181326</t>
  </si>
  <si>
    <t>268944359</t>
  </si>
  <si>
    <t>三亚椰林滩大酒店</t>
  </si>
  <si>
    <t>白欢欢|白文娟</t>
  </si>
  <si>
    <t>高级园景双床房</t>
  </si>
  <si>
    <t>102557263339</t>
  </si>
  <si>
    <t>288638293</t>
  </si>
  <si>
    <t>普洱圣安迪大酒店</t>
  </si>
  <si>
    <t>周杰|纪平|杨春福</t>
  </si>
  <si>
    <t>行政标间</t>
  </si>
  <si>
    <t>102568266655</t>
  </si>
  <si>
    <t>298098727</t>
  </si>
  <si>
    <t>大邑花间懿精品民宿</t>
  </si>
  <si>
    <t>冯跃</t>
  </si>
  <si>
    <t>¥826.00</t>
  </si>
  <si>
    <t>¥718.00</t>
  </si>
  <si>
    <t>看山</t>
  </si>
  <si>
    <t>102568600719</t>
  </si>
  <si>
    <t>刘慧彬</t>
  </si>
  <si>
    <t>102557023562</t>
  </si>
  <si>
    <t>周杰|马先文|宋兴华</t>
  </si>
  <si>
    <t>102567671919</t>
  </si>
  <si>
    <t>胡丹丹</t>
  </si>
  <si>
    <t>¥1,047.00</t>
  </si>
  <si>
    <t>¥909.00</t>
  </si>
  <si>
    <t>102569726609</t>
  </si>
  <si>
    <t>288770551</t>
  </si>
  <si>
    <t>成都蓉都商务酒店</t>
  </si>
  <si>
    <t>罗佳林|葛明颖</t>
  </si>
  <si>
    <t>102568676750</t>
  </si>
  <si>
    <t>268959983</t>
  </si>
  <si>
    <t>三亚银天度假酒店</t>
  </si>
  <si>
    <t>郑鹏</t>
  </si>
  <si>
    <t>102569392422</t>
  </si>
  <si>
    <t>282708817</t>
  </si>
  <si>
    <t>格林豪泰(杭州火车东站店)</t>
  </si>
  <si>
    <t>赵雅勤</t>
  </si>
  <si>
    <t>102569894704</t>
  </si>
  <si>
    <t>杨旭锋</t>
  </si>
  <si>
    <t>102569898537</t>
  </si>
  <si>
    <t>288652123</t>
  </si>
  <si>
    <t>湛江国泰假日酒店</t>
  </si>
  <si>
    <t>林诗琪</t>
  </si>
  <si>
    <t>102569130773</t>
  </si>
  <si>
    <t>275061036</t>
  </si>
  <si>
    <t>贝壳酒店(上海金山城市沙滩店)</t>
  </si>
  <si>
    <t>王兵团</t>
  </si>
  <si>
    <t>102569376012</t>
  </si>
  <si>
    <t>胡慧敏</t>
  </si>
  <si>
    <t>102569889526</t>
  </si>
  <si>
    <t>297968812</t>
  </si>
  <si>
    <t>莫泰连锁酒店(阜阳颍州中路万达广场店)</t>
  </si>
  <si>
    <t>王小娜</t>
  </si>
  <si>
    <t>大床房 b</t>
  </si>
  <si>
    <t>102569526389</t>
  </si>
  <si>
    <t>练高朗</t>
  </si>
  <si>
    <t>102569272180</t>
  </si>
  <si>
    <t>赵静</t>
  </si>
  <si>
    <t>102569689233</t>
  </si>
  <si>
    <t>298576918</t>
  </si>
  <si>
    <t>佛山富璟酒店公寓</t>
  </si>
  <si>
    <t>黄俊仁</t>
  </si>
  <si>
    <t>标准房A</t>
  </si>
  <si>
    <t>102569239304</t>
  </si>
  <si>
    <t>275064129</t>
  </si>
  <si>
    <t>艾森主题酒店(上海西藏北路地铁站店)</t>
  </si>
  <si>
    <t>杨飞</t>
  </si>
  <si>
    <t>¥279.00</t>
  </si>
  <si>
    <t>豪华浴缸圆床房</t>
  </si>
  <si>
    <t>102569877576</t>
  </si>
  <si>
    <t>张海泉</t>
  </si>
  <si>
    <t>102569269645</t>
  </si>
  <si>
    <t>297962788</t>
  </si>
  <si>
    <t>澜沧和谐商务酒店</t>
  </si>
  <si>
    <t>杨俊涛</t>
  </si>
  <si>
    <t>102569185996</t>
  </si>
  <si>
    <t>291217576</t>
  </si>
  <si>
    <t>伊吾西贵大酒店</t>
  </si>
  <si>
    <t>付金榜</t>
  </si>
  <si>
    <t>102569101657</t>
  </si>
  <si>
    <t>288623086</t>
  </si>
  <si>
    <t>景德镇财富宾馆</t>
  </si>
  <si>
    <t>刘伟川</t>
  </si>
  <si>
    <t>普通大床</t>
  </si>
  <si>
    <t>102569085755</t>
  </si>
  <si>
    <t>298213795</t>
  </si>
  <si>
    <t>久怡假日酒店(苏州博览中心店)</t>
  </si>
  <si>
    <t>朱业宾</t>
  </si>
  <si>
    <t>¥320.00</t>
  </si>
  <si>
    <t>102569255214</t>
  </si>
  <si>
    <t>291217000</t>
  </si>
  <si>
    <t>咸阳神农度假村</t>
  </si>
  <si>
    <t>葛瑞瑞</t>
  </si>
  <si>
    <t>102569322745</t>
  </si>
  <si>
    <t>郑泽民</t>
  </si>
  <si>
    <t>102569217645</t>
  </si>
  <si>
    <t>298205641</t>
  </si>
  <si>
    <t>靖州玖佰年酒店</t>
  </si>
  <si>
    <t>李泽晖</t>
  </si>
  <si>
    <t>单人房</t>
  </si>
  <si>
    <t>102569914544</t>
  </si>
  <si>
    <t>288746992</t>
  </si>
  <si>
    <t>嵊州广厦大酒店</t>
  </si>
  <si>
    <t>王军鹏|张翠香</t>
  </si>
  <si>
    <t>102569828403</t>
  </si>
  <si>
    <t>298216021</t>
  </si>
  <si>
    <t>伊宁楚都商务酒店</t>
  </si>
  <si>
    <t>王怀珠</t>
  </si>
  <si>
    <t>102569360427</t>
  </si>
  <si>
    <t>284946484</t>
  </si>
  <si>
    <t>维也纳酒店(郑州新郑国际机场店)</t>
  </si>
  <si>
    <t>宋伟华</t>
  </si>
  <si>
    <t>102569442844</t>
  </si>
  <si>
    <t>289836961</t>
  </si>
  <si>
    <t>7天连锁酒店(佛山顺德容桂小黄圃店)</t>
  </si>
  <si>
    <t>陈荣钦</t>
  </si>
  <si>
    <t>102569298178</t>
  </si>
  <si>
    <t>齐茵</t>
  </si>
  <si>
    <t>102569793474</t>
  </si>
  <si>
    <t>291212998</t>
  </si>
  <si>
    <t>保山溢洋大酒店</t>
  </si>
  <si>
    <t>孟开兵</t>
  </si>
  <si>
    <t>102569846523</t>
  </si>
  <si>
    <t>277286253</t>
  </si>
  <si>
    <t>格林豪泰(常州牛塘亚邦中路店)</t>
  </si>
  <si>
    <t>褚鹏飞</t>
  </si>
  <si>
    <t>102569024439</t>
  </si>
  <si>
    <t>268925879</t>
  </si>
  <si>
    <t>杭州今都宾馆</t>
  </si>
  <si>
    <t>周峰</t>
  </si>
  <si>
    <t>102569988284</t>
  </si>
  <si>
    <t>孟钰洁</t>
  </si>
  <si>
    <t>品途大床房</t>
  </si>
  <si>
    <t>102569815981</t>
  </si>
  <si>
    <t>291217987</t>
  </si>
  <si>
    <t>无锡西塘大酒店</t>
  </si>
  <si>
    <t>刘密花|吴伟洪</t>
  </si>
  <si>
    <t>商务标准房</t>
  </si>
  <si>
    <t>102569580354</t>
  </si>
  <si>
    <t>288750109</t>
  </si>
  <si>
    <t>上海魔都LOFT公寓</t>
  </si>
  <si>
    <t>顾俊毅</t>
  </si>
  <si>
    <t>¥600.00</t>
  </si>
  <si>
    <t>¥521.00</t>
  </si>
  <si>
    <t>璀璨江景loft复式房</t>
  </si>
  <si>
    <t>102569393473</t>
  </si>
  <si>
    <t>297972829</t>
  </si>
  <si>
    <t>眉山蓉城港商务酒店</t>
  </si>
  <si>
    <t>刘丽</t>
  </si>
  <si>
    <t>102568240543</t>
  </si>
  <si>
    <t>268958591</t>
  </si>
  <si>
    <t>昆明世博房车时光·行云轩轩房车营地</t>
  </si>
  <si>
    <t>陈效清</t>
  </si>
  <si>
    <t>¥839.00</t>
  </si>
  <si>
    <t>¥729.00</t>
  </si>
  <si>
    <t>家庭时光</t>
  </si>
  <si>
    <t>102569404939</t>
  </si>
  <si>
    <t>288757030</t>
  </si>
  <si>
    <t>十堰锦鸿商务宾馆</t>
  </si>
  <si>
    <t>黄成杰</t>
  </si>
  <si>
    <t>102569829589</t>
  </si>
  <si>
    <t>295021261</t>
  </si>
  <si>
    <t>北京苹东宾馆</t>
  </si>
  <si>
    <t>闫学惠</t>
  </si>
  <si>
    <t>102569644488</t>
  </si>
  <si>
    <t>288657937</t>
  </si>
  <si>
    <t>深圳海庭商务酒店</t>
  </si>
  <si>
    <t>复式大床房</t>
  </si>
  <si>
    <t>102569054684</t>
  </si>
  <si>
    <t>295019797</t>
  </si>
  <si>
    <t>开远奥斯廷精品酒店</t>
  </si>
  <si>
    <t>龚维维</t>
  </si>
  <si>
    <t>精品双床</t>
  </si>
  <si>
    <t>102569821857</t>
  </si>
  <si>
    <t>298089832</t>
  </si>
  <si>
    <t>深圳邻里一家青年旅舍</t>
  </si>
  <si>
    <t>祝腊梅</t>
  </si>
  <si>
    <t>创意大床房(公共卫浴)</t>
  </si>
  <si>
    <t>102569971249</t>
  </si>
  <si>
    <t>298577803</t>
  </si>
  <si>
    <t>深圳翡翠园旅馆</t>
  </si>
  <si>
    <t>杨显宣</t>
  </si>
  <si>
    <t>102569919941</t>
  </si>
  <si>
    <t>291211099</t>
  </si>
  <si>
    <t>枝江金湖大酒店</t>
  </si>
  <si>
    <t>江俊</t>
  </si>
  <si>
    <t>102569317369</t>
  </si>
  <si>
    <t>294444994</t>
  </si>
  <si>
    <t>格林豪泰智选酒店(临朐骈邑路九福来店)</t>
  </si>
  <si>
    <t>郭启胜</t>
  </si>
  <si>
    <t>三人房</t>
  </si>
  <si>
    <t>102569251814</t>
  </si>
  <si>
    <t>旋杨锋</t>
  </si>
  <si>
    <t>102568428279</t>
  </si>
  <si>
    <t>293486032</t>
  </si>
  <si>
    <t>漳禾酒店(海口秀英港店)</t>
  </si>
  <si>
    <t>丁有田</t>
  </si>
  <si>
    <t>102569692170</t>
  </si>
  <si>
    <t>301621855</t>
  </si>
  <si>
    <t>宁海拾貳忆温泉山居</t>
  </si>
  <si>
    <t>王琼</t>
  </si>
  <si>
    <t>¥465.00</t>
  </si>
  <si>
    <t>花园大床房</t>
  </si>
  <si>
    <t>102563444037</t>
  </si>
  <si>
    <t>298080910</t>
  </si>
  <si>
    <t>保定莲上空间商业酒店</t>
  </si>
  <si>
    <t>贾庆</t>
  </si>
  <si>
    <t>loft四人间</t>
  </si>
  <si>
    <t>102564686781</t>
  </si>
  <si>
    <t>297704641</t>
  </si>
  <si>
    <t>蒲江鑫涛商务酒店</t>
  </si>
  <si>
    <t>张星月</t>
  </si>
  <si>
    <t>102562762137</t>
  </si>
  <si>
    <t>298081585</t>
  </si>
  <si>
    <t>杭州万能大酒店</t>
  </si>
  <si>
    <t>王明翌</t>
  </si>
  <si>
    <t>102565254578</t>
  </si>
  <si>
    <t>268926305</t>
  </si>
  <si>
    <t>天水东海快捷宾馆</t>
  </si>
  <si>
    <t>杨永杰</t>
  </si>
  <si>
    <t>102561896758</t>
  </si>
  <si>
    <t>284944306</t>
  </si>
  <si>
    <t>维也纳3好酒店(千岛湖景区店)</t>
  </si>
  <si>
    <t>钱明明</t>
  </si>
  <si>
    <t>高级城景大床房</t>
  </si>
  <si>
    <t>102567176097</t>
  </si>
  <si>
    <t>288636724</t>
  </si>
  <si>
    <t>贵港华悦商务酒店</t>
  </si>
  <si>
    <t>杨创才</t>
  </si>
  <si>
    <t>102566658627</t>
  </si>
  <si>
    <t>275074371</t>
  </si>
  <si>
    <t>格林豪泰酒店(北京北苑地铁站店)</t>
  </si>
  <si>
    <t>周思</t>
  </si>
  <si>
    <t>1.8米特惠大床房</t>
  </si>
  <si>
    <t>102566648479</t>
  </si>
  <si>
    <t>张伟男</t>
  </si>
  <si>
    <t>102566943652</t>
  </si>
  <si>
    <t>284945860</t>
  </si>
  <si>
    <t>维也纳酒店(南宁仙葫店)</t>
  </si>
  <si>
    <t>杨武斌</t>
  </si>
  <si>
    <t>102567120068</t>
  </si>
  <si>
    <t>288750229</t>
  </si>
  <si>
    <t>成都卓越影视酒店</t>
  </si>
  <si>
    <t>李昱亭</t>
  </si>
  <si>
    <t>3d影视房</t>
  </si>
  <si>
    <t>102567013559</t>
  </si>
  <si>
    <t>288631471</t>
  </si>
  <si>
    <t>荆州君威商务酒店</t>
  </si>
  <si>
    <t>万方艳</t>
  </si>
  <si>
    <t>102567231340</t>
  </si>
  <si>
    <t>288625621</t>
  </si>
  <si>
    <t>桂林饭店</t>
  </si>
  <si>
    <t>经建生</t>
  </si>
  <si>
    <t>102567550054</t>
  </si>
  <si>
    <t>金生跃</t>
  </si>
  <si>
    <t>102562572527</t>
  </si>
  <si>
    <t>298219798</t>
  </si>
  <si>
    <t>如家酒店(杭州临安钱王街万华广场店)</t>
  </si>
  <si>
    <t>林雨婵|林青</t>
  </si>
  <si>
    <t>102565759280</t>
  </si>
  <si>
    <t>298573672</t>
  </si>
  <si>
    <t>北京金涛精品酒店</t>
  </si>
  <si>
    <t>张建芳</t>
  </si>
  <si>
    <t>102568105583</t>
  </si>
  <si>
    <t>288746980</t>
  </si>
  <si>
    <t>都匀西苑锦润酒店</t>
  </si>
  <si>
    <t>潘朝江</t>
  </si>
  <si>
    <t>102565151557</t>
  </si>
  <si>
    <t>296996203</t>
  </si>
  <si>
    <t>7天连锁酒店(榆林南门汽车站夫子庙步行街店)</t>
  </si>
  <si>
    <t>邹贵锋杜焕焕</t>
  </si>
  <si>
    <t>7天家庭房</t>
  </si>
  <si>
    <t>102569122061</t>
  </si>
  <si>
    <t>285927631</t>
  </si>
  <si>
    <t>格林豪泰智选酒店(滁州紫金商业城店)</t>
  </si>
  <si>
    <t>厉翔</t>
  </si>
  <si>
    <t>1.8米大床房</t>
  </si>
  <si>
    <t>102563451049</t>
  </si>
  <si>
    <t>294441292</t>
  </si>
  <si>
    <t>瑞申酒店(南昌国威路地铁站店)</t>
  </si>
  <si>
    <t>陈亚鹏</t>
  </si>
  <si>
    <t>102568168852</t>
  </si>
  <si>
    <t>张洁</t>
  </si>
  <si>
    <t>102568435819</t>
  </si>
  <si>
    <t>288626500</t>
  </si>
  <si>
    <t>遂宁莲子酒店</t>
  </si>
  <si>
    <t>雷亭</t>
  </si>
  <si>
    <t>高级单间</t>
  </si>
  <si>
    <t>102569978142</t>
  </si>
  <si>
    <t>294443296</t>
  </si>
  <si>
    <t>海通酒店(福州三坊七巷店)</t>
  </si>
  <si>
    <t>林建萍</t>
  </si>
  <si>
    <t>¥277.00</t>
  </si>
  <si>
    <t>102569406083</t>
  </si>
  <si>
    <t>288638569</t>
  </si>
  <si>
    <t>美思柏丽酒店(江门迎宾店)</t>
  </si>
  <si>
    <t>柯斯</t>
  </si>
  <si>
    <t>102565661889</t>
  </si>
  <si>
    <t>289839169</t>
  </si>
  <si>
    <t>锦江之星(烟台滨海路海韵路店)</t>
  </si>
  <si>
    <t>顾佳妮</t>
  </si>
  <si>
    <t>102569794992</t>
  </si>
  <si>
    <t>297968701</t>
  </si>
  <si>
    <t>浦江海潮时尚酒店</t>
  </si>
  <si>
    <t>陈平</t>
  </si>
  <si>
    <t>102569534832</t>
  </si>
  <si>
    <t>姜建卫</t>
  </si>
  <si>
    <t>102569272920</t>
  </si>
  <si>
    <t>陈满都拉</t>
  </si>
  <si>
    <t>102569475346</t>
  </si>
  <si>
    <t>295932112</t>
  </si>
  <si>
    <t>双江华耀大酒店</t>
  </si>
  <si>
    <t>薛峰|杨瑜</t>
  </si>
  <si>
    <t>¥464.00</t>
  </si>
  <si>
    <t>商务单人间</t>
  </si>
  <si>
    <t>102569370767</t>
  </si>
  <si>
    <t>296759521</t>
  </si>
  <si>
    <t>武汉觅源宾馆</t>
  </si>
  <si>
    <t>许佳敏</t>
  </si>
  <si>
    <t>102569810960</t>
  </si>
  <si>
    <t>胖胖鱼</t>
  </si>
  <si>
    <t>102569476831</t>
  </si>
  <si>
    <t>298583278</t>
  </si>
  <si>
    <t>清远北江宾馆</t>
  </si>
  <si>
    <t>何丽芬|严海丹|李国斌</t>
  </si>
  <si>
    <t>¥507.00</t>
  </si>
  <si>
    <t>豪华商务双人房</t>
  </si>
  <si>
    <t>102569537880</t>
  </si>
  <si>
    <t>刘一昌</t>
  </si>
  <si>
    <t>102569522404</t>
  </si>
  <si>
    <t>298207726</t>
  </si>
  <si>
    <t>福州星晨商务酒店</t>
  </si>
  <si>
    <t>周世林</t>
  </si>
  <si>
    <t>102569850134</t>
  </si>
  <si>
    <t>295026184</t>
  </si>
  <si>
    <t>重庆义豪花园酒店</t>
  </si>
  <si>
    <t>周丽华</t>
  </si>
  <si>
    <t>102569613702</t>
  </si>
  <si>
    <t>268958786</t>
  </si>
  <si>
    <t>韶关山水商务酒店</t>
  </si>
  <si>
    <t>朱启谦</t>
  </si>
  <si>
    <t>102569750117</t>
  </si>
  <si>
    <t>288772186</t>
  </si>
  <si>
    <t>桐庐商苑精品酒店(杭商院店)</t>
  </si>
  <si>
    <t>许辉</t>
  </si>
  <si>
    <t>¥131.00</t>
  </si>
  <si>
    <t>102569388801</t>
  </si>
  <si>
    <t>295814053</t>
  </si>
  <si>
    <t>佛山禅港酒店</t>
  </si>
  <si>
    <t>蒋利荣|蒋丽艳</t>
  </si>
  <si>
    <t>102569549139</t>
  </si>
  <si>
    <t>293482273</t>
  </si>
  <si>
    <t>兴义岚庭酒店</t>
  </si>
  <si>
    <t>苏伟峰</t>
  </si>
  <si>
    <t>102569316754</t>
  </si>
  <si>
    <t>298085770</t>
  </si>
  <si>
    <t>宁洱茶乡大酒店</t>
  </si>
  <si>
    <t>冯天刚</t>
  </si>
  <si>
    <t>102569761558</t>
  </si>
  <si>
    <t>297000526</t>
  </si>
  <si>
    <t>7天连锁酒店(重庆合川商业中心苏家街店)</t>
  </si>
  <si>
    <t>赵艳</t>
  </si>
  <si>
    <t>102569674468</t>
  </si>
  <si>
    <t>288645022</t>
  </si>
  <si>
    <t>佛山乐意商务宾馆</t>
  </si>
  <si>
    <t>何乐恒</t>
  </si>
  <si>
    <t>102569930830</t>
  </si>
  <si>
    <t>291217978</t>
  </si>
  <si>
    <t>鄂尔多斯宏源一品酒店</t>
  </si>
  <si>
    <t>崔凯</t>
  </si>
  <si>
    <t>102569386069</t>
  </si>
  <si>
    <t>286116220</t>
  </si>
  <si>
    <t>7天连锁酒店(苏州吴中商城地铁站店)</t>
  </si>
  <si>
    <t>贾燕玲</t>
  </si>
  <si>
    <t>102569618560</t>
  </si>
  <si>
    <t>285928276</t>
  </si>
  <si>
    <t>骏怡连锁酒店(武汉东西湖区东西湖大道店)</t>
  </si>
  <si>
    <t>杨刚</t>
  </si>
  <si>
    <t>102569676787</t>
  </si>
  <si>
    <t>297967537</t>
  </si>
  <si>
    <t>娄底悦行酒店</t>
  </si>
  <si>
    <t>杨传磊</t>
  </si>
  <si>
    <t>悦享单人间</t>
  </si>
  <si>
    <t>102569744154</t>
  </si>
  <si>
    <t>275071581</t>
  </si>
  <si>
    <t>深圳中山快捷酒店</t>
  </si>
  <si>
    <t>安鑫</t>
  </si>
  <si>
    <t>102569455627</t>
  </si>
  <si>
    <t>102569936311</t>
  </si>
  <si>
    <t>298100623</t>
  </si>
  <si>
    <t>西双版纳茶居客栈</t>
  </si>
  <si>
    <t>魏翀</t>
  </si>
  <si>
    <t>红木花园大床房</t>
  </si>
  <si>
    <t>102569611048</t>
  </si>
  <si>
    <t>275064042</t>
  </si>
  <si>
    <t>广州尚家精品酒店</t>
  </si>
  <si>
    <t>黎得</t>
  </si>
  <si>
    <t>标准双人房(无窗)</t>
  </si>
  <si>
    <t>102569376609</t>
  </si>
  <si>
    <t>章樑祥|周亚莉</t>
  </si>
  <si>
    <t>优品双床房</t>
  </si>
  <si>
    <t>102569492749</t>
  </si>
  <si>
    <t>298080691</t>
  </si>
  <si>
    <t>银川恒泰公寓</t>
  </si>
  <si>
    <t>米芸佳</t>
  </si>
  <si>
    <t>102569133655</t>
  </si>
  <si>
    <t>298216882</t>
  </si>
  <si>
    <t>温岭龙庭国际大酒店</t>
  </si>
  <si>
    <t>林建国|高华</t>
  </si>
  <si>
    <t>¥698.00</t>
  </si>
  <si>
    <t>¥606.00</t>
  </si>
  <si>
    <t>102569775786</t>
  </si>
  <si>
    <t>郭永在</t>
  </si>
  <si>
    <t>102569644523</t>
  </si>
  <si>
    <t>295809184</t>
  </si>
  <si>
    <t>宁乡莫金林酒店</t>
  </si>
  <si>
    <t>赵红科</t>
  </si>
  <si>
    <t>102569051071</t>
  </si>
  <si>
    <t>黄高富</t>
  </si>
  <si>
    <t>102569243174</t>
  </si>
  <si>
    <t>288657829</t>
  </si>
  <si>
    <t>烟台宏悦精品酒店</t>
  </si>
  <si>
    <t>王洪松</t>
  </si>
  <si>
    <t>地暖豪华标准间</t>
  </si>
  <si>
    <t>102569573745</t>
  </si>
  <si>
    <t>俞志峰</t>
  </si>
  <si>
    <t>102569257703</t>
  </si>
  <si>
    <t>288769921</t>
  </si>
  <si>
    <t>厦门佳园公寓</t>
  </si>
  <si>
    <t>高言立</t>
  </si>
  <si>
    <t>102569115889</t>
  </si>
  <si>
    <t>298075417</t>
  </si>
  <si>
    <t>橘子商务酒店(阜阳师范学院店)</t>
  </si>
  <si>
    <t>¥7.00</t>
  </si>
  <si>
    <t>轻奢大床房</t>
  </si>
  <si>
    <t>102569964903</t>
  </si>
  <si>
    <t>293925517</t>
  </si>
  <si>
    <t>格林豪泰(天津滨江道店)</t>
  </si>
  <si>
    <t>郭建强</t>
  </si>
  <si>
    <t>102569931523</t>
  </si>
  <si>
    <t>陈思明|陈思明</t>
  </si>
  <si>
    <t>¥694.00</t>
  </si>
  <si>
    <t>¥602.00</t>
  </si>
  <si>
    <t>102569972755</t>
  </si>
  <si>
    <t>298209178</t>
  </si>
  <si>
    <t>临海蓝庭商务宾馆</t>
  </si>
  <si>
    <t>江华军</t>
  </si>
  <si>
    <t>102569678423</t>
  </si>
  <si>
    <t>288754489</t>
  </si>
  <si>
    <t>开远滇南大酒店</t>
  </si>
  <si>
    <t>马培芬|鲁光泉</t>
  </si>
  <si>
    <t>102569346044</t>
  </si>
  <si>
    <t>291213787</t>
  </si>
  <si>
    <t>叶城华豫精品酒店</t>
  </si>
  <si>
    <t>沈查</t>
  </si>
  <si>
    <t>102569309701</t>
  </si>
  <si>
    <t>282601993</t>
  </si>
  <si>
    <t>维也纳国际酒店(江苏太仓南站南洋广场店)</t>
  </si>
  <si>
    <t>黄秀军</t>
  </si>
  <si>
    <t>102569044877</t>
  </si>
  <si>
    <t>268954538</t>
  </si>
  <si>
    <t>维也纳国际酒店(上海虹桥国展中心天山西路店)</t>
  </si>
  <si>
    <t>唐德江</t>
  </si>
  <si>
    <t>¥308.00</t>
  </si>
  <si>
    <t>102569833071</t>
  </si>
  <si>
    <t>298215574</t>
  </si>
  <si>
    <t>洛阳河洛阳光文化主题酒店</t>
  </si>
  <si>
    <t>陈燊良</t>
  </si>
  <si>
    <t>102569134946</t>
  </si>
  <si>
    <t>289837693</t>
  </si>
  <si>
    <t>锦江之星风尚(上海北外滩店)</t>
  </si>
  <si>
    <t>周建</t>
  </si>
  <si>
    <t>双人房b</t>
  </si>
  <si>
    <t>102569152406</t>
  </si>
  <si>
    <t>罗涛</t>
  </si>
  <si>
    <t>hellokitty主题房</t>
  </si>
  <si>
    <t>102569449416</t>
  </si>
  <si>
    <t>297963184</t>
  </si>
  <si>
    <t>汕尾菲主题公寓</t>
  </si>
  <si>
    <t>陈雄国</t>
  </si>
  <si>
    <t>繁茂森林高级圆床房</t>
  </si>
  <si>
    <t>102569761548</t>
  </si>
  <si>
    <t>295807345</t>
  </si>
  <si>
    <t>建德江璟居度假宾馆</t>
  </si>
  <si>
    <t>邓琼</t>
  </si>
  <si>
    <t>温馨家庭房</t>
  </si>
  <si>
    <t>102569798616</t>
  </si>
  <si>
    <t>289836904</t>
  </si>
  <si>
    <t>7天优品酒店(新兴汽车站店)</t>
  </si>
  <si>
    <t>刘秋娟</t>
  </si>
  <si>
    <t>102569272696</t>
  </si>
  <si>
    <t>268923473</t>
  </si>
  <si>
    <t>维也纳酒店(广州番禺桥南奥园广场店)</t>
  </si>
  <si>
    <t>廖敏</t>
  </si>
  <si>
    <t>商务单人房</t>
  </si>
  <si>
    <t>102569830003</t>
  </si>
  <si>
    <t>285960421</t>
  </si>
  <si>
    <t>维也纳酒店(上海奉贤南桥万达广场店)</t>
  </si>
  <si>
    <t>蔡广伟</t>
  </si>
  <si>
    <t>102569246956</t>
  </si>
  <si>
    <t>294437254</t>
  </si>
  <si>
    <t>紫云东紫门大酒店</t>
  </si>
  <si>
    <t>付刚</t>
  </si>
  <si>
    <t>102569803090</t>
  </si>
  <si>
    <t>288658138</t>
  </si>
  <si>
    <t>三水侨鑫生态园</t>
  </si>
  <si>
    <t>余莎莎</t>
  </si>
  <si>
    <t>102569501585</t>
  </si>
  <si>
    <t>胡明伟</t>
  </si>
  <si>
    <t>102563116687</t>
  </si>
  <si>
    <t>296760283</t>
  </si>
  <si>
    <t>廉江财兴商务酒店</t>
  </si>
  <si>
    <t>潘燊菲</t>
  </si>
  <si>
    <t>102555184381</t>
  </si>
  <si>
    <t>268953551</t>
  </si>
  <si>
    <t>昆明Q逸轻奢精品酒店</t>
  </si>
  <si>
    <t>濮俊杰</t>
  </si>
  <si>
    <t>¥805.00</t>
  </si>
  <si>
    <t>¥699.00</t>
  </si>
  <si>
    <t>102566394113</t>
  </si>
  <si>
    <t>268925219</t>
  </si>
  <si>
    <t>汕头锦绣濠江酒店</t>
  </si>
  <si>
    <t>张倩玉</t>
  </si>
  <si>
    <t>102565802670</t>
  </si>
  <si>
    <t>288637975</t>
  </si>
  <si>
    <t>如家酒店(北京顺义中心地铁站店)</t>
  </si>
  <si>
    <t>王雪莹</t>
  </si>
  <si>
    <t>102562596218</t>
  </si>
  <si>
    <t>266557355</t>
  </si>
  <si>
    <t>7天连锁酒店(苏州独墅湖高教园区文星广场店)</t>
  </si>
  <si>
    <t>朱磊</t>
  </si>
  <si>
    <t>102566733152</t>
  </si>
  <si>
    <t>李焕杰</t>
  </si>
  <si>
    <t>102567304297</t>
  </si>
  <si>
    <t>魏强</t>
  </si>
  <si>
    <t>102567164242</t>
  </si>
  <si>
    <t>268928621</t>
  </si>
  <si>
    <t>莫泰168(上海虹井路店)</t>
  </si>
  <si>
    <t>何文杰</t>
  </si>
  <si>
    <t>102568282622</t>
  </si>
  <si>
    <t>王宇玲</t>
  </si>
  <si>
    <t>102568798071</t>
  </si>
  <si>
    <t>298101055</t>
  </si>
  <si>
    <t>阳光365酒店(孝感长征路店)</t>
  </si>
  <si>
    <t>朱拾叶</t>
  </si>
  <si>
    <t>标准双床房b</t>
  </si>
  <si>
    <t>102568202464</t>
  </si>
  <si>
    <t>268956041</t>
  </si>
  <si>
    <t>合肥水云间酒店式公寓</t>
  </si>
  <si>
    <t>黄军海</t>
  </si>
  <si>
    <t>102569328259</t>
  </si>
  <si>
    <t>罗登飞</t>
  </si>
  <si>
    <t>102568220741</t>
  </si>
  <si>
    <t>298073764</t>
  </si>
  <si>
    <t>漫丽度假公寓(海口观澜湖新城店)</t>
  </si>
  <si>
    <t>邵晓煜</t>
  </si>
  <si>
    <t>¥317.00</t>
  </si>
  <si>
    <t>¥275.00</t>
  </si>
  <si>
    <t>豪华一室套房</t>
  </si>
  <si>
    <t>102567150952</t>
  </si>
  <si>
    <t>293485480</t>
  </si>
  <si>
    <t>开元曼居·绍兴鲁迅故里店</t>
  </si>
  <si>
    <t>商燕</t>
  </si>
  <si>
    <t>¥262.00</t>
  </si>
  <si>
    <t>曼选大床房</t>
  </si>
  <si>
    <t>102558278543</t>
  </si>
  <si>
    <t>268944830</t>
  </si>
  <si>
    <t>重庆梧桐树酒店</t>
  </si>
  <si>
    <t>胡钧毅</t>
  </si>
  <si>
    <t>102567314979</t>
  </si>
  <si>
    <t>周建秀|余正根</t>
  </si>
  <si>
    <t>¥1,176.00</t>
  </si>
  <si>
    <t>¥1,020.00</t>
  </si>
  <si>
    <t>102567447904</t>
  </si>
  <si>
    <t>288754420</t>
  </si>
  <si>
    <t>天津经奥利快捷酒店</t>
  </si>
  <si>
    <t>周海燕</t>
  </si>
  <si>
    <t>雅致双人间</t>
  </si>
  <si>
    <t>102566470654</t>
  </si>
  <si>
    <t>298093585</t>
  </si>
  <si>
    <t>南宁天湖酒店</t>
  </si>
  <si>
    <t>何映</t>
  </si>
  <si>
    <t>102567280993</t>
  </si>
  <si>
    <t>294436477</t>
  </si>
  <si>
    <t>宜春天宜·泊悦酒店</t>
  </si>
  <si>
    <t>曾越</t>
  </si>
  <si>
    <t>102568328489</t>
  </si>
  <si>
    <t>288635860</t>
  </si>
  <si>
    <t>北京春晖园温泉度假酒店</t>
  </si>
  <si>
    <t>宋青</t>
  </si>
  <si>
    <t>¥1,317.00</t>
  </si>
  <si>
    <t>¥1,145.00</t>
  </si>
  <si>
    <t>会所舒适房</t>
  </si>
  <si>
    <t>102569373049</t>
  </si>
  <si>
    <t>陈宝</t>
  </si>
  <si>
    <t>102569461662</t>
  </si>
  <si>
    <t>288752962</t>
  </si>
  <si>
    <t>万信慧选酒店(缙云店)</t>
  </si>
  <si>
    <t>应斓</t>
  </si>
  <si>
    <t>102569768242</t>
  </si>
  <si>
    <t>294441553</t>
  </si>
  <si>
    <t>格林豪泰酒店(石台金钱山店)</t>
  </si>
  <si>
    <t>张凯</t>
  </si>
  <si>
    <t>102569344588</t>
  </si>
  <si>
    <t>王杨</t>
  </si>
  <si>
    <t>102569167948</t>
  </si>
  <si>
    <t>275062143</t>
  </si>
  <si>
    <t>7天连锁酒店(上海松江新城地铁站店)</t>
  </si>
  <si>
    <t>储伟明</t>
  </si>
  <si>
    <t>102569486410</t>
  </si>
  <si>
    <t>谢琛</t>
  </si>
  <si>
    <t>102569968369</t>
  </si>
  <si>
    <t>285960397</t>
  </si>
  <si>
    <t>深圳万濠城市酒店</t>
  </si>
  <si>
    <t>周毅</t>
  </si>
  <si>
    <t>102569599317</t>
  </si>
  <si>
    <t>286117177</t>
  </si>
  <si>
    <t>7天优品酒店(清远银盏温泉店)</t>
  </si>
  <si>
    <t>汪洋</t>
  </si>
  <si>
    <t>102569186106</t>
  </si>
  <si>
    <t>298207345</t>
  </si>
  <si>
    <t>太和国泰体育宾馆</t>
  </si>
  <si>
    <t>吴铁拴</t>
  </si>
  <si>
    <t>102569590645</t>
  </si>
  <si>
    <t>刘唐</t>
  </si>
  <si>
    <t>102569115717</t>
  </si>
  <si>
    <t>301611394</t>
  </si>
  <si>
    <t>派酒店(邯郸永年店)</t>
  </si>
  <si>
    <t>陶全喜</t>
  </si>
  <si>
    <t>三人套房</t>
  </si>
  <si>
    <t>102569887049</t>
  </si>
  <si>
    <t>南风</t>
  </si>
  <si>
    <t>102569596546</t>
  </si>
  <si>
    <t>282708700</t>
  </si>
  <si>
    <t>格林联盟酒店(塔城闻琴路左岸阳光店)</t>
  </si>
  <si>
    <t>耿佳明</t>
  </si>
  <si>
    <t>102569707799</t>
  </si>
  <si>
    <t>268934033</t>
  </si>
  <si>
    <t>湛江海景渔庄</t>
  </si>
  <si>
    <t>李爱军</t>
  </si>
  <si>
    <t>102569335075</t>
  </si>
  <si>
    <t>282708661</t>
  </si>
  <si>
    <t>格林豪泰朝阳汽车站商务酒店</t>
  </si>
  <si>
    <t>王韦贺</t>
  </si>
  <si>
    <t>双床房过道窗</t>
  </si>
  <si>
    <t>102569079644</t>
  </si>
  <si>
    <t>288639229</t>
  </si>
  <si>
    <t>兰州百盛商务宾馆</t>
  </si>
  <si>
    <t>董峰</t>
  </si>
  <si>
    <t>102569640420</t>
  </si>
  <si>
    <t>288631168</t>
  </si>
  <si>
    <t>三亚海棠湾林旺睿家旅租</t>
  </si>
  <si>
    <t>李天龙</t>
  </si>
  <si>
    <t>102569653032</t>
  </si>
  <si>
    <t>297964171</t>
  </si>
  <si>
    <t>义乌贵盛宾馆</t>
  </si>
  <si>
    <t>范超</t>
  </si>
  <si>
    <t>102569015440</t>
  </si>
  <si>
    <t>288648787</t>
  </si>
  <si>
    <t>昆明城建宾馆</t>
  </si>
  <si>
    <t>罗亚强</t>
  </si>
  <si>
    <t>102569906617</t>
  </si>
  <si>
    <t>297705604</t>
  </si>
  <si>
    <t>红景地酒店(成都荷花池店)</t>
  </si>
  <si>
    <t>马迁梦</t>
  </si>
  <si>
    <t>102569326380</t>
  </si>
  <si>
    <t>288750469</t>
  </si>
  <si>
    <t>祥云景然大酒店</t>
  </si>
  <si>
    <t>张鹏鹰</t>
  </si>
  <si>
    <t>102569125301</t>
  </si>
  <si>
    <t>275071578</t>
  </si>
  <si>
    <t>浦江之星(上海虹桥店)</t>
  </si>
  <si>
    <t>王思杰</t>
  </si>
  <si>
    <t>102569592896</t>
  </si>
  <si>
    <t>284945926</t>
  </si>
  <si>
    <t>维也纳酒店(北海高铁站店)</t>
  </si>
  <si>
    <t>张建华|杜红军</t>
  </si>
  <si>
    <t>¥444.00</t>
  </si>
  <si>
    <t>102569774154</t>
  </si>
  <si>
    <t>295024108</t>
  </si>
  <si>
    <t>重庆港汇商务酒店</t>
  </si>
  <si>
    <t>王群</t>
  </si>
  <si>
    <t>102569325006</t>
  </si>
  <si>
    <t>温保林</t>
  </si>
  <si>
    <t>102569083474</t>
  </si>
  <si>
    <t>298213135</t>
  </si>
  <si>
    <t>苏州尚程壹佰花港宾馆</t>
  </si>
  <si>
    <t>侯建军</t>
  </si>
  <si>
    <t>102569166474</t>
  </si>
  <si>
    <t>298073530</t>
  </si>
  <si>
    <t>剑川华辉酒店</t>
  </si>
  <si>
    <t>林海祥</t>
  </si>
  <si>
    <t>古色古香标间</t>
  </si>
  <si>
    <t>102569531603</t>
  </si>
  <si>
    <t>298572955</t>
  </si>
  <si>
    <t>合肥雅家精品酒店</t>
  </si>
  <si>
    <t>滕召刚</t>
  </si>
  <si>
    <t>102569622048</t>
  </si>
  <si>
    <t>284944249</t>
  </si>
  <si>
    <t>维也纳酒店(天津于家堡金融中心店)</t>
  </si>
  <si>
    <t>王林聪</t>
  </si>
  <si>
    <t>102569074667</t>
  </si>
  <si>
    <t>298078552</t>
  </si>
  <si>
    <t>清雅主题酒店(三亚湾胜利购物广场店)</t>
  </si>
  <si>
    <t>王荣娜</t>
  </si>
  <si>
    <t>清雅双床房</t>
  </si>
  <si>
    <t>102569553917</t>
  </si>
  <si>
    <t>301611595</t>
  </si>
  <si>
    <t>凯里亚德酒店(防城港行政中心高铁站店)</t>
  </si>
  <si>
    <t>陈豪</t>
  </si>
  <si>
    <t>轻享大床房</t>
  </si>
  <si>
    <t>102569159371</t>
  </si>
  <si>
    <t>周江福</t>
  </si>
  <si>
    <t>102569749101</t>
  </si>
  <si>
    <t>266554352</t>
  </si>
  <si>
    <t>上海新锦江大酒店</t>
  </si>
  <si>
    <t>李瑛娜</t>
  </si>
  <si>
    <t>¥487.00</t>
  </si>
  <si>
    <t>¥423.00</t>
  </si>
  <si>
    <t>高级大床客房</t>
  </si>
  <si>
    <t>102569845589</t>
  </si>
  <si>
    <t>谢文胜</t>
  </si>
  <si>
    <t>102569311106</t>
  </si>
  <si>
    <t>297711874</t>
  </si>
  <si>
    <t>太原综改示范区亚朵酒店</t>
  </si>
  <si>
    <t>姚传斌</t>
  </si>
  <si>
    <t>¥357.00</t>
  </si>
  <si>
    <t>¥310.00</t>
  </si>
  <si>
    <t>102569985087</t>
  </si>
  <si>
    <t>298576927</t>
  </si>
  <si>
    <t>佛山大城小住酒店</t>
  </si>
  <si>
    <t>谢羡</t>
  </si>
  <si>
    <t>雅致豪华三床房</t>
  </si>
  <si>
    <t>102569863342</t>
  </si>
  <si>
    <t>288626728</t>
  </si>
  <si>
    <t>呼和浩特嘉曼商务酒店</t>
  </si>
  <si>
    <t>张宝民</t>
  </si>
  <si>
    <t>102569561276</t>
  </si>
  <si>
    <t>291216859</t>
  </si>
  <si>
    <t>台州景和商务酒店</t>
  </si>
  <si>
    <t>王同博</t>
  </si>
  <si>
    <t>棋牌间</t>
  </si>
  <si>
    <t>102569750656</t>
  </si>
  <si>
    <t>刘荣</t>
  </si>
  <si>
    <t>特惠单人房</t>
  </si>
  <si>
    <t>102569138617</t>
  </si>
  <si>
    <t>288768964</t>
  </si>
  <si>
    <t>泸州町谷酒店</t>
  </si>
  <si>
    <t>杨志</t>
  </si>
  <si>
    <t>町谷·豪华大床房</t>
  </si>
  <si>
    <t>102569298473</t>
  </si>
  <si>
    <t>张澄安</t>
  </si>
  <si>
    <t>102569250797</t>
  </si>
  <si>
    <t>冯浩</t>
  </si>
  <si>
    <t>102569102782</t>
  </si>
  <si>
    <t>293480857</t>
  </si>
  <si>
    <t>阿克苏朝阳大酒店</t>
  </si>
  <si>
    <t>买买提江</t>
  </si>
  <si>
    <t>102569838497</t>
  </si>
  <si>
    <t>288762808</t>
  </si>
  <si>
    <t>岳池永利大酒店</t>
  </si>
  <si>
    <t>黄忠孝</t>
  </si>
  <si>
    <t>特惠单人间</t>
  </si>
  <si>
    <t>102569892297</t>
  </si>
  <si>
    <t>275069097</t>
  </si>
  <si>
    <t>北京承泰苑酒店</t>
  </si>
  <si>
    <t>张楠</t>
  </si>
  <si>
    <t>豪华大床间</t>
  </si>
  <si>
    <t>102569958257</t>
  </si>
  <si>
    <t>296996887</t>
  </si>
  <si>
    <t>维也纳3好酒店(北海银滩国际客运港店)</t>
  </si>
  <si>
    <t>李柳琴</t>
  </si>
  <si>
    <t>景观套房</t>
  </si>
  <si>
    <t>102569703203</t>
  </si>
  <si>
    <t>289839127</t>
  </si>
  <si>
    <t>7天连锁酒店(衡阳南岳景区金沙路店)</t>
  </si>
  <si>
    <t>汤志华</t>
  </si>
  <si>
    <t>102569989490</t>
  </si>
  <si>
    <t>282602164</t>
  </si>
  <si>
    <t>维也纳酒店(江苏徐州苏宁广场彭城地铁站店)</t>
  </si>
  <si>
    <t>徐嘉良</t>
  </si>
  <si>
    <t>102569978029</t>
  </si>
  <si>
    <t>275070555</t>
  </si>
  <si>
    <t>99新标酒店(北京新天坛医院花乡店)</t>
  </si>
  <si>
    <t>韩娜|段勋</t>
  </si>
  <si>
    <t>¥254.00</t>
  </si>
  <si>
    <t>大床房A</t>
  </si>
  <si>
    <t>102569604146</t>
  </si>
  <si>
    <t>288755284</t>
  </si>
  <si>
    <t>芮城大酒店</t>
  </si>
  <si>
    <t>耿洪祥</t>
  </si>
  <si>
    <t>贵宾楼·豪华大床房</t>
  </si>
  <si>
    <t>102569177817</t>
  </si>
  <si>
    <t>闫兴旺</t>
  </si>
  <si>
    <t>102569489941</t>
  </si>
  <si>
    <t>291211699</t>
  </si>
  <si>
    <t>青阳麒彧大酒店</t>
  </si>
  <si>
    <t>田凤云</t>
  </si>
  <si>
    <t>102569710120</t>
  </si>
  <si>
    <t>297966031</t>
  </si>
  <si>
    <t>襄阳国川商务酒店</t>
  </si>
  <si>
    <t>李燕伍</t>
  </si>
  <si>
    <t>102569339642</t>
  </si>
  <si>
    <t>284945446</t>
  </si>
  <si>
    <t>维也纳酒店(内江商贸城店)</t>
  </si>
  <si>
    <t>曾曼莉|林宗仙</t>
  </si>
  <si>
    <t>102569915314</t>
  </si>
  <si>
    <t>程哲</t>
  </si>
  <si>
    <t>102569254005</t>
  </si>
  <si>
    <t>284944363</t>
  </si>
  <si>
    <t>维也纳国际酒店(嘉兴龙鼎万达广场店)</t>
  </si>
  <si>
    <t>汪中亚</t>
  </si>
  <si>
    <t>102569874967</t>
  </si>
  <si>
    <t>296734912</t>
  </si>
  <si>
    <t>茂名我的家主题酒店</t>
  </si>
  <si>
    <t>邓俊金</t>
  </si>
  <si>
    <t>精致主题房</t>
  </si>
  <si>
    <t>102569258427</t>
  </si>
  <si>
    <t>289836727</t>
  </si>
  <si>
    <t>7天优品酒店(连云港东关路深港步行街店)</t>
  </si>
  <si>
    <t>唐思远</t>
  </si>
  <si>
    <t>102568725684</t>
  </si>
  <si>
    <t>杨冬梅</t>
  </si>
  <si>
    <t>精品豪华大床房</t>
  </si>
  <si>
    <t>102569378953</t>
  </si>
  <si>
    <t>282559831</t>
  </si>
  <si>
    <t>维也纳酒店(南京浦珠中路店)</t>
  </si>
  <si>
    <t>叶定荣</t>
  </si>
  <si>
    <t>102569175441</t>
  </si>
  <si>
    <t>298575106</t>
  </si>
  <si>
    <t>合肥艾伦精品酒店</t>
  </si>
  <si>
    <t>杨浪</t>
  </si>
  <si>
    <t>102569219449</t>
  </si>
  <si>
    <t>284945821</t>
  </si>
  <si>
    <t>维也纳国际酒店(浙江义乌小商品城电商小镇店)</t>
  </si>
  <si>
    <t>汤宏达</t>
  </si>
  <si>
    <t>102568256182</t>
  </si>
  <si>
    <t>杨新梅</t>
  </si>
  <si>
    <t>102569386430</t>
  </si>
  <si>
    <t>285929407</t>
  </si>
  <si>
    <t>格林豪泰酒店(承德双塔山店)</t>
  </si>
  <si>
    <t>张磊</t>
  </si>
  <si>
    <t>102569111290</t>
  </si>
  <si>
    <t>芦红敬|吴坚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</si>
  <si>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</si>
  <si>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</si>
  <si>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</si>
  <si>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</si>
  <si>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</si>
  <si>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</si>
  <si>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</si>
  <si>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</si>
  <si>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</si>
  <si>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NITPH20210310114243882566RX0</t>
  </si>
  <si>
    <t>102566057350</t>
  </si>
  <si>
    <t>赔付-房费追回</t>
  </si>
  <si>
    <t>-¥30.00</t>
  </si>
  <si>
    <t>--</t>
  </si>
  <si>
    <t>用户反馈酒店不提供早餐，代理告知因为疫情原因无法提供    赔付早餐费#追赔系统-预付扣款直连#</t>
  </si>
  <si>
    <t>NPH20210307033638191123RX0</t>
  </si>
  <si>
    <t>102561153099</t>
  </si>
  <si>
    <t>-¥574.00</t>
  </si>
  <si>
    <t>客户申请取消后面2晚间夜，联系代理联系不上，联系酒店前台周女士同意取消#追赔系统-预付扣款直连#</t>
  </si>
  <si>
    <t>NSAH20210307161511891941RX0</t>
  </si>
  <si>
    <t>102564373941</t>
  </si>
  <si>
    <t>-¥196.00</t>
  </si>
  <si>
    <t>联系用户申请取消3.8号一晚，代理同意免费取消#追赔系统-预付扣款直连#</t>
  </si>
  <si>
    <t>NITPH20210308114708982706RX0</t>
  </si>
  <si>
    <t>102562700806</t>
  </si>
  <si>
    <t>-¥453.00</t>
  </si>
  <si>
    <t>用户因为行程变更，要求取消一间房两个晚上个晚上，酒店前台郑女士告知可以免费取消#追赔系统-预付扣款直连#</t>
  </si>
  <si>
    <t>NITPH20210309105804972562RX0</t>
  </si>
  <si>
    <t>-¥233.00</t>
  </si>
  <si>
    <t>用户来电，表示蔡佳尧行程变更需要取消3.9日晚上的房间，联系代理商罗女士同意取消蔡佳尧3/9号的房费不扣款#追赔系统-预付扣款直连#</t>
  </si>
  <si>
    <t>NITPH20210308160828217889RX0</t>
  </si>
  <si>
    <t>102565663441</t>
  </si>
  <si>
    <t>-¥316.00</t>
  </si>
  <si>
    <t>用户行程变更，申请取消后两晚。酒店杨女士同意免费取消后两晚#追赔系统-预付扣款直连#</t>
  </si>
  <si>
    <t>NIMH20210308184705958915RX0</t>
  </si>
  <si>
    <t>102564520834</t>
  </si>
  <si>
    <t>-¥636.00</t>
  </si>
  <si>
    <t>用户进线表示因此单没有早餐需要取消最后四晚，联系酒店同女士告知可免费取消#追赔系统-预付扣款直连#</t>
  </si>
  <si>
    <t>NSAH20210308210938588127RX0</t>
  </si>
  <si>
    <t>102564897728</t>
  </si>
  <si>
    <t>-¥244.00</t>
  </si>
  <si>
    <t>代理告知酒店同意取消9号一晚间夜#追赔系统-预付扣款直连#</t>
  </si>
  <si>
    <t>NSAH20210309074431169480RX0</t>
  </si>
  <si>
    <t>102563854283</t>
  </si>
  <si>
    <t>-¥69.00</t>
  </si>
  <si>
    <t>用户来电取消最后一晚，联系酒店周女士同意免费取消#追赔系统-预付扣款直连#</t>
  </si>
  <si>
    <t>NIMH20210309013551518501RX0</t>
  </si>
  <si>
    <t>102565608024</t>
  </si>
  <si>
    <t>-¥216.00</t>
  </si>
  <si>
    <t>代理刘女士同意免费取消预定#追赔系统-预付扣款直连#</t>
  </si>
  <si>
    <t>NSTH20210309131001193862RX0</t>
  </si>
  <si>
    <t>102565520825</t>
  </si>
  <si>
    <t>-¥160.00</t>
  </si>
  <si>
    <t>酒店前台何先生同意免费取消10号一晚#追赔系统-预付扣款直连#</t>
  </si>
  <si>
    <t>NSTH20210309202711847544RX0</t>
  </si>
  <si>
    <t>102566439900</t>
  </si>
  <si>
    <t>-¥144.00</t>
  </si>
  <si>
    <t>用户来电表示因行程有变申请取消一间一晚，联系酒店李女士同意免费取消#追赔系统-预付扣款直连#</t>
  </si>
  <si>
    <t>NIMH20210310122023515803RX0</t>
  </si>
  <si>
    <t>102562330993</t>
  </si>
  <si>
    <t>-¥111.00</t>
  </si>
  <si>
    <t>用户进线反馈行程变更申请取消3/10号最后一晚，供应商回复最后一晚已免费取消#追赔系统-预付扣款直连#</t>
  </si>
  <si>
    <t>NSAH20210310190304718564RX0</t>
  </si>
  <si>
    <t>102567324830</t>
  </si>
  <si>
    <t>-¥175.00</t>
  </si>
  <si>
    <t>用户行程有变，申请免费取消3.11一晚，代理商刘女士告知此单可以免费取消#追赔系统-预付扣款直连#</t>
  </si>
  <si>
    <t>NPH20210310204439709666RX0</t>
  </si>
  <si>
    <t>102567426845</t>
  </si>
  <si>
    <t>-¥180.00</t>
  </si>
  <si>
    <t>用户来电因为行程要取消3月11号刘成营一晚的一间房，联系代理谢女士同意取消#追赔系统-预付扣款直连#</t>
  </si>
  <si>
    <t>NITPH20210311100320277638RX0</t>
  </si>
  <si>
    <t>102566101246</t>
  </si>
  <si>
    <t>-¥265.00</t>
  </si>
  <si>
    <t>用户申请取消，酒店黄女士同意取消退款#追赔系统-预付扣款直连#</t>
  </si>
  <si>
    <t>NITPH20210311112451709279RX0</t>
  </si>
  <si>
    <t>102567052688</t>
  </si>
  <si>
    <t>-¥134.00</t>
  </si>
  <si>
    <t>用户进线要提前一天离店，联系罗女士告知可以免费取消#追赔系统-预付扣款直连#</t>
  </si>
  <si>
    <t>NIMH20210311120008662972RX0</t>
  </si>
  <si>
    <t>102567167348</t>
  </si>
  <si>
    <t>-¥115.00</t>
  </si>
  <si>
    <t>用户进线申请免费取消订单，代理王女士同意免费取消#追赔系统-预付扣款直连#</t>
  </si>
  <si>
    <t>NSAH20210311123530106430RX0</t>
  </si>
  <si>
    <t>102567536502</t>
  </si>
  <si>
    <t>-¥142.00</t>
  </si>
  <si>
    <t>用户来电告知因行程有变需取消此订单，酒店滕先生告知此订单可免费取消3/11一晚#追赔系统-预付扣款直连#</t>
  </si>
  <si>
    <t>NPH20210312120143015767RX0</t>
  </si>
  <si>
    <t>102568075530</t>
  </si>
  <si>
    <t>-¥120.00</t>
  </si>
  <si>
    <t>用户申请取消，酒店许女士告知可以取消#追赔系统-预付扣款直连#</t>
  </si>
  <si>
    <t>返现日期</t>
  </si>
  <si>
    <t>,</t>
  </si>
  <si>
    <r>
      <rPr>
        <sz val="10"/>
        <rFont val="宋体"/>
        <charset val="134"/>
      </rPr>
      <t>多收待退</t>
    </r>
    <r>
      <rPr>
        <sz val="10"/>
        <rFont val="Arial"/>
        <charset val="134"/>
      </rPr>
      <t>143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</si>
  <si>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多收待退</t>
    </r>
    <r>
      <rPr>
        <sz val="10"/>
        <rFont val="Arial"/>
        <charset val="134"/>
      </rPr>
      <t>326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</si>
  <si>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多收待退</t>
    </r>
    <r>
      <rPr>
        <sz val="10"/>
        <rFont val="Arial"/>
        <charset val="134"/>
      </rPr>
      <t>145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</si>
  <si>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多收待退</t>
    </r>
    <r>
      <rPr>
        <sz val="10"/>
        <rFont val="Arial"/>
        <charset val="134"/>
      </rPr>
      <t>182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</si>
  <si>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多收待退</t>
    </r>
    <r>
      <rPr>
        <sz val="10"/>
        <rFont val="Arial"/>
        <charset val="134"/>
      </rPr>
      <t>404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</si>
  <si>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多收待退</t>
    </r>
    <r>
      <rPr>
        <sz val="10"/>
        <rFont val="Arial"/>
        <charset val="134"/>
      </rPr>
      <t>190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</si>
  <si>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A2103121127402213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30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</si>
  <si>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上期结算</t>
    </r>
    <r>
      <rPr>
        <sz val="10"/>
        <rFont val="Arial"/>
        <charset val="134"/>
      </rPr>
      <t>861</t>
    </r>
    <r>
      <rPr>
        <sz val="10"/>
        <rFont val="宋体"/>
        <charset val="134"/>
      </rPr>
      <t>，本期强制扣款</t>
    </r>
    <r>
      <rPr>
        <sz val="10"/>
        <rFont val="Arial"/>
        <charset val="134"/>
      </rPr>
      <t>574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</si>
  <si>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A2103111652482213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196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</si>
  <si>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A2103111719332213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679.5</t>
    </r>
    <r>
      <rPr>
        <sz val="10"/>
        <rFont val="宋体"/>
        <charset val="134"/>
      </rPr>
      <t>元，强制扣款</t>
    </r>
    <r>
      <rPr>
        <sz val="10"/>
        <rFont val="Arial"/>
        <charset val="134"/>
      </rPr>
      <t>6.5</t>
    </r>
    <r>
      <rPr>
        <sz val="10"/>
        <rFont val="宋体"/>
        <charset val="134"/>
      </rPr>
      <t>元</t>
    </r>
  </si>
  <si>
    <t>A2103151610112213多收退回316元</t>
  </si>
  <si>
    <r>
      <rPr>
        <sz val="10"/>
        <rFont val="Arial"/>
        <charset val="134"/>
      </rPr>
      <t>A2103151609412213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636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</si>
  <si>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A2103111720332213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244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</si>
  <si>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A2103111720042213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69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</si>
  <si>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A2103111653202213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216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</si>
  <si>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A2103121126222213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160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</si>
  <si>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上期结算</t>
    </r>
    <r>
      <rPr>
        <sz val="10"/>
        <rFont val="Arial"/>
        <charset val="134"/>
      </rPr>
      <t>288</t>
    </r>
    <r>
      <rPr>
        <sz val="10"/>
        <rFont val="宋体"/>
        <charset val="134"/>
      </rPr>
      <t>，本期强制扣款</t>
    </r>
    <r>
      <rPr>
        <sz val="10"/>
        <rFont val="Arial"/>
        <charset val="134"/>
      </rPr>
      <t>144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</si>
  <si>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A2103121126502213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111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</si>
  <si>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A2103151611012213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175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</si>
  <si>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A2103151608472213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180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</si>
  <si>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A2103111719112213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265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</si>
  <si>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A2103151609162213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122</t>
    </r>
    <r>
      <rPr>
        <sz val="10"/>
        <rFont val="宋体"/>
        <charset val="134"/>
      </rPr>
      <t>元，强制扣款</t>
    </r>
    <r>
      <rPr>
        <sz val="10"/>
        <rFont val="Arial"/>
        <charset val="134"/>
      </rPr>
      <t>12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</si>
  <si>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A2103121127162213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115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</si>
  <si>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A2103151608122213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142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</si>
  <si>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A2103151610382213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120</t>
    </r>
    <r>
      <rPr>
        <sz val="10"/>
        <rFont val="宋体"/>
        <charset val="134"/>
      </rPr>
      <t>元</t>
    </r>
  </si>
  <si>
    <t>A210317144515459</t>
  </si>
  <si>
    <t>A2103171447342213</t>
  </si>
  <si>
    <t>A2103171448352213</t>
  </si>
  <si>
    <t>A2103171449022213</t>
  </si>
  <si>
    <t>A2103171449292213</t>
  </si>
  <si>
    <t>A2103171450002213</t>
  </si>
  <si>
    <t>A2103171450282213</t>
  </si>
  <si>
    <t>A2103171450482213</t>
  </si>
  <si>
    <t>A2103171451142213</t>
  </si>
  <si>
    <t>A2103171451372213</t>
  </si>
  <si>
    <t>A2103171452142213</t>
  </si>
  <si>
    <t>A2103171452382213</t>
  </si>
  <si>
    <t>A2103171452592213</t>
  </si>
  <si>
    <t>A2103171453182213</t>
  </si>
  <si>
    <t>A2103171453402213</t>
  </si>
  <si>
    <t>A2103171453592213</t>
  </si>
  <si>
    <t>A2103171454192213</t>
  </si>
  <si>
    <t>A2103171454382213</t>
  </si>
  <si>
    <t>A2103171454592213</t>
  </si>
  <si>
    <t>A2103171455172213</t>
  </si>
  <si>
    <t>A2103171455382213</t>
  </si>
  <si>
    <t>A2103171455562213</t>
  </si>
  <si>
    <t>A2103171456152213</t>
  </si>
  <si>
    <t>A2103171456342213</t>
  </si>
  <si>
    <r>
      <t>合计</t>
    </r>
    <r>
      <rPr>
        <sz val="10"/>
        <rFont val="Arial"/>
        <charset val="134"/>
      </rPr>
      <t>199950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</si>
  <si>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</si>
  <si>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</si>
  <si>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</si>
  <si>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</si>
  <si>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</si>
  <si>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</si>
  <si>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</si>
  <si>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2014850</t>
  </si>
  <si>
    <t>锦江之星品尚(大理洱海公园店)</t>
  </si>
  <si>
    <t>RMB</t>
  </si>
  <si>
    <t>0.00</t>
  </si>
  <si>
    <t>18163495799</t>
  </si>
  <si>
    <t>2021/3/13 0:11:34</t>
  </si>
  <si>
    <t>2014785</t>
  </si>
  <si>
    <t>吴晓丹,张旭,张伟</t>
  </si>
  <si>
    <t>588.00</t>
  </si>
  <si>
    <t>吴晓丹</t>
  </si>
  <si>
    <t>69194601</t>
  </si>
  <si>
    <t>2021/3/12 22:53:05</t>
  </si>
  <si>
    <t>2014771</t>
  </si>
  <si>
    <t>151.00</t>
  </si>
  <si>
    <t>2021/3/12 22:47:58</t>
  </si>
  <si>
    <t>2014756</t>
  </si>
  <si>
    <t>107.00</t>
  </si>
  <si>
    <t>2021/3/12 22:43:28</t>
  </si>
  <si>
    <t>2014754</t>
  </si>
  <si>
    <t>116.00</t>
  </si>
  <si>
    <t>2021/3/12 22:41:06</t>
  </si>
  <si>
    <t>2014753</t>
  </si>
  <si>
    <t>97.00</t>
  </si>
  <si>
    <t>2021/3/12 22:41:02</t>
  </si>
  <si>
    <t>2014749</t>
  </si>
  <si>
    <t>195.00</t>
  </si>
  <si>
    <t>2021/3/12 22:40:04</t>
  </si>
  <si>
    <t>2014747</t>
  </si>
  <si>
    <t>2021/3/12 22:39:12</t>
  </si>
  <si>
    <t>2014742</t>
  </si>
  <si>
    <t>指南针商务酒店</t>
  </si>
  <si>
    <t>159.00</t>
  </si>
  <si>
    <t>2021/3/12 22:37:42</t>
  </si>
  <si>
    <t>2014741</t>
  </si>
  <si>
    <t>维也纳酒店（成都武侯祠店）</t>
  </si>
  <si>
    <t>291.00</t>
  </si>
  <si>
    <t>2021/3/12 22:37:24</t>
  </si>
  <si>
    <t>2014736</t>
  </si>
  <si>
    <t>420.00</t>
  </si>
  <si>
    <t>2021/3/12 22:36:08</t>
  </si>
  <si>
    <t>2014734</t>
  </si>
  <si>
    <t>鼎昊宾馆</t>
  </si>
  <si>
    <t>123.00</t>
  </si>
  <si>
    <t>2021/3/12 22:35:36</t>
  </si>
  <si>
    <t>2014732</t>
  </si>
  <si>
    <t>华南酒店</t>
  </si>
  <si>
    <t>114.00</t>
  </si>
  <si>
    <t>2021/3/12 22:35:18</t>
  </si>
  <si>
    <t>2014731</t>
  </si>
  <si>
    <t>派柏·云酒店(北京崇文门前门店)</t>
  </si>
  <si>
    <t>124.00</t>
  </si>
  <si>
    <t>2021/3/12 22:34:43</t>
  </si>
  <si>
    <t>2014729</t>
  </si>
  <si>
    <t>72.00</t>
  </si>
  <si>
    <t>2021/3/12 22:33:50</t>
  </si>
  <si>
    <t>2014720</t>
  </si>
  <si>
    <t>146.00</t>
  </si>
  <si>
    <t>2021/3/12 22:29:08</t>
  </si>
  <si>
    <t>2014717</t>
  </si>
  <si>
    <t>212.00</t>
  </si>
  <si>
    <t>2021/3/12 22:28:37</t>
  </si>
  <si>
    <t>2014716</t>
  </si>
  <si>
    <t>喆啡酒店新疆奎屯市政府店</t>
  </si>
  <si>
    <t>182.00</t>
  </si>
  <si>
    <t>2021/3/12 22:28:33</t>
  </si>
  <si>
    <t>2014712</t>
  </si>
  <si>
    <t>维也纳国际酒店（浙江嘉兴龙鼎万达广场店）</t>
  </si>
  <si>
    <t>308.00</t>
  </si>
  <si>
    <t>2021/3/12 22:27:45</t>
  </si>
  <si>
    <t>2014709</t>
  </si>
  <si>
    <t>95.00</t>
  </si>
  <si>
    <t>2021/3/12 22:26:58</t>
  </si>
  <si>
    <t>2014708</t>
  </si>
  <si>
    <t>2021/3/12 22:26:13</t>
  </si>
  <si>
    <t>2014706</t>
  </si>
  <si>
    <t>175.00</t>
  </si>
  <si>
    <t>2021/3/12 22:25:34</t>
  </si>
  <si>
    <t>2014703</t>
  </si>
  <si>
    <t>178.00</t>
  </si>
  <si>
    <t>2021/3/12 22:25:00</t>
  </si>
  <si>
    <t>2014702</t>
  </si>
  <si>
    <t>陈京京,王易浩</t>
  </si>
  <si>
    <t>314.00</t>
  </si>
  <si>
    <t>陈京京</t>
  </si>
  <si>
    <t>2021/3/12 22:24:53</t>
  </si>
  <si>
    <t>2014697</t>
  </si>
  <si>
    <t>格林豪泰快捷酒店（合肥庐江金街1号店）</t>
  </si>
  <si>
    <t>144.00</t>
  </si>
  <si>
    <t>2021/3/12 22:23:59</t>
  </si>
  <si>
    <t>2014696</t>
  </si>
  <si>
    <t>87.00</t>
  </si>
  <si>
    <t>2021/3/12 22:23:52</t>
  </si>
  <si>
    <t>2014695</t>
  </si>
  <si>
    <t>99.00</t>
  </si>
  <si>
    <t>2021/3/12 22:23:12</t>
  </si>
  <si>
    <t>2014694</t>
  </si>
  <si>
    <t>82.00</t>
  </si>
  <si>
    <t>2021/3/12 22:23:09</t>
  </si>
  <si>
    <t>2014691</t>
  </si>
  <si>
    <t>105.00</t>
  </si>
  <si>
    <t>2021/3/12 22:22:56</t>
  </si>
  <si>
    <t>2014689</t>
  </si>
  <si>
    <t>102.00</t>
  </si>
  <si>
    <t>2021/3/12 22:21:11</t>
  </si>
  <si>
    <t>2014687</t>
  </si>
  <si>
    <t>7天优品酒店（连云港赣榆东关路深港步行街店）</t>
  </si>
  <si>
    <t>127.00</t>
  </si>
  <si>
    <t>2021/3/12 22:20:58</t>
  </si>
  <si>
    <t>2014686</t>
  </si>
  <si>
    <t>161.00</t>
  </si>
  <si>
    <t>2021/3/12 22:20:54</t>
  </si>
  <si>
    <t>2014685</t>
  </si>
  <si>
    <t>2021/3/12 22:20:53</t>
  </si>
  <si>
    <t>2014684</t>
  </si>
  <si>
    <t>青花瓷酒店</t>
  </si>
  <si>
    <t>2021/3/12 22:20:35</t>
  </si>
  <si>
    <t>2014680</t>
  </si>
  <si>
    <t>派酒店（伊宁华瑞汉人街喀赞其大巴扎店）</t>
  </si>
  <si>
    <t>134.00</t>
  </si>
  <si>
    <t>2021/3/12 22:19:16</t>
  </si>
  <si>
    <t>2014678</t>
  </si>
  <si>
    <t>罗雷雨,董训元,罗超</t>
  </si>
  <si>
    <t>531.00</t>
  </si>
  <si>
    <t>罗雷雨</t>
  </si>
  <si>
    <t>2021/3/12 22:18:59</t>
  </si>
  <si>
    <t>2014677</t>
  </si>
  <si>
    <t>141.00</t>
  </si>
  <si>
    <t>2021/3/12 22:18:52</t>
  </si>
  <si>
    <t>2014672</t>
  </si>
  <si>
    <t>新天恒大酒店</t>
  </si>
  <si>
    <t>78.00</t>
  </si>
  <si>
    <t>2021/3/12 22:17:38</t>
  </si>
  <si>
    <t>2014668</t>
  </si>
  <si>
    <t>148.00</t>
  </si>
  <si>
    <t>2021/3/12 22:16:35</t>
  </si>
  <si>
    <t>2014666</t>
  </si>
  <si>
    <t>八方连锁酒店</t>
  </si>
  <si>
    <t>93.00</t>
  </si>
  <si>
    <t>2021/3/12 22:16:05</t>
  </si>
  <si>
    <t>2014663</t>
  </si>
  <si>
    <t>352.00</t>
  </si>
  <si>
    <t>2021/3/12 22:15:40</t>
  </si>
  <si>
    <t>2014662</t>
  </si>
  <si>
    <t>2021/3/12 22:15:27</t>
  </si>
  <si>
    <t>2014658</t>
  </si>
  <si>
    <t>7天连锁酒店（成都九眼桥牛王庙地铁站店）</t>
  </si>
  <si>
    <t>163.00</t>
  </si>
  <si>
    <t>2021/3/12 22:14:21</t>
  </si>
  <si>
    <t>2014655</t>
  </si>
  <si>
    <t>浙景风情酒店</t>
  </si>
  <si>
    <t>132.00</t>
  </si>
  <si>
    <t>2021/3/12 22:13:39</t>
  </si>
  <si>
    <t>2014653</t>
  </si>
  <si>
    <t>84.00</t>
  </si>
  <si>
    <t>2021/3/12 22:13:22</t>
  </si>
  <si>
    <t>2014652</t>
  </si>
  <si>
    <t xml:space="preserve">维也纳3好酒店(永城东方大道店) </t>
  </si>
  <si>
    <t>2021/3/12 22:12:35</t>
  </si>
  <si>
    <t>2014650</t>
  </si>
  <si>
    <t>速8酒店(广元图腾广场店）</t>
  </si>
  <si>
    <t>160.00</t>
  </si>
  <si>
    <t>2021/3/12 22:12:12</t>
  </si>
  <si>
    <t>2014647</t>
  </si>
  <si>
    <t>2021/3/12 22:11:37</t>
  </si>
  <si>
    <t>2014644</t>
  </si>
  <si>
    <t>2021/3/12 22:10:29</t>
  </si>
  <si>
    <t>2014640</t>
  </si>
  <si>
    <t>138.00</t>
  </si>
  <si>
    <t>2021/3/12 22:09:15</t>
  </si>
  <si>
    <t>2014639</t>
  </si>
  <si>
    <t>帕丁顿酒店</t>
  </si>
  <si>
    <t>266.00</t>
  </si>
  <si>
    <t>2021/3/12 22:08:45</t>
  </si>
  <si>
    <t>2014638</t>
  </si>
  <si>
    <t>中华一品院酒店</t>
  </si>
  <si>
    <t>150.00</t>
  </si>
  <si>
    <t>2021/3/12 22:08:15</t>
  </si>
  <si>
    <t>2014632</t>
  </si>
  <si>
    <t>2021/3/12 22:06:36</t>
  </si>
  <si>
    <t>2014626</t>
  </si>
  <si>
    <t>2021/3/12 22:03:25</t>
  </si>
  <si>
    <t>2014621</t>
  </si>
  <si>
    <t>248.00</t>
  </si>
  <si>
    <t>2021/3/12 22:01:54</t>
  </si>
  <si>
    <t>2014619</t>
  </si>
  <si>
    <t>167.00</t>
  </si>
  <si>
    <t>2021/3/12 22:00:01</t>
  </si>
  <si>
    <t>2014612</t>
  </si>
  <si>
    <t>2021/3/12 21:57:31</t>
  </si>
  <si>
    <t>2014611</t>
  </si>
  <si>
    <t>2021/3/12 21:57:27</t>
  </si>
  <si>
    <t>2014604</t>
  </si>
  <si>
    <t>泰裕商务酒店</t>
  </si>
  <si>
    <t>2021/3/12 21:55:22</t>
  </si>
  <si>
    <t>2014598</t>
  </si>
  <si>
    <t>2021/3/12 21:53:47</t>
  </si>
  <si>
    <t>2014597</t>
  </si>
  <si>
    <t>悦峰酒店（阳江漠江路百利广场店）</t>
  </si>
  <si>
    <t>168.00</t>
  </si>
  <si>
    <t>2021/3/12 21:53:31</t>
  </si>
  <si>
    <t>2014596</t>
  </si>
  <si>
    <t>85.00</t>
  </si>
  <si>
    <t>2021/3/12 21:53:11</t>
  </si>
  <si>
    <t>2014595</t>
  </si>
  <si>
    <t>2021/3/12 21:53:03</t>
  </si>
  <si>
    <t>2014594</t>
  </si>
  <si>
    <t>绿音阁快捷酒店</t>
  </si>
  <si>
    <t>卢双龙,卢双泼</t>
  </si>
  <si>
    <t>222.00</t>
  </si>
  <si>
    <t>卢双龙</t>
  </si>
  <si>
    <t>2021/3/12 21:52:56</t>
  </si>
  <si>
    <t>2014590</t>
  </si>
  <si>
    <t>172.00</t>
  </si>
  <si>
    <t>2021/3/12 21:51:47</t>
  </si>
  <si>
    <t>2014589</t>
  </si>
  <si>
    <t>171.00</t>
  </si>
  <si>
    <t>2021/3/12 21:51:33</t>
  </si>
  <si>
    <t>2014584</t>
  </si>
  <si>
    <t>2021/3/12 21:51:00</t>
  </si>
  <si>
    <t>2014582</t>
  </si>
  <si>
    <t>73.00</t>
  </si>
  <si>
    <t>2021/3/12 21:50:36</t>
  </si>
  <si>
    <t>2014578</t>
  </si>
  <si>
    <t>176.00</t>
  </si>
  <si>
    <t>2021/3/12 21:48:14</t>
  </si>
  <si>
    <t>2014577</t>
  </si>
  <si>
    <t>115.00</t>
  </si>
  <si>
    <t>2014576</t>
  </si>
  <si>
    <t>2021/3/12 21:48:04</t>
  </si>
  <si>
    <t>2014574</t>
  </si>
  <si>
    <t>2021/3/12 21:47:07</t>
  </si>
  <si>
    <t>2014571</t>
  </si>
  <si>
    <t>372.00</t>
  </si>
  <si>
    <t>2021/3/12 21:46:36</t>
  </si>
  <si>
    <t>2014569</t>
  </si>
  <si>
    <t>2021/3/12 21:45:59</t>
  </si>
  <si>
    <t>2014567</t>
  </si>
  <si>
    <t>2021/3/12 21:45:47</t>
  </si>
  <si>
    <t>2014566</t>
  </si>
  <si>
    <t>曾曼莉,林宗仙</t>
  </si>
  <si>
    <t>392.00</t>
  </si>
  <si>
    <t>曾曼莉</t>
  </si>
  <si>
    <t>2021/3/12 21:45:13</t>
  </si>
  <si>
    <t>2014565</t>
  </si>
  <si>
    <t>2021/3/12 21:45:09</t>
  </si>
  <si>
    <t>2014564</t>
  </si>
  <si>
    <t>183.00</t>
  </si>
  <si>
    <t>2021/3/12 21:43:04</t>
  </si>
  <si>
    <t>2014559</t>
  </si>
  <si>
    <t xml:space="preserve">尚客优精选酒店(金溪政府广场店) </t>
  </si>
  <si>
    <t>129.00</t>
  </si>
  <si>
    <t>2021/3/12 21:41:23</t>
  </si>
  <si>
    <t>2014557</t>
  </si>
  <si>
    <t>2014555</t>
  </si>
  <si>
    <t>十元连锁酒店</t>
  </si>
  <si>
    <t>2021/3/12 21:40:20</t>
  </si>
  <si>
    <t>2014554</t>
  </si>
  <si>
    <t>169.00</t>
  </si>
  <si>
    <t>2021/3/12 21:39:54</t>
  </si>
  <si>
    <t>2014552</t>
  </si>
  <si>
    <t>2021/3/12 21:39:37</t>
  </si>
  <si>
    <t>2014551</t>
  </si>
  <si>
    <t>金商时代酒店（西安小寨地铁大雁塔店）</t>
  </si>
  <si>
    <t>187.00</t>
  </si>
  <si>
    <t>2021/3/12 21:39:26</t>
  </si>
  <si>
    <t>2014542</t>
  </si>
  <si>
    <t>2021/3/12 21:36:01</t>
  </si>
  <si>
    <t>2014541</t>
  </si>
  <si>
    <t>214.00</t>
  </si>
  <si>
    <t>2021/3/12 21:35:24</t>
  </si>
  <si>
    <t>2014540</t>
  </si>
  <si>
    <t>2021/3/12 21:35:23</t>
  </si>
  <si>
    <t>2014539</t>
  </si>
  <si>
    <t>韩启福,韩良</t>
  </si>
  <si>
    <t>390.00</t>
  </si>
  <si>
    <t>韩启福</t>
  </si>
  <si>
    <t>2021/3/12 21:35:06</t>
  </si>
  <si>
    <t>2014538</t>
  </si>
  <si>
    <t>157.00</t>
  </si>
  <si>
    <t>2021/3/12 21:34:52</t>
  </si>
  <si>
    <t>2014536</t>
  </si>
  <si>
    <t>嘉年华商务酒店</t>
  </si>
  <si>
    <t>2021/3/12 21:34:31</t>
  </si>
  <si>
    <t>2014535</t>
  </si>
  <si>
    <t>文然,胡凯</t>
  </si>
  <si>
    <t>250.00</t>
  </si>
  <si>
    <t>文然</t>
  </si>
  <si>
    <t>2021/3/12 21:34:17</t>
  </si>
  <si>
    <t>2014534</t>
  </si>
  <si>
    <t>173.00</t>
  </si>
  <si>
    <t>2021/3/12 21:34:12</t>
  </si>
  <si>
    <t>2014533</t>
  </si>
  <si>
    <t>2021/3/12 21:33:35</t>
  </si>
  <si>
    <t>2014531</t>
  </si>
  <si>
    <t>2021/3/12 21:33:18</t>
  </si>
  <si>
    <t>2014530</t>
  </si>
  <si>
    <t>兴悦纳酒店</t>
  </si>
  <si>
    <t>2021/3/12 21:33:06</t>
  </si>
  <si>
    <t>2014529</t>
  </si>
  <si>
    <t>340.00</t>
  </si>
  <si>
    <t>2021/3/12 21:32:59</t>
  </si>
  <si>
    <t>2014528</t>
  </si>
  <si>
    <t>177.00</t>
  </si>
  <si>
    <t>2021/3/12 21:32:52</t>
  </si>
  <si>
    <t>2014527</t>
  </si>
  <si>
    <t>广州御庭快捷酒店</t>
  </si>
  <si>
    <t>170.00</t>
  </si>
  <si>
    <t>2021/3/12 21:32:20</t>
  </si>
  <si>
    <t>2014525</t>
  </si>
  <si>
    <t>335.00</t>
  </si>
  <si>
    <t>2021/3/12 21:31:44</t>
  </si>
  <si>
    <t>2014524</t>
  </si>
  <si>
    <t>2021/3/12 21:31:14</t>
  </si>
  <si>
    <t>2014523</t>
  </si>
  <si>
    <t>芦红敬,吴坚</t>
  </si>
  <si>
    <t>276.00</t>
  </si>
  <si>
    <t>芦红敬</t>
  </si>
  <si>
    <t>2021/3/12 21:30:48</t>
  </si>
  <si>
    <t>2014522</t>
  </si>
  <si>
    <t>259.00</t>
  </si>
  <si>
    <t>2021/3/12 21:30:42</t>
  </si>
  <si>
    <t>2014520</t>
  </si>
  <si>
    <t>300.00</t>
  </si>
  <si>
    <t>2021/3/12 21:29:31</t>
  </si>
  <si>
    <t>2014519</t>
  </si>
  <si>
    <t>213.00</t>
  </si>
  <si>
    <t>2021/3/12 21:29:27</t>
  </si>
  <si>
    <t>2014518</t>
  </si>
  <si>
    <t>79.00</t>
  </si>
  <si>
    <t>2021/3/12 21:29:17</t>
  </si>
  <si>
    <t>2014515</t>
  </si>
  <si>
    <t>2021/3/12 21:28:21</t>
  </si>
  <si>
    <t>2014513</t>
  </si>
  <si>
    <t>232.00</t>
  </si>
  <si>
    <t>2021/3/12 21:27:58</t>
  </si>
  <si>
    <t>2014507</t>
  </si>
  <si>
    <t>211.00</t>
  </si>
  <si>
    <t>2021/3/12 21:26:55</t>
  </si>
  <si>
    <t>2014506</t>
  </si>
  <si>
    <t>贝壳酒店(淮北相山翠峰路店)</t>
  </si>
  <si>
    <t>2021/3/12 21:26:51</t>
  </si>
  <si>
    <t>2014503</t>
  </si>
  <si>
    <t>2021/3/12 21:25:58</t>
  </si>
  <si>
    <t>2014501</t>
  </si>
  <si>
    <t>2021/3/12 21:24:54</t>
  </si>
  <si>
    <t>2014498</t>
  </si>
  <si>
    <t>2021/3/12 21:23:02</t>
  </si>
  <si>
    <t>2014497</t>
  </si>
  <si>
    <t>贵阁酒店（温江大学城财大北门店）</t>
  </si>
  <si>
    <t>2021/3/12 21:22:59</t>
  </si>
  <si>
    <t>2014496</t>
  </si>
  <si>
    <t>融恒时代酒店</t>
  </si>
  <si>
    <t>208.00</t>
  </si>
  <si>
    <t>2021/3/12 21:22:54</t>
  </si>
  <si>
    <t>2014492</t>
  </si>
  <si>
    <t>速8酒店（西安航天长安路店）（原西安航天大道店）</t>
  </si>
  <si>
    <t>181.00</t>
  </si>
  <si>
    <t>2021/3/12 21:21:55</t>
  </si>
  <si>
    <t>102569597820</t>
  </si>
  <si>
    <t>2014491</t>
  </si>
  <si>
    <t>维也纳国际酒店(汕头澄海外砂大桥店)</t>
  </si>
  <si>
    <t>韩岳</t>
  </si>
  <si>
    <t>2021/3/12 21:21:47</t>
  </si>
  <si>
    <t>2014486</t>
  </si>
  <si>
    <t>7天优品酒店（云浮新兴汽车站店）</t>
  </si>
  <si>
    <t>111.00</t>
  </si>
  <si>
    <t>2021/3/12 21:20:23</t>
  </si>
  <si>
    <t>2014484</t>
  </si>
  <si>
    <t>金花之星酒店（江汉路步行街江滩店）</t>
  </si>
  <si>
    <t>2021/3/12 21:18:37</t>
  </si>
  <si>
    <t>2014483</t>
  </si>
  <si>
    <t>223.00</t>
  </si>
  <si>
    <t>2021/3/12 21:18:17</t>
  </si>
  <si>
    <t>2014482</t>
  </si>
  <si>
    <t>179.00</t>
  </si>
  <si>
    <t>2021/3/12 21:17:57</t>
  </si>
  <si>
    <t>2014478</t>
  </si>
  <si>
    <t>2021/3/12 21:17:05</t>
  </si>
  <si>
    <t>2014477</t>
  </si>
  <si>
    <t>厦门悦城酒店公寓</t>
  </si>
  <si>
    <t>2021/3/12 21:16:49</t>
  </si>
  <si>
    <t>2014476</t>
  </si>
  <si>
    <t>格林豪泰盐城市亭湖区环保产业园智选酒店</t>
  </si>
  <si>
    <t>164.00</t>
  </si>
  <si>
    <t>2021/3/12 21:16:26</t>
  </si>
  <si>
    <t>2014475</t>
  </si>
  <si>
    <t>70.00</t>
  </si>
  <si>
    <t>2021/3/12 21:16:21</t>
  </si>
  <si>
    <t>2014474</t>
  </si>
  <si>
    <t>7天连锁酒店（衡阳南岳衡山景区登山入口店）</t>
  </si>
  <si>
    <t>94.00</t>
  </si>
  <si>
    <t>2021/3/12 21:15:46</t>
  </si>
  <si>
    <t>2014470</t>
  </si>
  <si>
    <t>274.00</t>
  </si>
  <si>
    <t>2021/3/12 21:14:42</t>
  </si>
  <si>
    <t>2014464</t>
  </si>
  <si>
    <t>马培芬,鲁光泉</t>
  </si>
  <si>
    <t>马培芬</t>
  </si>
  <si>
    <t>2021/3/12 21:12:35</t>
  </si>
  <si>
    <t>2014462</t>
  </si>
  <si>
    <t>皇庭酒店</t>
  </si>
  <si>
    <t>2021/3/12 21:11:25</t>
  </si>
  <si>
    <t>2014461</t>
  </si>
  <si>
    <t>162.00</t>
  </si>
  <si>
    <t>2021/3/12 21:09:44</t>
  </si>
  <si>
    <t>2014455</t>
  </si>
  <si>
    <t>2021/3/12 21:05:53</t>
  </si>
  <si>
    <t>2014453</t>
  </si>
  <si>
    <t>2021/3/12 21:05:36</t>
  </si>
  <si>
    <t>2014452</t>
  </si>
  <si>
    <t>云领宾馆</t>
  </si>
  <si>
    <t>2021/3/12 21:04:27</t>
  </si>
  <si>
    <t>2014451</t>
  </si>
  <si>
    <t>2021/3/12 21:04:03</t>
  </si>
  <si>
    <t>2014449</t>
  </si>
  <si>
    <t>1115.00</t>
  </si>
  <si>
    <t>2021/3/12 21:02:49</t>
  </si>
  <si>
    <t>2014444</t>
  </si>
  <si>
    <t>2021/3/12 21:02:22</t>
  </si>
  <si>
    <t>2014441</t>
  </si>
  <si>
    <t>2021/3/12 21:01:34</t>
  </si>
  <si>
    <t>2014440</t>
  </si>
  <si>
    <t>恒缘酒店</t>
  </si>
  <si>
    <t>2021/3/12 21:01:28</t>
  </si>
  <si>
    <t>2014436</t>
  </si>
  <si>
    <t>2021/3/12 20:59:43</t>
  </si>
  <si>
    <t>2014435</t>
  </si>
  <si>
    <t>99公寓（永泰地铁站店）</t>
  </si>
  <si>
    <t>96.00</t>
  </si>
  <si>
    <t>2021/3/12 20:58:25</t>
  </si>
  <si>
    <t>2014432</t>
  </si>
  <si>
    <t>2021/3/12 20:57:20</t>
  </si>
  <si>
    <t>2014431</t>
  </si>
  <si>
    <t>2021/3/12 20:57:13</t>
  </si>
  <si>
    <t>2014430</t>
  </si>
  <si>
    <t>2021/3/12 20:57:06</t>
  </si>
  <si>
    <t>2014424</t>
  </si>
  <si>
    <t>花界爱情酒店（万达精选店）</t>
  </si>
  <si>
    <t>281.00</t>
  </si>
  <si>
    <t>2021/3/12 20:56:04</t>
  </si>
  <si>
    <t>2014422</t>
  </si>
  <si>
    <t>231.00</t>
  </si>
  <si>
    <t>2021/3/12 20:55:33</t>
  </si>
  <si>
    <t>2014421</t>
  </si>
  <si>
    <t>麒彧大酒店</t>
  </si>
  <si>
    <t>2021/3/12 20:55:29</t>
  </si>
  <si>
    <t>2014418</t>
  </si>
  <si>
    <t>2021/3/12 20:54:25</t>
  </si>
  <si>
    <t>2014413</t>
  </si>
  <si>
    <t>2021/3/12 20:52:16</t>
  </si>
  <si>
    <t>2014412</t>
  </si>
  <si>
    <t>都市118连锁酒店（青岛李沧步行街店）</t>
  </si>
  <si>
    <t>117.00</t>
  </si>
  <si>
    <t>2021/3/12 20:51:56</t>
  </si>
  <si>
    <t>2014408</t>
  </si>
  <si>
    <t>莱克假日酒店</t>
  </si>
  <si>
    <t>108.00</t>
  </si>
  <si>
    <t>2021/3/12 20:49:33</t>
  </si>
  <si>
    <t>2014407</t>
  </si>
  <si>
    <t>金景商务会馆</t>
  </si>
  <si>
    <t>2021/3/12 20:49:16</t>
  </si>
  <si>
    <t>2014405</t>
  </si>
  <si>
    <t>彭仁威,叶芸</t>
  </si>
  <si>
    <t>322.00</t>
  </si>
  <si>
    <t>2021/3/12 20:48:42</t>
  </si>
  <si>
    <t>2014402</t>
  </si>
  <si>
    <t>格林豪泰酒店（承德双滦双塔山店）</t>
  </si>
  <si>
    <t>2021/3/12 20:48:19</t>
  </si>
  <si>
    <t>2014400</t>
  </si>
  <si>
    <t>305.00</t>
  </si>
  <si>
    <t>2021/3/12 20:47:36</t>
  </si>
  <si>
    <t>2014399</t>
  </si>
  <si>
    <t>165.00</t>
  </si>
  <si>
    <t>2021/3/12 20:47:29</t>
  </si>
  <si>
    <t>2014396</t>
  </si>
  <si>
    <t>298.00</t>
  </si>
  <si>
    <t>2021/3/12 20:46:05</t>
  </si>
  <si>
    <t>2014395</t>
  </si>
  <si>
    <t>2021/3/12 20:45:58</t>
  </si>
  <si>
    <t>2014394</t>
  </si>
  <si>
    <t>246.00</t>
  </si>
  <si>
    <t>2021/3/12 20:45:35</t>
  </si>
  <si>
    <t>2014391</t>
  </si>
  <si>
    <t>133.00</t>
  </si>
  <si>
    <t>2021/3/12 20:45:18</t>
  </si>
  <si>
    <t>2014388</t>
  </si>
  <si>
    <t>尚客优快捷酒店（南昌紫荆路大学城店）</t>
  </si>
  <si>
    <t>89.00</t>
  </si>
  <si>
    <t>2021/3/12 20:45:00</t>
  </si>
  <si>
    <t>2014387</t>
  </si>
  <si>
    <t>257.00</t>
  </si>
  <si>
    <t>2021/3/12 20:44:05</t>
  </si>
  <si>
    <t>2014386</t>
  </si>
  <si>
    <t>2021/3/12 20:43:57</t>
  </si>
  <si>
    <t>2014385</t>
  </si>
  <si>
    <t>2021/3/12 20:43:16</t>
  </si>
  <si>
    <t>2014384</t>
  </si>
  <si>
    <t>2021/3/12 20:41:58</t>
  </si>
  <si>
    <t>2014381</t>
  </si>
  <si>
    <t>2021/3/12 20:41:03</t>
  </si>
  <si>
    <t>2014380</t>
  </si>
  <si>
    <t>2021/3/12 20:40:28</t>
  </si>
  <si>
    <t>2014379</t>
  </si>
  <si>
    <t>光华精品酒店</t>
  </si>
  <si>
    <t>135.00</t>
  </si>
  <si>
    <t>2021/3/12 20:39:56</t>
  </si>
  <si>
    <t>2014378</t>
  </si>
  <si>
    <t>2021/3/12 20:39:26</t>
  </si>
  <si>
    <t>2014376</t>
  </si>
  <si>
    <t>2021/3/12 20:38:36</t>
  </si>
  <si>
    <t>2014375</t>
  </si>
  <si>
    <t>2014373</t>
  </si>
  <si>
    <t>埃维菲尔酒店</t>
  </si>
  <si>
    <t>139.00</t>
  </si>
  <si>
    <t>2021/3/12 20:38:07</t>
  </si>
  <si>
    <t>2014372</t>
  </si>
  <si>
    <t>广州荔明酒店</t>
  </si>
  <si>
    <t>2021/3/12 20:37:33</t>
  </si>
  <si>
    <t>2014370</t>
  </si>
  <si>
    <t>224.00</t>
  </si>
  <si>
    <t>2021/3/12 20:37:17</t>
  </si>
  <si>
    <t>2014369</t>
  </si>
  <si>
    <t>2021/3/12 20:36:31</t>
  </si>
  <si>
    <t>2014366</t>
  </si>
  <si>
    <t>2021/3/12 20:34:22</t>
  </si>
  <si>
    <t>2014364</t>
  </si>
  <si>
    <t>菲主题公寓酒店</t>
  </si>
  <si>
    <t>2021/3/12 20:33:49</t>
  </si>
  <si>
    <t>2014363</t>
  </si>
  <si>
    <t>尤克里里酒店（深圳海角分店）</t>
  </si>
  <si>
    <t>142.00</t>
  </si>
  <si>
    <t>2021/3/12 20:33:45</t>
  </si>
  <si>
    <t>2014360</t>
  </si>
  <si>
    <t>华豫精品酒店</t>
  </si>
  <si>
    <t>156.00</t>
  </si>
  <si>
    <t>2021/3/12 20:32:12</t>
  </si>
  <si>
    <t>2014358</t>
  </si>
  <si>
    <t>145.00</t>
  </si>
  <si>
    <t>2021/3/12 20:31:02</t>
  </si>
  <si>
    <t>2014354</t>
  </si>
  <si>
    <t>2021/3/12 20:30:12</t>
  </si>
  <si>
    <t>2014353</t>
  </si>
  <si>
    <t>140.00</t>
  </si>
  <si>
    <t>2021/3/12 20:30:10</t>
  </si>
  <si>
    <t>2014352</t>
  </si>
  <si>
    <t>2021/3/12 20:30:06</t>
  </si>
  <si>
    <t>2014351</t>
  </si>
  <si>
    <t>136.00</t>
  </si>
  <si>
    <t>2021/3/12 20:29:55</t>
  </si>
  <si>
    <t>2014349</t>
  </si>
  <si>
    <t>204.00</t>
  </si>
  <si>
    <t>2021/3/12 20:29:25</t>
  </si>
  <si>
    <t>2014347</t>
  </si>
  <si>
    <t>2021/3/12 20:28:50</t>
  </si>
  <si>
    <t>2014346</t>
  </si>
  <si>
    <t>2021/3/12 20:28:33</t>
  </si>
  <si>
    <t>2014344</t>
  </si>
  <si>
    <t>186.00</t>
  </si>
  <si>
    <t>2021/3/12 20:28:32</t>
  </si>
  <si>
    <t>2014342</t>
  </si>
  <si>
    <t>103.00</t>
  </si>
  <si>
    <t>2021/3/12 20:27:25</t>
  </si>
  <si>
    <t>2014341</t>
  </si>
  <si>
    <t>2021/3/12 20:27:05</t>
  </si>
  <si>
    <t>102569066439</t>
  </si>
  <si>
    <t>2014340</t>
  </si>
  <si>
    <t>莱州华泽宾馆</t>
  </si>
  <si>
    <t>刘臻</t>
  </si>
  <si>
    <t>2021/3/12 20:26:18</t>
  </si>
  <si>
    <t>2014339</t>
  </si>
  <si>
    <t>2021/3/12 20:26:13</t>
  </si>
  <si>
    <t>2014335</t>
  </si>
  <si>
    <t>2021/3/12 20:24:08</t>
  </si>
  <si>
    <t>2014334</t>
  </si>
  <si>
    <t>博鳌大酒店</t>
  </si>
  <si>
    <t>曾娟娟,刘歆扬</t>
  </si>
  <si>
    <t>曾娟娟</t>
  </si>
  <si>
    <t>2014332</t>
  </si>
  <si>
    <t>恒发商务宾馆</t>
  </si>
  <si>
    <t>2021/3/12 20:23:18</t>
  </si>
  <si>
    <t>2014331</t>
  </si>
  <si>
    <t>166.00</t>
  </si>
  <si>
    <t>2021/3/12 20:22:45</t>
  </si>
  <si>
    <t>2014329</t>
  </si>
  <si>
    <t>2021/3/12 20:22:38</t>
  </si>
  <si>
    <t>2014328</t>
  </si>
  <si>
    <t>2021/3/12 20:22:31</t>
  </si>
  <si>
    <t>2014320</t>
  </si>
  <si>
    <t>2021/3/12 20:19:49</t>
  </si>
  <si>
    <t>102569198523</t>
  </si>
  <si>
    <t>2014316</t>
  </si>
  <si>
    <t>聚丰园商务宾馆</t>
  </si>
  <si>
    <t>杨鑫</t>
  </si>
  <si>
    <t>2021/3/12 20:19:02</t>
  </si>
  <si>
    <t>2014314</t>
  </si>
  <si>
    <t>2021/3/12 20:18:16</t>
  </si>
  <si>
    <t>2014313</t>
  </si>
  <si>
    <t>2021/3/12 20:18:03</t>
  </si>
  <si>
    <t>2014312</t>
  </si>
  <si>
    <t>2021/3/12 20:17:53</t>
  </si>
  <si>
    <t>2014311</t>
  </si>
  <si>
    <t>119.00</t>
  </si>
  <si>
    <t>2021/3/12 20:17:45</t>
  </si>
  <si>
    <t>2014309</t>
  </si>
  <si>
    <t>2021/3/12 20:16:50</t>
  </si>
  <si>
    <t>2014308</t>
  </si>
  <si>
    <t>2021/3/12 20:16:45</t>
  </si>
  <si>
    <t>2014305</t>
  </si>
  <si>
    <t>2021/3/12 20:15:46</t>
  </si>
  <si>
    <t>2014300</t>
  </si>
  <si>
    <t>上海京杭大酒店</t>
  </si>
  <si>
    <t>2021/3/12 20:14:55</t>
  </si>
  <si>
    <t>2014297</t>
  </si>
  <si>
    <t>2021/3/12 20:12:30</t>
  </si>
  <si>
    <t>2014293</t>
  </si>
  <si>
    <t>174.00</t>
  </si>
  <si>
    <t>2021/3/12 20:11:13</t>
  </si>
  <si>
    <t>2014292</t>
  </si>
  <si>
    <t>2021/3/12 20:10:56</t>
  </si>
  <si>
    <t>2014290</t>
  </si>
  <si>
    <t>2021/3/12 20:10:46</t>
  </si>
  <si>
    <t>2014288</t>
  </si>
  <si>
    <t>155.00</t>
  </si>
  <si>
    <t>2021/3/12 20:10:03</t>
  </si>
  <si>
    <t>2014284</t>
  </si>
  <si>
    <t>格林豪泰快捷酒店（佛山中山路店）</t>
  </si>
  <si>
    <t>122.00</t>
  </si>
  <si>
    <t>2021/3/12 20:08:01</t>
  </si>
  <si>
    <t>2014283</t>
  </si>
  <si>
    <t>2021/3/12 20:07:39</t>
  </si>
  <si>
    <t>2014281</t>
  </si>
  <si>
    <t>112.00</t>
  </si>
  <si>
    <t>2021/3/12 20:06:43</t>
  </si>
  <si>
    <t>2014276</t>
  </si>
  <si>
    <t>2021/3/12 20:04:46</t>
  </si>
  <si>
    <t>2014266</t>
  </si>
  <si>
    <t>维也纳酒店（江苏徐州苏宁广场彭城地铁站店）</t>
  </si>
  <si>
    <t>228.00</t>
  </si>
  <si>
    <t>2021/3/12 19:59:33</t>
  </si>
  <si>
    <t>2014264</t>
  </si>
  <si>
    <t>376.00</t>
  </si>
  <si>
    <t>2021/3/12 19:58:56</t>
  </si>
  <si>
    <t>102569770212</t>
  </si>
  <si>
    <t>2014263</t>
  </si>
  <si>
    <t>莆田聚和园精品酒店</t>
  </si>
  <si>
    <t>2014260</t>
  </si>
  <si>
    <t>2021/3/12 19:57:23</t>
  </si>
  <si>
    <t>2014257</t>
  </si>
  <si>
    <t>190.00</t>
  </si>
  <si>
    <t>2021/3/12 19:56:19</t>
  </si>
  <si>
    <t>2014256</t>
  </si>
  <si>
    <t>海利商务酒店（拱北口岸店）</t>
  </si>
  <si>
    <t>121.00</t>
  </si>
  <si>
    <t>2021/3/12 19:56:15</t>
  </si>
  <si>
    <t>2014252</t>
  </si>
  <si>
    <t>西岸宾馆</t>
  </si>
  <si>
    <t>158.00</t>
  </si>
  <si>
    <t>2021/3/12 19:53:53</t>
  </si>
  <si>
    <t>2014251</t>
  </si>
  <si>
    <t>2021/3/12 19:53:42</t>
  </si>
  <si>
    <t>2014247</t>
  </si>
  <si>
    <t>2021/3/12 19:51:38</t>
  </si>
  <si>
    <t>2014246</t>
  </si>
  <si>
    <t>2021/3/12 19:50:54</t>
  </si>
  <si>
    <t>2014245</t>
  </si>
  <si>
    <t>2021/3/12 19:50:36</t>
  </si>
  <si>
    <t>2014244</t>
  </si>
  <si>
    <t>恒泰公寓酒店</t>
  </si>
  <si>
    <t>2021/3/12 19:50:27</t>
  </si>
  <si>
    <t>2014243</t>
  </si>
  <si>
    <t>2021/3/12 19:50:20</t>
  </si>
  <si>
    <t>2014240</t>
  </si>
  <si>
    <t>张端红,黄恩圣</t>
  </si>
  <si>
    <t>318.00</t>
  </si>
  <si>
    <t>张端红</t>
  </si>
  <si>
    <t>2021/3/12 19:49:53</t>
  </si>
  <si>
    <t>2014237</t>
  </si>
  <si>
    <t>2021/3/12 19:49:27</t>
  </si>
  <si>
    <t>2014236</t>
  </si>
  <si>
    <t>2021/3/12 19:48:47</t>
  </si>
  <si>
    <t>2014235</t>
  </si>
  <si>
    <t>197.00</t>
  </si>
  <si>
    <t>2021/3/12 19:48:46</t>
  </si>
  <si>
    <t>2014234</t>
  </si>
  <si>
    <t>2021/3/12 19:47:37</t>
  </si>
  <si>
    <t>2014232</t>
  </si>
  <si>
    <t>刘密花,吴伟洪</t>
  </si>
  <si>
    <t>288.00</t>
  </si>
  <si>
    <t>刘密花</t>
  </si>
  <si>
    <t>2021/3/12 19:47:14</t>
  </si>
  <si>
    <t>2014230</t>
  </si>
  <si>
    <t>2021/3/12 19:46:40</t>
  </si>
  <si>
    <t>2014228</t>
  </si>
  <si>
    <t>2021/3/12 19:44:40</t>
  </si>
  <si>
    <t>2014227</t>
  </si>
  <si>
    <t>206.00</t>
  </si>
  <si>
    <t>2021/3/12 19:44:15</t>
  </si>
  <si>
    <t>2014226</t>
  </si>
  <si>
    <t>2021/3/12 19:44:08</t>
  </si>
  <si>
    <t>102569639812</t>
  </si>
  <si>
    <t>2014225</t>
  </si>
  <si>
    <t>宜宾协升宾馆</t>
  </si>
  <si>
    <t>秦永刚</t>
  </si>
  <si>
    <t>2021/3/12 19:43:57</t>
  </si>
  <si>
    <t>2014224</t>
  </si>
  <si>
    <t>2021/3/12 19:43:08</t>
  </si>
  <si>
    <t>2014223</t>
  </si>
  <si>
    <t>智慧小镇精品酒店</t>
  </si>
  <si>
    <t>2021/3/12 19:43:07</t>
  </si>
  <si>
    <t>2014221</t>
  </si>
  <si>
    <t>2021/3/12 19:42:57</t>
  </si>
  <si>
    <t>2014218</t>
  </si>
  <si>
    <t>维也纳酒店（天津新港店）</t>
  </si>
  <si>
    <t>2021/3/12 19:42:39</t>
  </si>
  <si>
    <t>2014217</t>
  </si>
  <si>
    <t>2021/3/12 19:41:54</t>
  </si>
  <si>
    <t>2014216</t>
  </si>
  <si>
    <t>2021/3/12 19:41:41</t>
  </si>
  <si>
    <t>2014208</t>
  </si>
  <si>
    <t>如家酒店（火车东站到达大厅店）</t>
  </si>
  <si>
    <t>241.00</t>
  </si>
  <si>
    <t>2021/3/12 19:38:23</t>
  </si>
  <si>
    <t>2014203</t>
  </si>
  <si>
    <t>章樑祥,周亚莉</t>
  </si>
  <si>
    <t>358.00</t>
  </si>
  <si>
    <t>章樑祥</t>
  </si>
  <si>
    <t>2021/3/12 19:36:50</t>
  </si>
  <si>
    <t>2014202</t>
  </si>
  <si>
    <t>2021/3/12 19:36:37</t>
  </si>
  <si>
    <t>2014201</t>
  </si>
  <si>
    <t>2021/3/12 19:36:17</t>
  </si>
  <si>
    <t>2014200</t>
  </si>
  <si>
    <t>321.00</t>
  </si>
  <si>
    <t>2021/3/12 19:35:48</t>
  </si>
  <si>
    <t>2014196</t>
  </si>
  <si>
    <t>106.00</t>
  </si>
  <si>
    <t>2021/3/12 19:35:07</t>
  </si>
  <si>
    <t>2014194</t>
  </si>
  <si>
    <t>423.00</t>
  </si>
  <si>
    <t>2021/3/12 19:34:37</t>
  </si>
  <si>
    <t>2014190</t>
  </si>
  <si>
    <t>珠海斯维登精品公寓（情侣路晶都大厦）</t>
  </si>
  <si>
    <t>2021/3/12 19:34:13</t>
  </si>
  <si>
    <t>2014189</t>
  </si>
  <si>
    <t>布丁酒店（西安郭杜十字店）</t>
  </si>
  <si>
    <t>130.00</t>
  </si>
  <si>
    <t>2021/3/12 19:34:09</t>
  </si>
  <si>
    <t>2014187</t>
  </si>
  <si>
    <t>华辉酒店</t>
  </si>
  <si>
    <t>2021/3/12 19:33:46</t>
  </si>
  <si>
    <t>2014186</t>
  </si>
  <si>
    <t>678.00</t>
  </si>
  <si>
    <t>2021/3/12 19:33:41</t>
  </si>
  <si>
    <t>2014182</t>
  </si>
  <si>
    <t>2021/3/12 19:32:29</t>
  </si>
  <si>
    <t>2014181</t>
  </si>
  <si>
    <t>2021/3/12 19:32:19</t>
  </si>
  <si>
    <t>2014176</t>
  </si>
  <si>
    <t>张建华,杜红军</t>
  </si>
  <si>
    <t>386.00</t>
  </si>
  <si>
    <t>张建华</t>
  </si>
  <si>
    <t>2021/3/12 19:31:24</t>
  </si>
  <si>
    <t>2014171</t>
  </si>
  <si>
    <t>2021/3/12 19:28:38</t>
  </si>
  <si>
    <t>2014166</t>
  </si>
  <si>
    <t>关山大酒店</t>
  </si>
  <si>
    <t>2021/3/12 19:27:02</t>
  </si>
  <si>
    <t>2014164</t>
  </si>
  <si>
    <t>2021/3/12 19:26:55</t>
  </si>
  <si>
    <t>2014163</t>
  </si>
  <si>
    <t>2021/3/12 19:26:54</t>
  </si>
  <si>
    <t>2014161</t>
  </si>
  <si>
    <t>2021/3/12 19:26:46</t>
  </si>
  <si>
    <t>2014159</t>
  </si>
  <si>
    <t>2021/3/12 19:26:03</t>
  </si>
  <si>
    <t>2014158</t>
  </si>
  <si>
    <t>2021/3/12 19:25:48</t>
  </si>
  <si>
    <t>2014149</t>
  </si>
  <si>
    <t>华辉王朝大酒店</t>
  </si>
  <si>
    <t>2021/3/12 19:24:39</t>
  </si>
  <si>
    <t>2014145</t>
  </si>
  <si>
    <t>2021/3/12 19:23:56</t>
  </si>
  <si>
    <t>2014144</t>
  </si>
  <si>
    <t>2021/3/12 19:23:48</t>
  </si>
  <si>
    <t>2014143</t>
  </si>
  <si>
    <t>2021/3/12 19:23:07</t>
  </si>
  <si>
    <t>2014139</t>
  </si>
  <si>
    <t>2021/3/12 19:21:45</t>
  </si>
  <si>
    <t>2014136</t>
  </si>
  <si>
    <t>240.00</t>
  </si>
  <si>
    <t>2021/3/12 19:21:00</t>
  </si>
  <si>
    <t>2014135</t>
  </si>
  <si>
    <t>2021/3/12 19:20:37</t>
  </si>
  <si>
    <t>2014134</t>
  </si>
  <si>
    <t>233.00</t>
  </si>
  <si>
    <t>2021/3/12 19:20:26</t>
  </si>
  <si>
    <t>2014133</t>
  </si>
  <si>
    <t>2021/3/12 19:20:15</t>
  </si>
  <si>
    <t>2014132</t>
  </si>
  <si>
    <t>326.00</t>
  </si>
  <si>
    <t>2021/3/12 19:20:05</t>
  </si>
  <si>
    <t>2014131</t>
  </si>
  <si>
    <t>2021/3/12 19:19:54</t>
  </si>
  <si>
    <t>2014130</t>
  </si>
  <si>
    <t>2021/3/12 19:19:19</t>
  </si>
  <si>
    <t>2014129</t>
  </si>
  <si>
    <t>2021/3/12 19:18:59</t>
  </si>
  <si>
    <t>2014125</t>
  </si>
  <si>
    <t>2021/3/12 19:18:36</t>
  </si>
  <si>
    <t>2014124</t>
  </si>
  <si>
    <t>2021/3/12 19:18:35</t>
  </si>
  <si>
    <t>2014121</t>
  </si>
  <si>
    <t>59.00</t>
  </si>
  <si>
    <t>2021/3/12 19:17:51</t>
  </si>
  <si>
    <t>2014120</t>
  </si>
  <si>
    <t>2021/3/12 19:17:31</t>
  </si>
  <si>
    <t>2014119</t>
  </si>
  <si>
    <t>2021/3/12 19:17:17</t>
  </si>
  <si>
    <t>2014117</t>
  </si>
  <si>
    <t>205.00</t>
  </si>
  <si>
    <t>2021/3/12 19:16:56</t>
  </si>
  <si>
    <t>102569719814</t>
  </si>
  <si>
    <t>2014116</t>
  </si>
  <si>
    <t>顺金旅馆</t>
  </si>
  <si>
    <t>田爽</t>
  </si>
  <si>
    <t>2021/3/12 19:16:53</t>
  </si>
  <si>
    <t>2014115</t>
  </si>
  <si>
    <t>苹东宾馆</t>
  </si>
  <si>
    <t>2021/3/12 19:16:32</t>
  </si>
  <si>
    <t>2014113</t>
  </si>
  <si>
    <t>奥斯廷精品酒店</t>
  </si>
  <si>
    <t>118.00</t>
  </si>
  <si>
    <t>2021/3/12 19:16:24</t>
  </si>
  <si>
    <t>2014112</t>
  </si>
  <si>
    <t>周彪,李俊波</t>
  </si>
  <si>
    <t>270.00</t>
  </si>
  <si>
    <t>周彪</t>
  </si>
  <si>
    <t>2021/3/12 19:15:25</t>
  </si>
  <si>
    <t>2014110</t>
  </si>
  <si>
    <t>88.00</t>
  </si>
  <si>
    <t>2021/3/12 19:15:04</t>
  </si>
  <si>
    <t>2014108</t>
  </si>
  <si>
    <t>2021/3/12 19:13:59</t>
  </si>
  <si>
    <t>2014107</t>
  </si>
  <si>
    <t>2021/3/12 19:13:54</t>
  </si>
  <si>
    <t>2014105</t>
  </si>
  <si>
    <t>2021/3/12 19:13:38</t>
  </si>
  <si>
    <t>2014103</t>
  </si>
  <si>
    <t>2021/3/12 19:11:42</t>
  </si>
  <si>
    <t>2014097</t>
  </si>
  <si>
    <t>2021/3/12 19:10:43</t>
  </si>
  <si>
    <t>2014096</t>
  </si>
  <si>
    <t>100.00</t>
  </si>
  <si>
    <t>2021/3/12 19:10:35</t>
  </si>
  <si>
    <t>2014091</t>
  </si>
  <si>
    <t>2021/3/12 19:09:18</t>
  </si>
  <si>
    <t>2014087</t>
  </si>
  <si>
    <t>云上四季连锁酒店（丽江古城机场大巴站高快客运站店）</t>
  </si>
  <si>
    <t>64.00</t>
  </si>
  <si>
    <t>2021/3/12 19:08:42</t>
  </si>
  <si>
    <t>2014086</t>
  </si>
  <si>
    <t>397.00</t>
  </si>
  <si>
    <t>2021/3/12 19:08:16</t>
  </si>
  <si>
    <t>2014085</t>
  </si>
  <si>
    <t>71.00</t>
  </si>
  <si>
    <t>2021/3/12 19:08:08</t>
  </si>
  <si>
    <t>2014083</t>
  </si>
  <si>
    <t>2021/3/12 19:08:04</t>
  </si>
  <si>
    <t>2014082</t>
  </si>
  <si>
    <t>龙庭国际大酒店</t>
  </si>
  <si>
    <t>林建国,高华</t>
  </si>
  <si>
    <t>606.00</t>
  </si>
  <si>
    <t>林建国</t>
  </si>
  <si>
    <t>2021/3/12 19:08:00</t>
  </si>
  <si>
    <t>2014078</t>
  </si>
  <si>
    <t>330.00</t>
  </si>
  <si>
    <t>2021/3/12 19:06:04</t>
  </si>
  <si>
    <t>2014076</t>
  </si>
  <si>
    <t>尚客优精选酒店（成都简阳东城华府店）</t>
  </si>
  <si>
    <t>251.00</t>
  </si>
  <si>
    <t>2021/3/12 19:05:27</t>
  </si>
  <si>
    <t>2014074</t>
  </si>
  <si>
    <t>2021/3/12 19:04:33</t>
  </si>
  <si>
    <t>2014073</t>
  </si>
  <si>
    <t>陈红,刘丽霞,旃静</t>
  </si>
  <si>
    <t>285.00</t>
  </si>
  <si>
    <t>陈红</t>
  </si>
  <si>
    <t>2021/3/12 19:03:58</t>
  </si>
  <si>
    <t>2014066</t>
  </si>
  <si>
    <t>2021/3/12 19:02:54</t>
  </si>
  <si>
    <t>2014065</t>
  </si>
  <si>
    <t>2021/3/12 19:02:41</t>
  </si>
  <si>
    <t>2014063</t>
  </si>
  <si>
    <t>2021/3/12 19:01:37</t>
  </si>
  <si>
    <t>102569503539</t>
  </si>
  <si>
    <t>2014062</t>
  </si>
  <si>
    <t>合肥青英商务宾馆</t>
  </si>
  <si>
    <t>曹静明</t>
  </si>
  <si>
    <t>2021/3/12 19:01:14</t>
  </si>
  <si>
    <t>2014058</t>
  </si>
  <si>
    <t>2021/3/12 19:00:17</t>
  </si>
  <si>
    <t>2014054</t>
  </si>
  <si>
    <t>2021/3/12 18:59:20</t>
  </si>
  <si>
    <t>2014053</t>
  </si>
  <si>
    <t>126.00</t>
  </si>
  <si>
    <t>2021/3/12 18:58:59</t>
  </si>
  <si>
    <t>2014051</t>
  </si>
  <si>
    <t>2021/3/12 18:56:57</t>
  </si>
  <si>
    <t>2014050</t>
  </si>
  <si>
    <t>万客来宾馆</t>
  </si>
  <si>
    <t>2021/3/12 18:56:04</t>
  </si>
  <si>
    <t>2014048</t>
  </si>
  <si>
    <t>2021/3/12 18:55:44</t>
  </si>
  <si>
    <t>2014046</t>
  </si>
  <si>
    <t>2021/3/12 18:54:49</t>
  </si>
  <si>
    <t>2014045</t>
  </si>
  <si>
    <t>王莘烨,申浩</t>
  </si>
  <si>
    <t>532.00</t>
  </si>
  <si>
    <t>王莘烨</t>
  </si>
  <si>
    <t>2021/3/12 18:54:45</t>
  </si>
  <si>
    <t>2014043</t>
  </si>
  <si>
    <t>2021/3/12 18:54:24</t>
  </si>
  <si>
    <t>2014042</t>
  </si>
  <si>
    <t>2021/3/12 18:54:10</t>
  </si>
  <si>
    <t>102569843474</t>
  </si>
  <si>
    <t>2014040</t>
  </si>
  <si>
    <t>锦润大酒店</t>
  </si>
  <si>
    <t>熊杏阳,袁怡梦</t>
  </si>
  <si>
    <t>熊杏阳</t>
  </si>
  <si>
    <t>2021/3/12 18:52:51</t>
  </si>
  <si>
    <t>2014036</t>
  </si>
  <si>
    <t>2021/3/12 18:51:26</t>
  </si>
  <si>
    <t>2014033</t>
  </si>
  <si>
    <t>2021/3/12 18:49:48</t>
  </si>
  <si>
    <t>2014030</t>
  </si>
  <si>
    <t>布丁酒店（重庆大渡口九宫庙步行街店）</t>
  </si>
  <si>
    <t>2021/3/12 18:49:13</t>
  </si>
  <si>
    <t>2014029</t>
  </si>
  <si>
    <t>三亚清雅主题酒店</t>
  </si>
  <si>
    <t>101.00</t>
  </si>
  <si>
    <t>2021/3/12 18:49:00</t>
  </si>
  <si>
    <t>2014028</t>
  </si>
  <si>
    <t>2021/3/12 18:48:39</t>
  </si>
  <si>
    <t>2014027</t>
  </si>
  <si>
    <t>109.00</t>
  </si>
  <si>
    <t>2021/3/12 18:48:16</t>
  </si>
  <si>
    <t>102569776035</t>
  </si>
  <si>
    <t>2014026</t>
  </si>
  <si>
    <t>皇冠假日商务酒店</t>
  </si>
  <si>
    <t>汪立</t>
  </si>
  <si>
    <t>2021/3/12 18:48:09</t>
  </si>
  <si>
    <t>2014024</t>
  </si>
  <si>
    <t>2021/3/12 18:47:29</t>
  </si>
  <si>
    <t>2014022</t>
  </si>
  <si>
    <t>2021/3/12 18:47:15</t>
  </si>
  <si>
    <t>2014021</t>
  </si>
  <si>
    <t>2021/3/12 18:46:57</t>
  </si>
  <si>
    <t>2014020</t>
  </si>
  <si>
    <t>2021/3/12 18:46:15</t>
  </si>
  <si>
    <t>2014019</t>
  </si>
  <si>
    <t>2014017</t>
  </si>
  <si>
    <t>黄卫光,伍海波</t>
  </si>
  <si>
    <t>350.00</t>
  </si>
  <si>
    <t>黄卫光</t>
  </si>
  <si>
    <t>2021/3/12 18:44:50</t>
  </si>
  <si>
    <t>2014013</t>
  </si>
  <si>
    <t>242.00</t>
  </si>
  <si>
    <t>2021/3/12 18:43:35</t>
  </si>
  <si>
    <t>2014011</t>
  </si>
  <si>
    <t>鸿瑞宾馆</t>
  </si>
  <si>
    <t>2021/3/12 18:42:22</t>
  </si>
  <si>
    <t>2014009</t>
  </si>
  <si>
    <t>青皮树酒店（海口高铁东站椰海大道店）</t>
  </si>
  <si>
    <t>2021/3/12 18:41:52</t>
  </si>
  <si>
    <t>2014007</t>
  </si>
  <si>
    <t>武汉欢乐格林酒店有限公司</t>
  </si>
  <si>
    <t>2021/3/12 18:41:35</t>
  </si>
  <si>
    <t>2014006</t>
  </si>
  <si>
    <t>2021/3/12 18:41:15</t>
  </si>
  <si>
    <t>2014002</t>
  </si>
  <si>
    <t>蓝庭商务宾馆</t>
  </si>
  <si>
    <t>2021/3/12 18:39:35</t>
  </si>
  <si>
    <t>2014001</t>
  </si>
  <si>
    <t>喜瑞都精选酒店（奥体中心地铁站店）</t>
  </si>
  <si>
    <t>2021/3/12 18:39:28</t>
  </si>
  <si>
    <t>102569669768</t>
  </si>
  <si>
    <t>2014000</t>
  </si>
  <si>
    <t>格林豪泰(盐城黄海西路店)</t>
  </si>
  <si>
    <t>卢文武</t>
  </si>
  <si>
    <t>203.00</t>
  </si>
  <si>
    <t>2021/3/12 18:38:33</t>
  </si>
  <si>
    <t>2013998</t>
  </si>
  <si>
    <t>113.00</t>
  </si>
  <si>
    <t>2021/3/12 18:38:16</t>
  </si>
  <si>
    <t>2013997</t>
  </si>
  <si>
    <t>蒋利荣,蒋丽艳</t>
  </si>
  <si>
    <t>234.00</t>
  </si>
  <si>
    <t>蒋利荣</t>
  </si>
  <si>
    <t>2021/3/12 18:37:49</t>
  </si>
  <si>
    <t>2013996</t>
  </si>
  <si>
    <t>成都红景地精品酒店（金牛万达店）</t>
  </si>
  <si>
    <t>2021/3/12 18:37:46</t>
  </si>
  <si>
    <t>2013992</t>
  </si>
  <si>
    <t>2021/3/12 18:36:30</t>
  </si>
  <si>
    <t>2013990</t>
  </si>
  <si>
    <t>雅西欧时尚酒店</t>
  </si>
  <si>
    <t>2021/3/12 18:36:02</t>
  </si>
  <si>
    <t>2013986</t>
  </si>
  <si>
    <t>2021/3/12 18:35:19</t>
  </si>
  <si>
    <t>2013985</t>
  </si>
  <si>
    <t>2021/3/12 18:34:59</t>
  </si>
  <si>
    <t>2013984</t>
  </si>
  <si>
    <t>193.00</t>
  </si>
  <si>
    <t>2021/3/12 18:34:50</t>
  </si>
  <si>
    <t>2013983</t>
  </si>
  <si>
    <t>2021/3/12 18:34:46</t>
  </si>
  <si>
    <t>2013978</t>
  </si>
  <si>
    <t>2021/3/12 18:32:59</t>
  </si>
  <si>
    <t>2013977</t>
  </si>
  <si>
    <t>2021/3/12 18:32:15</t>
  </si>
  <si>
    <t>2013976</t>
  </si>
  <si>
    <t>市府大酒店</t>
  </si>
  <si>
    <t>2013975</t>
  </si>
  <si>
    <t>2021/3/12 18:31:44</t>
  </si>
  <si>
    <t>2013974</t>
  </si>
  <si>
    <t>陈思明,陈思明</t>
  </si>
  <si>
    <t>602.00</t>
  </si>
  <si>
    <t>陈思明</t>
  </si>
  <si>
    <t>2021/3/12 18:30:54</t>
  </si>
  <si>
    <t>2013968</t>
  </si>
  <si>
    <t>2021/3/12 18:27:43</t>
  </si>
  <si>
    <t>2013966</t>
  </si>
  <si>
    <t>2021/3/12 18:25:32</t>
  </si>
  <si>
    <t>2013965</t>
  </si>
  <si>
    <t>2021/3/12 18:24:37</t>
  </si>
  <si>
    <t>2013964</t>
  </si>
  <si>
    <t>2021/3/12 18:24:12</t>
  </si>
  <si>
    <t>102569093499</t>
  </si>
  <si>
    <t>2013962</t>
  </si>
  <si>
    <t>亚琦商务酒店(西湖清泰街店)</t>
  </si>
  <si>
    <t>敏永贵</t>
  </si>
  <si>
    <t>2021/3/12 18:23:08</t>
  </si>
  <si>
    <t>2013958</t>
  </si>
  <si>
    <t>81.00</t>
  </si>
  <si>
    <t>2021/3/12 18:22:06</t>
  </si>
  <si>
    <t>2013957</t>
  </si>
  <si>
    <t>2021/3/12 18:21:55</t>
  </si>
  <si>
    <t>2013956</t>
  </si>
  <si>
    <t>景德镇安华宾馆</t>
  </si>
  <si>
    <t>2021/3/12 18:20:56</t>
  </si>
  <si>
    <t>2013955</t>
  </si>
  <si>
    <t>2021/3/12 18:20:22</t>
  </si>
  <si>
    <t>2013952</t>
  </si>
  <si>
    <t>2021/3/12 18:20:04</t>
  </si>
  <si>
    <t>2013949</t>
  </si>
  <si>
    <t>2021/3/12 18:18:45</t>
  </si>
  <si>
    <t>2013948</t>
  </si>
  <si>
    <t>655.00</t>
  </si>
  <si>
    <t>2021/3/12 18:18:28</t>
  </si>
  <si>
    <t>2013947</t>
  </si>
  <si>
    <t>新果园商务宾馆</t>
  </si>
  <si>
    <t>2021/3/12 18:18:24</t>
  </si>
  <si>
    <t>2013946</t>
  </si>
  <si>
    <t>2021/3/12 18:18:12</t>
  </si>
  <si>
    <t>2013945</t>
  </si>
  <si>
    <t>茶乡大酒店</t>
  </si>
  <si>
    <t>2021/3/12 18:18:05</t>
  </si>
  <si>
    <t>2013944</t>
  </si>
  <si>
    <t>225.00</t>
  </si>
  <si>
    <t>2021/3/12 18:18:03</t>
  </si>
  <si>
    <t>2013943</t>
  </si>
  <si>
    <t>202.00</t>
  </si>
  <si>
    <t>2021/3/12 18:18:00</t>
  </si>
  <si>
    <t>2013942</t>
  </si>
  <si>
    <t>義豪花园酒店</t>
  </si>
  <si>
    <t>2021/3/12 18:17:55</t>
  </si>
  <si>
    <t>2013941</t>
  </si>
  <si>
    <t>143.00</t>
  </si>
  <si>
    <t>2021/3/12 18:17:51</t>
  </si>
  <si>
    <t>2013940</t>
  </si>
  <si>
    <t>2021/3/12 18:17:24</t>
  </si>
  <si>
    <t>102569643223</t>
  </si>
  <si>
    <t>2013938</t>
  </si>
  <si>
    <t>谢明</t>
  </si>
  <si>
    <t>2021/3/12 18:16:23</t>
  </si>
  <si>
    <t>2013936</t>
  </si>
  <si>
    <t>2021/3/12 18:14:25</t>
  </si>
  <si>
    <t>2013934</t>
  </si>
  <si>
    <t>2021/3/12 18:11:53</t>
  </si>
  <si>
    <t>2013933</t>
  </si>
  <si>
    <t>尚客优酒店（深圳龙岗葵涌店）</t>
  </si>
  <si>
    <t>2021/3/12 18:11:46</t>
  </si>
  <si>
    <t>2013932</t>
  </si>
  <si>
    <t>蔡忠,蔡忠,蔡忠</t>
  </si>
  <si>
    <t>585.00</t>
  </si>
  <si>
    <t>蔡忠</t>
  </si>
  <si>
    <t>2021/3/12 18:11:20</t>
  </si>
  <si>
    <t>2013931</t>
  </si>
  <si>
    <t>2021/3/12 18:11:16</t>
  </si>
  <si>
    <t>2013928</t>
  </si>
  <si>
    <t>2021/3/12 18:10:24</t>
  </si>
  <si>
    <t>2013927</t>
  </si>
  <si>
    <t>嘉华商务宾馆</t>
  </si>
  <si>
    <t>2021/3/12 18:10:01</t>
  </si>
  <si>
    <t>2013923</t>
  </si>
  <si>
    <t>2021/3/12 18:07:33</t>
  </si>
  <si>
    <t>2013921</t>
  </si>
  <si>
    <t>2021/3/12 18:07:28</t>
  </si>
  <si>
    <t>2013920</t>
  </si>
  <si>
    <t>98.00</t>
  </si>
  <si>
    <t>2021/3/12 18:05:55</t>
  </si>
  <si>
    <t>2013919</t>
  </si>
  <si>
    <t>2021/3/12 18:05:52</t>
  </si>
  <si>
    <t>2013918</t>
  </si>
  <si>
    <t>194.00</t>
  </si>
  <si>
    <t>2021/3/12 18:05:25</t>
  </si>
  <si>
    <t>2013917</t>
  </si>
  <si>
    <t>2021/3/12 18:05:24</t>
  </si>
  <si>
    <t>2013910</t>
  </si>
  <si>
    <t>梧桐树下的故事民宿</t>
  </si>
  <si>
    <t>2021/3/12 18:04:08</t>
  </si>
  <si>
    <t>2013906</t>
  </si>
  <si>
    <t>桐庐商苑精品酒店（杭商院店）</t>
  </si>
  <si>
    <t>131.00</t>
  </si>
  <si>
    <t>2021/3/12 18:01:57</t>
  </si>
  <si>
    <t>2013903</t>
  </si>
  <si>
    <t>2021/3/12 17:59:55</t>
  </si>
  <si>
    <t>2013902</t>
  </si>
  <si>
    <t>310.00</t>
  </si>
  <si>
    <t>2021/3/12 17:59:14</t>
  </si>
  <si>
    <t>2013901</t>
  </si>
  <si>
    <t>格林豪泰酒店（宜春市开发区汽车总站店）</t>
  </si>
  <si>
    <t>2021/3/12 17:58:54</t>
  </si>
  <si>
    <t>2013900</t>
  </si>
  <si>
    <t>2021/3/12 17:58:29</t>
  </si>
  <si>
    <t>2013899</t>
  </si>
  <si>
    <t>2021/3/12 17:58:16</t>
  </si>
  <si>
    <t>2013898</t>
  </si>
  <si>
    <t>2021/3/12 17:57:39</t>
  </si>
  <si>
    <t>2013894</t>
  </si>
  <si>
    <t>西贵大酒店</t>
  </si>
  <si>
    <t>149.00</t>
  </si>
  <si>
    <t>2021/3/12 17:56:17</t>
  </si>
  <si>
    <t>2013893</t>
  </si>
  <si>
    <t>2021/3/12 17:56:09</t>
  </si>
  <si>
    <t>2013889</t>
  </si>
  <si>
    <t>7天连锁酒店（苏州吴中商城地铁站店）</t>
  </si>
  <si>
    <t>2021/3/12 17:55:43</t>
  </si>
  <si>
    <t>2013888</t>
  </si>
  <si>
    <t>2021/3/12 17:55:34</t>
  </si>
  <si>
    <t>2013886</t>
  </si>
  <si>
    <t>2021/3/12 17:53:46</t>
  </si>
  <si>
    <t>2013882</t>
  </si>
  <si>
    <t>2021/3/12 17:51:58</t>
  </si>
  <si>
    <t>2013879</t>
  </si>
  <si>
    <t>76.00</t>
  </si>
  <si>
    <t>2021/3/12 17:50:57</t>
  </si>
  <si>
    <t>2013878</t>
  </si>
  <si>
    <t>2021/3/12 17:50:35</t>
  </si>
  <si>
    <t>2013877</t>
  </si>
  <si>
    <t>2021/3/12 17:50:28</t>
  </si>
  <si>
    <t>2013875</t>
  </si>
  <si>
    <t>王军鹏,张翠香</t>
  </si>
  <si>
    <t>294.00</t>
  </si>
  <si>
    <t>王军鹏</t>
  </si>
  <si>
    <t>2021/3/12 17:49:40</t>
  </si>
  <si>
    <t>2013873</t>
  </si>
  <si>
    <t>393.00</t>
  </si>
  <si>
    <t>2021/3/12 17:48:28</t>
  </si>
  <si>
    <t>2013872</t>
  </si>
  <si>
    <t>玖佰年酒店</t>
  </si>
  <si>
    <t>2021/3/12 17:48:27</t>
  </si>
  <si>
    <t>2013871</t>
  </si>
  <si>
    <t>2021/3/12 17:48:17</t>
  </si>
  <si>
    <t>2013867</t>
  </si>
  <si>
    <t>和谐商务酒店</t>
  </si>
  <si>
    <t>2021/3/12 17:46:38</t>
  </si>
  <si>
    <t>2013866</t>
  </si>
  <si>
    <t>2021/3/12 17:44:51</t>
  </si>
  <si>
    <t>2013865</t>
  </si>
  <si>
    <t>2021/3/12 17:44:09</t>
  </si>
  <si>
    <t>2013864</t>
  </si>
  <si>
    <t>7天酒店·重庆合川商业中心苏家街店</t>
  </si>
  <si>
    <t>2021/3/12 17:44:05</t>
  </si>
  <si>
    <t>2013863</t>
  </si>
  <si>
    <t>2021/3/12 17:43:50</t>
  </si>
  <si>
    <t>2013862</t>
  </si>
  <si>
    <t>2021/3/12 17:43:30</t>
  </si>
  <si>
    <t>2013860</t>
  </si>
  <si>
    <t>金翠兰商务酒店</t>
  </si>
  <si>
    <t>2021/3/12 17:42:29</t>
  </si>
  <si>
    <t>2013859</t>
  </si>
  <si>
    <t>2021/3/12 17:41:55</t>
  </si>
  <si>
    <t>2013857</t>
  </si>
  <si>
    <t>尚客优连锁酒店（吐鲁番高昌北路店）</t>
  </si>
  <si>
    <t>69.00</t>
  </si>
  <si>
    <t>2021/3/12 17:40:50</t>
  </si>
  <si>
    <t>2013856</t>
  </si>
  <si>
    <t>2021/3/12 17:40:37</t>
  </si>
  <si>
    <t>2013855</t>
  </si>
  <si>
    <t>天天假日宾馆</t>
  </si>
  <si>
    <t>2021/3/12 17:40:18</t>
  </si>
  <si>
    <t>2013854</t>
  </si>
  <si>
    <t>涪庭商务酒店（万达广场店）</t>
  </si>
  <si>
    <t>2021/3/12 17:40:10</t>
  </si>
  <si>
    <t>2013853</t>
  </si>
  <si>
    <t>2021/3/12 17:40:07</t>
  </si>
  <si>
    <t>2013851</t>
  </si>
  <si>
    <t>东云园林酒店</t>
  </si>
  <si>
    <t>2021/3/12 17:39:00</t>
  </si>
  <si>
    <t>2013849</t>
  </si>
  <si>
    <t>2021/3/12 17:38:27</t>
  </si>
  <si>
    <t>2013848</t>
  </si>
  <si>
    <t>2021/3/12 17:38:05</t>
  </si>
  <si>
    <t>2013846</t>
  </si>
  <si>
    <t>2021/3/12 17:37:09</t>
  </si>
  <si>
    <t>2013845</t>
  </si>
  <si>
    <t>贝壳酒店（涡阳县乐行路汽车站店）</t>
  </si>
  <si>
    <t>2021/3/12 17:37:02</t>
  </si>
  <si>
    <t>2013843</t>
  </si>
  <si>
    <t>2021/3/12 17:36:07</t>
  </si>
  <si>
    <t>2013842</t>
  </si>
  <si>
    <t>2021/3/12 17:35:52</t>
  </si>
  <si>
    <t>102569928273</t>
  </si>
  <si>
    <t>2013841</t>
  </si>
  <si>
    <t>速8酒店（北京西站湾子地铁站店）</t>
  </si>
  <si>
    <t>李耀兵</t>
  </si>
  <si>
    <t>2021/3/12 17:35:47</t>
  </si>
  <si>
    <t>2013837</t>
  </si>
  <si>
    <t>胡姬花园酒店</t>
  </si>
  <si>
    <t>2021/3/12 17:33:16</t>
  </si>
  <si>
    <t>2013834</t>
  </si>
  <si>
    <t>2021/3/12 17:30:35</t>
  </si>
  <si>
    <t>2013829</t>
  </si>
  <si>
    <t>2021/3/12 17:28:55</t>
  </si>
  <si>
    <t>2013828</t>
  </si>
  <si>
    <t>锦江之星（连云港墟沟中山路店）</t>
  </si>
  <si>
    <t>2021/3/12 17:28:07</t>
  </si>
  <si>
    <t>2013827</t>
  </si>
  <si>
    <t>2021/3/12 17:27:33</t>
  </si>
  <si>
    <t>2013826</t>
  </si>
  <si>
    <t>2021/3/12 17:27:30</t>
  </si>
  <si>
    <t>2013824</t>
  </si>
  <si>
    <t>120.00</t>
  </si>
  <si>
    <t>2021/3/12 17:25:41</t>
  </si>
  <si>
    <t>2013823</t>
  </si>
  <si>
    <t>绿谷大酒店</t>
  </si>
  <si>
    <t>2021/3/12 17:25:18</t>
  </si>
  <si>
    <t>2013822</t>
  </si>
  <si>
    <t>水墨山水大酒店</t>
  </si>
  <si>
    <t>2021/3/12 17:25:02</t>
  </si>
  <si>
    <t>2013819</t>
  </si>
  <si>
    <t>2021/3/12 17:24:27</t>
  </si>
  <si>
    <t>2013818</t>
  </si>
  <si>
    <t>2021/3/12 17:24:13</t>
  </si>
  <si>
    <t>2013817</t>
  </si>
  <si>
    <t>格林豪泰酒店（嘉兴余新镇高铁新城店）</t>
  </si>
  <si>
    <t>191.00</t>
  </si>
  <si>
    <t>2021/3/12 17:24:03</t>
  </si>
  <si>
    <t>2013815</t>
  </si>
  <si>
    <t>216.00</t>
  </si>
  <si>
    <t>2021/3/12 17:23:43</t>
  </si>
  <si>
    <t>2013813</t>
  </si>
  <si>
    <t>珍珠湾铭爵海景一号酒店</t>
  </si>
  <si>
    <t>2021/3/12 17:22:36</t>
  </si>
  <si>
    <t>2013810</t>
  </si>
  <si>
    <t>128.00</t>
  </si>
  <si>
    <t>2021/3/12 17:19:25</t>
  </si>
  <si>
    <t>2013809</t>
  </si>
  <si>
    <t>利得花园酒店</t>
  </si>
  <si>
    <t>2021/3/12 17:19:06</t>
  </si>
  <si>
    <t>2013804</t>
  </si>
  <si>
    <t>维也纳3好酒店（池州青阳路店）</t>
  </si>
  <si>
    <t>2021/3/12 17:15:28</t>
  </si>
  <si>
    <t>2013803</t>
  </si>
  <si>
    <t>2021/3/12 17:15:15</t>
  </si>
  <si>
    <t>2013802</t>
  </si>
  <si>
    <t>尚客优连锁酒店（太原清徐汽车站店）</t>
  </si>
  <si>
    <t>谷二雷,封俊芳,封明堂</t>
  </si>
  <si>
    <t>谷二雷</t>
  </si>
  <si>
    <t>2021/3/12 17:14:43</t>
  </si>
  <si>
    <t>2013801</t>
  </si>
  <si>
    <t>110.00</t>
  </si>
  <si>
    <t>2021/3/12 17:14:07</t>
  </si>
  <si>
    <t>2013800</t>
  </si>
  <si>
    <t>2021/3/12 17:13:14</t>
  </si>
  <si>
    <t>2013797</t>
  </si>
  <si>
    <t>2021/3/12 17:11:42</t>
  </si>
  <si>
    <t>2013796</t>
  </si>
  <si>
    <t>7天优品酒店（晋中平遥古城店）</t>
  </si>
  <si>
    <t>60.00</t>
  </si>
  <si>
    <t>2021/3/12 17:11:32</t>
  </si>
  <si>
    <t>2013795</t>
  </si>
  <si>
    <t>180.00</t>
  </si>
  <si>
    <t>2021/3/12 17:11:27</t>
  </si>
  <si>
    <t>2013791</t>
  </si>
  <si>
    <t>67.00</t>
  </si>
  <si>
    <t>2021/3/12 17:09:14</t>
  </si>
  <si>
    <t>2013790</t>
  </si>
  <si>
    <t>2021/3/12 17:08:50</t>
  </si>
  <si>
    <t>2013787</t>
  </si>
  <si>
    <t>104.00</t>
  </si>
  <si>
    <t>2021/3/12 17:07:23</t>
  </si>
  <si>
    <t>2013785</t>
  </si>
  <si>
    <t>2021/3/12 17:06:45</t>
  </si>
  <si>
    <t>102569451242</t>
  </si>
  <si>
    <t>2013783</t>
  </si>
  <si>
    <t>周航</t>
  </si>
  <si>
    <t>2021/3/12 17:06:30</t>
  </si>
  <si>
    <t>2013782</t>
  </si>
  <si>
    <t>索菲亚主题酒店</t>
  </si>
  <si>
    <t>2021/3/12 17:06:26</t>
  </si>
  <si>
    <t>2013781</t>
  </si>
  <si>
    <t>2021/3/12 17:06:25</t>
  </si>
  <si>
    <t>2013779</t>
  </si>
  <si>
    <t>255.00</t>
  </si>
  <si>
    <t>2021/3/12 17:05:17</t>
  </si>
  <si>
    <t>2013778</t>
  </si>
  <si>
    <t>2021/3/12 17:05:06</t>
  </si>
  <si>
    <t>2013777</t>
  </si>
  <si>
    <t>2021/3/12 17:05:01</t>
  </si>
  <si>
    <t>2013776</t>
  </si>
  <si>
    <t>2021/3/12 17:04:08</t>
  </si>
  <si>
    <t>2013772</t>
  </si>
  <si>
    <t>2021/3/12 17:03:36</t>
  </si>
  <si>
    <t>2013771</t>
  </si>
  <si>
    <t>2021/3/12 17:03:04</t>
  </si>
  <si>
    <t>2013769</t>
  </si>
  <si>
    <t>2021/3/12 17:02:21</t>
  </si>
  <si>
    <t>2013767</t>
  </si>
  <si>
    <t>265.00</t>
  </si>
  <si>
    <t>2021/3/12 17:01:20</t>
  </si>
  <si>
    <t>2013766</t>
  </si>
  <si>
    <t>2021/3/12 17:00:43</t>
  </si>
  <si>
    <t>2013764</t>
  </si>
  <si>
    <t>2021/3/12 17:00:25</t>
  </si>
  <si>
    <t>2013763</t>
  </si>
  <si>
    <t>198.00</t>
  </si>
  <si>
    <t>2021/3/12 17:00:04</t>
  </si>
  <si>
    <t>2013762</t>
  </si>
  <si>
    <t>2021/3/12 16:59:34</t>
  </si>
  <si>
    <t>2013761</t>
  </si>
  <si>
    <t>格林豪泰酒店（菏泽汽车总站大润发店）</t>
  </si>
  <si>
    <t>2021/3/12 16:59:19</t>
  </si>
  <si>
    <t>2013760</t>
  </si>
  <si>
    <t>尚客优连锁酒店（龙口汽车东站店）</t>
  </si>
  <si>
    <t>2021/3/12 16:58:59</t>
  </si>
  <si>
    <t>2013759</t>
  </si>
  <si>
    <t>2021/3/12 16:58:42</t>
  </si>
  <si>
    <t>2013758</t>
  </si>
  <si>
    <t>2021/3/12 16:58:16</t>
  </si>
  <si>
    <t>2013756</t>
  </si>
  <si>
    <t>海旭商务宾馆</t>
  </si>
  <si>
    <t>2021/3/12 16:55:54</t>
  </si>
  <si>
    <t>102569787145</t>
  </si>
  <si>
    <t>2013754</t>
  </si>
  <si>
    <t>紫金假日大酒店</t>
  </si>
  <si>
    <t>王文成</t>
  </si>
  <si>
    <t>2021/3/12 16:54:18</t>
  </si>
  <si>
    <t>2013753</t>
  </si>
  <si>
    <t>永城旅店</t>
  </si>
  <si>
    <t>53.00</t>
  </si>
  <si>
    <t>2021/3/12 16:53:51</t>
  </si>
  <si>
    <t>2013751</t>
  </si>
  <si>
    <t>格林豪泰快捷酒店（天津滨江道店）</t>
  </si>
  <si>
    <t>2021/3/12 16:52:04</t>
  </si>
  <si>
    <t>2013750</t>
  </si>
  <si>
    <t>2021/3/12 16:51:46</t>
  </si>
  <si>
    <t>2013748</t>
  </si>
  <si>
    <t>2021/3/12 16:50:39</t>
  </si>
  <si>
    <t>2013745</t>
  </si>
  <si>
    <t>2021/3/12 16:48:39</t>
  </si>
  <si>
    <t>2013744</t>
  </si>
  <si>
    <t>2021/3/12 16:48:08</t>
  </si>
  <si>
    <t>2013743</t>
  </si>
  <si>
    <t>2021/3/12 16:47:52</t>
  </si>
  <si>
    <t>2013741</t>
  </si>
  <si>
    <t>2021/3/12 16:47:43</t>
  </si>
  <si>
    <t>2013739</t>
  </si>
  <si>
    <t>2021/3/12 16:47:15</t>
  </si>
  <si>
    <t>2013737</t>
  </si>
  <si>
    <t>2021/3/12 16:46:45</t>
  </si>
  <si>
    <t>2013736</t>
  </si>
  <si>
    <t>美林酒店（银泰城店）</t>
  </si>
  <si>
    <t>2021/3/12 16:46:24</t>
  </si>
  <si>
    <t>2013732</t>
  </si>
  <si>
    <t>2021/3/12 16:45:10</t>
  </si>
  <si>
    <t>2013730</t>
  </si>
  <si>
    <t>闽渝大酒店</t>
  </si>
  <si>
    <t>2021/3/12 16:42:51</t>
  </si>
  <si>
    <t>2013729</t>
  </si>
  <si>
    <t>2021/3/12 16:42:46</t>
  </si>
  <si>
    <t>2013725</t>
  </si>
  <si>
    <t>2021/3/12 16:39:11</t>
  </si>
  <si>
    <t>2013724</t>
  </si>
  <si>
    <t>桔子快捷宾馆</t>
  </si>
  <si>
    <t>2021/3/12 16:38:51</t>
  </si>
  <si>
    <t>2013723</t>
  </si>
  <si>
    <t>2021/3/12 16:38:46</t>
  </si>
  <si>
    <t>102569873205</t>
  </si>
  <si>
    <t>2013719</t>
  </si>
  <si>
    <t>陆丰鼎尊商务酒店</t>
  </si>
  <si>
    <t>郑晓丹,林俊</t>
  </si>
  <si>
    <t>郑晓丹</t>
  </si>
  <si>
    <t>2021/3/12 16:37:31</t>
  </si>
  <si>
    <t>2013718</t>
  </si>
  <si>
    <t>2021/3/12 16:37:24</t>
  </si>
  <si>
    <t>2013714</t>
  </si>
  <si>
    <t>久怡假日酒店（金鸡湖国际博览中心店）</t>
  </si>
  <si>
    <t>278.00</t>
  </si>
  <si>
    <t>2021/3/12 16:34:38</t>
  </si>
  <si>
    <t>2013713</t>
  </si>
  <si>
    <t>2021/3/12 16:34:28</t>
  </si>
  <si>
    <t>2013711</t>
  </si>
  <si>
    <t>陈星,董锋</t>
  </si>
  <si>
    <t>296.00</t>
  </si>
  <si>
    <t>陈星</t>
  </si>
  <si>
    <t>2021/3/12 16:33:35</t>
  </si>
  <si>
    <t>2013709</t>
  </si>
  <si>
    <t>觅源旅馆</t>
  </si>
  <si>
    <t>2021/3/12 16:33:11</t>
  </si>
  <si>
    <t>2013702</t>
  </si>
  <si>
    <t>2021/3/12 16:30:14</t>
  </si>
  <si>
    <t>2013701</t>
  </si>
  <si>
    <t>7天连锁酒店（佛山顺德容桂小黄圃店）（原7天阳光）</t>
  </si>
  <si>
    <t>2021/3/12 16:30:10</t>
  </si>
  <si>
    <t>2013700</t>
  </si>
  <si>
    <t>2021/3/12 16:29:54</t>
  </si>
  <si>
    <t>2013698</t>
  </si>
  <si>
    <t>2021/3/12 16:29:31</t>
  </si>
  <si>
    <t>2013697</t>
  </si>
  <si>
    <t>2021/3/12 16:29:28</t>
  </si>
  <si>
    <t>2013695</t>
  </si>
  <si>
    <t>团圆快捷酒店</t>
  </si>
  <si>
    <t>2021/3/12 16:29:03</t>
  </si>
  <si>
    <t>2013694</t>
  </si>
  <si>
    <t>207.00</t>
  </si>
  <si>
    <t>2021/3/12 16:28:53</t>
  </si>
  <si>
    <t>2013684</t>
  </si>
  <si>
    <t>359.00</t>
  </si>
  <si>
    <t>2021/3/12 16:25:12</t>
  </si>
  <si>
    <t>2013683</t>
  </si>
  <si>
    <t>2021/3/12 16:23:58</t>
  </si>
  <si>
    <t>2013682</t>
  </si>
  <si>
    <t>2021/3/12 16:23:44</t>
  </si>
  <si>
    <t>2013681</t>
  </si>
  <si>
    <t>2021/3/12 16:23:40</t>
  </si>
  <si>
    <t>2013680</t>
  </si>
  <si>
    <t>7天连锁酒店（安阳滑县人民路店）</t>
  </si>
  <si>
    <t>2021/3/12 16:23:28</t>
  </si>
  <si>
    <t>2013679</t>
  </si>
  <si>
    <t>赣星世纪大酒店</t>
  </si>
  <si>
    <t>2021/3/12 16:22:46</t>
  </si>
  <si>
    <t>2013678</t>
  </si>
  <si>
    <t>2021/3/12 16:22:45</t>
  </si>
  <si>
    <t>2013673</t>
  </si>
  <si>
    <t>2021/3/12 16:19:49</t>
  </si>
  <si>
    <t>2013670</t>
  </si>
  <si>
    <t>如家酒店（潍坊开发区东方路店）</t>
  </si>
  <si>
    <t>2021/3/12 16:17:41</t>
  </si>
  <si>
    <t>2013669</t>
  </si>
  <si>
    <t>2021/3/12 16:16:59</t>
  </si>
  <si>
    <t>2013665</t>
  </si>
  <si>
    <t>2021/3/12 16:15:20</t>
  </si>
  <si>
    <t>2013664</t>
  </si>
  <si>
    <t>185.00</t>
  </si>
  <si>
    <t>2021/3/12 16:15:14</t>
  </si>
  <si>
    <t>2013659</t>
  </si>
  <si>
    <t>2021/3/12 16:12:57</t>
  </si>
  <si>
    <t>2013658</t>
  </si>
  <si>
    <t>2021/3/12 16:12:34</t>
  </si>
  <si>
    <t>2013655</t>
  </si>
  <si>
    <t>雷益萍,钱特,周英</t>
  </si>
  <si>
    <t>942.00</t>
  </si>
  <si>
    <t>雷益萍</t>
  </si>
  <si>
    <t>2021/3/12 16:10:13</t>
  </si>
  <si>
    <t>2013654</t>
  </si>
  <si>
    <t>喆·啡酒店（无锡太湖广场地铁站店）</t>
  </si>
  <si>
    <t>2021/3/12 16:10:03</t>
  </si>
  <si>
    <t>2013653</t>
  </si>
  <si>
    <t>彭山家乡商务酒店</t>
  </si>
  <si>
    <t>2021/3/12 16:08:47</t>
  </si>
  <si>
    <t>2013648</t>
  </si>
  <si>
    <t>明珠丽景时尚精品酒店</t>
  </si>
  <si>
    <t>2021/3/12 16:07:01</t>
  </si>
  <si>
    <t>2013646</t>
  </si>
  <si>
    <t>橘子商务酒店(阜阳师范学院店）</t>
  </si>
  <si>
    <t>2021/3/12 16:05:54</t>
  </si>
  <si>
    <t>2013645</t>
  </si>
  <si>
    <t>192.00</t>
  </si>
  <si>
    <t>2021/3/12 16:05:11</t>
  </si>
  <si>
    <t>2013638</t>
  </si>
  <si>
    <t>7天优品酒店（清远银盏温泉店）</t>
  </si>
  <si>
    <t>2021/3/12 16:01:00</t>
  </si>
  <si>
    <t>2013636</t>
  </si>
  <si>
    <t>薛峰,杨瑜</t>
  </si>
  <si>
    <t>402.00</t>
  </si>
  <si>
    <t>薛峰</t>
  </si>
  <si>
    <t>2021/3/12 15:58:07</t>
  </si>
  <si>
    <t>2013633</t>
  </si>
  <si>
    <t>283.00</t>
  </si>
  <si>
    <t>2021/3/12 15:57:23</t>
  </si>
  <si>
    <t>2013632</t>
  </si>
  <si>
    <t>2021/3/12 15:55:22</t>
  </si>
  <si>
    <t>2013631</t>
  </si>
  <si>
    <t>尚客优品酒店（沈阳经济技术开发区七号街地铁站店）</t>
  </si>
  <si>
    <t>2021/3/12 15:54:36</t>
  </si>
  <si>
    <t>2013630</t>
  </si>
  <si>
    <t>顺丰假日酒店</t>
  </si>
  <si>
    <t>2021/3/12 15:53:02</t>
  </si>
  <si>
    <t>2013629</t>
  </si>
  <si>
    <t>2021/3/12 15:52:41</t>
  </si>
  <si>
    <t>2013626</t>
  </si>
  <si>
    <t>2021/3/12 15:48:02</t>
  </si>
  <si>
    <t>2013625</t>
  </si>
  <si>
    <t>2021/3/12 15:46:56</t>
  </si>
  <si>
    <t>2013620</t>
  </si>
  <si>
    <t>2021/3/12 15:44:24</t>
  </si>
  <si>
    <t>2013616</t>
  </si>
  <si>
    <t>都市118连锁酒店（博野公园店）</t>
  </si>
  <si>
    <t>2021/3/12 15:42:21</t>
  </si>
  <si>
    <t>2013611</t>
  </si>
  <si>
    <t>2021/3/12 15:38:51</t>
  </si>
  <si>
    <t>2013603</t>
  </si>
  <si>
    <t>669.00</t>
  </si>
  <si>
    <t>2021/3/12 15:33:30</t>
  </si>
  <si>
    <t>2013596</t>
  </si>
  <si>
    <t>2021/3/12 15:32:26</t>
  </si>
  <si>
    <t>2013594</t>
  </si>
  <si>
    <t>2021/3/12 15:28:42</t>
  </si>
  <si>
    <t>2013592</t>
  </si>
  <si>
    <t>2021/3/12 15:26:14</t>
  </si>
  <si>
    <t>2013589</t>
  </si>
  <si>
    <t>2021/3/12 15:25:00</t>
  </si>
  <si>
    <t>2013584</t>
  </si>
  <si>
    <t>521.00</t>
  </si>
  <si>
    <t>2021/3/12 15:20:00</t>
  </si>
  <si>
    <t>2013582</t>
  </si>
  <si>
    <t>2021/3/12 15:17:52</t>
  </si>
  <si>
    <t>102569739610</t>
  </si>
  <si>
    <t>2013581</t>
  </si>
  <si>
    <t>布丁严选酒店(上海外滩南京东路步行街店)</t>
  </si>
  <si>
    <t>钱晓安</t>
  </si>
  <si>
    <t>2021/3/12 15:17:27</t>
  </si>
  <si>
    <t>2013572</t>
  </si>
  <si>
    <t>2021/3/12 15:07:27</t>
  </si>
  <si>
    <t>2013569</t>
  </si>
  <si>
    <t>2021/3/12 15:06:03</t>
  </si>
  <si>
    <t>2013566</t>
  </si>
  <si>
    <t>2021/3/12 14:59:53</t>
  </si>
  <si>
    <t>2013563</t>
  </si>
  <si>
    <t>2021/3/12 14:58:27</t>
  </si>
  <si>
    <t>2013562</t>
  </si>
  <si>
    <t>2021/3/12 14:57:58</t>
  </si>
  <si>
    <t>2013557</t>
  </si>
  <si>
    <t>2021/3/12 14:54:53</t>
  </si>
  <si>
    <t>2013555</t>
  </si>
  <si>
    <t>2021/3/12 14:52:59</t>
  </si>
  <si>
    <t>2013553</t>
  </si>
  <si>
    <t>2021/3/12 14:51:32</t>
  </si>
  <si>
    <t>2013551</t>
  </si>
  <si>
    <t>2021/3/12 14:50:28</t>
  </si>
  <si>
    <t>2013549</t>
  </si>
  <si>
    <t>2021/3/12 14:49:17</t>
  </si>
  <si>
    <t>2013540</t>
  </si>
  <si>
    <t>2021/3/12 14:41:30</t>
  </si>
  <si>
    <t>2013537</t>
  </si>
  <si>
    <t>2021/3/12 14:40:32</t>
  </si>
  <si>
    <t>2013535</t>
  </si>
  <si>
    <t>184.00</t>
  </si>
  <si>
    <t>2021/3/12 14:39:43</t>
  </si>
  <si>
    <t>2013532</t>
  </si>
  <si>
    <t>2021/3/12 14:38:21</t>
  </si>
  <si>
    <t>2013529</t>
  </si>
  <si>
    <t>2021/3/12 14:36:18</t>
  </si>
  <si>
    <t>2013523</t>
  </si>
  <si>
    <t>楚都商务酒店</t>
  </si>
  <si>
    <t>2021/3/12 14:32:33</t>
  </si>
  <si>
    <t>2013521</t>
  </si>
  <si>
    <t>2021/3/12 14:31:42</t>
  </si>
  <si>
    <t>2013519</t>
  </si>
  <si>
    <t>国泰体育宾馆</t>
  </si>
  <si>
    <t>2021/3/12 14:28:34</t>
  </si>
  <si>
    <t>2013517</t>
  </si>
  <si>
    <t>2021/3/12 14:26:54</t>
  </si>
  <si>
    <t>102569092265</t>
  </si>
  <si>
    <t>2013511</t>
  </si>
  <si>
    <t>如家商旅酒店(白山民中街店)</t>
  </si>
  <si>
    <t>罗小蕾,丁瑞超</t>
  </si>
  <si>
    <t>罗小蕾</t>
  </si>
  <si>
    <t>2021/3/12 14:19:17</t>
  </si>
  <si>
    <t>2013509</t>
  </si>
  <si>
    <t>2021/3/12 14:15:40</t>
  </si>
  <si>
    <t>2013505</t>
  </si>
  <si>
    <t>2021/3/12 14:14:16</t>
  </si>
  <si>
    <t>2013499</t>
  </si>
  <si>
    <t>2021/3/12 14:11:27</t>
  </si>
  <si>
    <t>2013492</t>
  </si>
  <si>
    <t>贵盛宾馆</t>
  </si>
  <si>
    <t>2021/3/12 14:08:07</t>
  </si>
  <si>
    <t>2013490</t>
  </si>
  <si>
    <t>橙子时尚酒店</t>
  </si>
  <si>
    <t>2021/3/12 14:06:23</t>
  </si>
  <si>
    <t>2013487</t>
  </si>
  <si>
    <t>2021/3/12 14:02:25</t>
  </si>
  <si>
    <t>2013480</t>
  </si>
  <si>
    <t>210.00</t>
  </si>
  <si>
    <t>2021/3/12 14:00:27</t>
  </si>
  <si>
    <t>102569222465</t>
  </si>
  <si>
    <t>2013477</t>
  </si>
  <si>
    <t>北京安好宾馆</t>
  </si>
  <si>
    <t>倪瑞杰,魏丽</t>
  </si>
  <si>
    <t>倪瑞杰</t>
  </si>
  <si>
    <t>2021/3/12 13:59:23</t>
  </si>
  <si>
    <t>2013475</t>
  </si>
  <si>
    <t>格林豪泰快捷酒店（徐州火车站出站口和信广场店）</t>
  </si>
  <si>
    <t>2021/3/12 13:58:12</t>
  </si>
  <si>
    <t>102569354973</t>
  </si>
  <si>
    <t>2013470</t>
  </si>
  <si>
    <t>2021/3/12 13:54:32</t>
  </si>
  <si>
    <t>2013467</t>
  </si>
  <si>
    <t>2021/3/12 13:52:38</t>
  </si>
  <si>
    <t>2013462</t>
  </si>
  <si>
    <t>2021/3/12 13:50:00</t>
  </si>
  <si>
    <t>2013460</t>
  </si>
  <si>
    <t>南海酒店</t>
  </si>
  <si>
    <t>2021/3/12 13:48:44</t>
  </si>
  <si>
    <t>2013457</t>
  </si>
  <si>
    <t>忆时光客栈</t>
  </si>
  <si>
    <t>2021/3/12 13:46:10</t>
  </si>
  <si>
    <t>2013451</t>
  </si>
  <si>
    <t>2021/3/12 13:40:30</t>
  </si>
  <si>
    <t>2013449</t>
  </si>
  <si>
    <t>2021/3/12 13:39:11</t>
  </si>
  <si>
    <t>2013448</t>
  </si>
  <si>
    <t>清镇万怡精品酒店</t>
  </si>
  <si>
    <t>152.00</t>
  </si>
  <si>
    <t>2021/3/12 13:39:08</t>
  </si>
  <si>
    <t>2013444</t>
  </si>
  <si>
    <t>2021/3/12 13:37:15</t>
  </si>
  <si>
    <t>2013437</t>
  </si>
  <si>
    <t>2021/3/12 13:26:46</t>
  </si>
  <si>
    <t>2013436</t>
  </si>
  <si>
    <t>377.00</t>
  </si>
  <si>
    <t>2021/3/12 13:25:39</t>
  </si>
  <si>
    <t>2013433</t>
  </si>
  <si>
    <t>2021/3/12 13:22:55</t>
  </si>
  <si>
    <t>2013431</t>
  </si>
  <si>
    <t>2021/3/12 13:20:43</t>
  </si>
  <si>
    <t>2013427</t>
  </si>
  <si>
    <t>2021/3/12 13:18:02</t>
  </si>
  <si>
    <t>2013425</t>
  </si>
  <si>
    <t>2021/3/12 13:16:15</t>
  </si>
  <si>
    <t>2013423</t>
  </si>
  <si>
    <t>何丽芬,严海丹,李国斌</t>
  </si>
  <si>
    <t>507.00</t>
  </si>
  <si>
    <t>何丽芬</t>
  </si>
  <si>
    <t>2021/3/12 13:14:38</t>
  </si>
  <si>
    <t>2013419</t>
  </si>
  <si>
    <t>2021/3/12 13:09:55</t>
  </si>
  <si>
    <t>2013417</t>
  </si>
  <si>
    <t>2021/3/12 13:09:39</t>
  </si>
  <si>
    <t>2013416</t>
  </si>
  <si>
    <t>美年21度酒店（井湾店）</t>
  </si>
  <si>
    <t>2021/3/12 13:09:22</t>
  </si>
  <si>
    <t>2013415</t>
  </si>
  <si>
    <t>2021/3/12 13:08:46</t>
  </si>
  <si>
    <t>2013413</t>
  </si>
  <si>
    <t>2021/3/12 13:07:54</t>
  </si>
  <si>
    <t>2013404</t>
  </si>
  <si>
    <t>2021/3/12 12:59:56</t>
  </si>
  <si>
    <t>2013395</t>
  </si>
  <si>
    <t>2021/3/12 12:52:01</t>
  </si>
  <si>
    <t>2013391</t>
  </si>
  <si>
    <t>702.00</t>
  </si>
  <si>
    <t>2021/3/12 12:47:01</t>
  </si>
  <si>
    <t>2013379</t>
  </si>
  <si>
    <t>2021/3/12 12:37:25</t>
  </si>
  <si>
    <t>2013377</t>
  </si>
  <si>
    <t>2021/3/12 12:36:06</t>
  </si>
  <si>
    <t>2013373</t>
  </si>
  <si>
    <t>2021/3/12 12:34:33</t>
  </si>
  <si>
    <t>2013366</t>
  </si>
  <si>
    <t>2021/3/12 12:32:41</t>
  </si>
  <si>
    <t>2013365</t>
  </si>
  <si>
    <t>陈金胜,仲宵笑</t>
  </si>
  <si>
    <t>360.00</t>
  </si>
  <si>
    <t>陈金胜</t>
  </si>
  <si>
    <t>2021/3/12 12:32:09</t>
  </si>
  <si>
    <t>2013364</t>
  </si>
  <si>
    <t>亿佳假日酒店</t>
  </si>
  <si>
    <t>2021/3/12 12:31:56</t>
  </si>
  <si>
    <t>2013360</t>
  </si>
  <si>
    <t>2021/3/12 12:29:45</t>
  </si>
  <si>
    <t>2013359</t>
  </si>
  <si>
    <t>成都超级玩家电竞酒店</t>
  </si>
  <si>
    <t>355.00</t>
  </si>
  <si>
    <t>2021/3/12 12:28:28</t>
  </si>
  <si>
    <t>2013357</t>
  </si>
  <si>
    <t>2021/3/12 12:26:54</t>
  </si>
  <si>
    <t>2013355</t>
  </si>
  <si>
    <t>莫泰酒店（阜阳颍州中路万达广场店）</t>
  </si>
  <si>
    <t>2021/3/12 12:24:49</t>
  </si>
  <si>
    <t>2013352</t>
  </si>
  <si>
    <t>派酒店·自贡荣县大佛寺客运南站店</t>
  </si>
  <si>
    <t>2021/3/12 12:19:36</t>
  </si>
  <si>
    <t>2013349</t>
  </si>
  <si>
    <t>2021/3/12 12:14:20</t>
  </si>
  <si>
    <t>2013347</t>
  </si>
  <si>
    <t>2021/3/12 12:13:57</t>
  </si>
  <si>
    <t>2013346</t>
  </si>
  <si>
    <t>2021/3/12 12:13:53</t>
  </si>
  <si>
    <t>2013345</t>
  </si>
  <si>
    <t>海口红万里商务酒店</t>
  </si>
  <si>
    <t>2021/3/12 12:13:17</t>
  </si>
  <si>
    <t>2013343</t>
  </si>
  <si>
    <t>2021/3/12 12:11:11</t>
  </si>
  <si>
    <t>2013339</t>
  </si>
  <si>
    <t>泉州纽曼精品酒店</t>
  </si>
  <si>
    <t>217.00</t>
  </si>
  <si>
    <t>2021/3/12 12:08:26</t>
  </si>
  <si>
    <t>2013337</t>
  </si>
  <si>
    <t>格林豪泰酒店（吕梁文水人民医院店）</t>
  </si>
  <si>
    <t>2021/3/12 12:07:03</t>
  </si>
  <si>
    <t>2013336</t>
  </si>
  <si>
    <t>91.00</t>
  </si>
  <si>
    <t>2021/3/12 12:06:30</t>
  </si>
  <si>
    <t>2013335</t>
  </si>
  <si>
    <t>2021/3/12 12:06:09</t>
  </si>
  <si>
    <t>2013330</t>
  </si>
  <si>
    <t>2021/3/12 12:01:53</t>
  </si>
  <si>
    <t>2013329</t>
  </si>
  <si>
    <t>格林豪泰智选酒店（濮院凯旋路店）</t>
  </si>
  <si>
    <t>2021/3/12 12:01:30</t>
  </si>
  <si>
    <t>2013322</t>
  </si>
  <si>
    <t>吕云云,吕云云</t>
  </si>
  <si>
    <t>吕云云</t>
  </si>
  <si>
    <t>2021/3/12 11:55:43</t>
  </si>
  <si>
    <t>2013319</t>
  </si>
  <si>
    <t>2021/3/12 11:54:34</t>
  </si>
  <si>
    <t>2013318</t>
  </si>
  <si>
    <t>喆啡酒店(康定店)</t>
  </si>
  <si>
    <t>2021/3/12 11:54:05</t>
  </si>
  <si>
    <t>102569600321</t>
  </si>
  <si>
    <t>2013317</t>
  </si>
  <si>
    <t>2021/3/12 11:48:17</t>
  </si>
  <si>
    <t>2013313</t>
  </si>
  <si>
    <t>2021/3/12 11:47:14</t>
  </si>
  <si>
    <t>2013311</t>
  </si>
  <si>
    <t>2021/3/12 11:46:35</t>
  </si>
  <si>
    <t>2013310</t>
  </si>
  <si>
    <t>2021/3/12 11:45:54</t>
  </si>
  <si>
    <t>2013307</t>
  </si>
  <si>
    <t>OYO·星凯大酒店</t>
  </si>
  <si>
    <t>2021/3/12 11:44:48</t>
  </si>
  <si>
    <t>2013304</t>
  </si>
  <si>
    <t>2021/3/12 11:41:59</t>
  </si>
  <si>
    <t>2013300</t>
  </si>
  <si>
    <t>2021/3/12 11:38:09</t>
  </si>
  <si>
    <t>2013297</t>
  </si>
  <si>
    <t>2021/3/12 11:35:33</t>
  </si>
  <si>
    <t>2013296</t>
  </si>
  <si>
    <t>2021/3/12 11:34:47</t>
  </si>
  <si>
    <t>2013289</t>
  </si>
  <si>
    <t>2021/3/12 11:32:01</t>
  </si>
  <si>
    <t>2013283</t>
  </si>
  <si>
    <t>2021/3/12 11:29:50</t>
  </si>
  <si>
    <t>2013277</t>
  </si>
  <si>
    <t>IU酒店·天津津南国家会展中心店</t>
  </si>
  <si>
    <t>2021/3/12 11:22:35</t>
  </si>
  <si>
    <t>2013276</t>
  </si>
  <si>
    <t>2021/3/12 11:21:24</t>
  </si>
  <si>
    <t>2013270</t>
  </si>
  <si>
    <t>2021/3/12 11:18:28</t>
  </si>
  <si>
    <t>2013267</t>
  </si>
  <si>
    <t>2496.00</t>
  </si>
  <si>
    <t>2021/3/12 11:16:46</t>
  </si>
  <si>
    <t>2013266</t>
  </si>
  <si>
    <t>200.00</t>
  </si>
  <si>
    <t>2021/3/12 11:15:52</t>
  </si>
  <si>
    <t>2013264</t>
  </si>
  <si>
    <t>2021/3/12 11:14:36</t>
  </si>
  <si>
    <t>2013262</t>
  </si>
  <si>
    <t>99优选酒店（北京珠市口地铁站店）</t>
  </si>
  <si>
    <t>2021/3/12 11:14:20</t>
  </si>
  <si>
    <t>2013259</t>
  </si>
  <si>
    <t>iu酒店（瑞丽南卯街店）</t>
  </si>
  <si>
    <t>2021/3/12 11:11:01</t>
  </si>
  <si>
    <t>2013256</t>
  </si>
  <si>
    <t>2021/3/12 11:08:09</t>
  </si>
  <si>
    <t>2013247</t>
  </si>
  <si>
    <t>2021/3/12 11:00:16</t>
  </si>
  <si>
    <t>2013246</t>
  </si>
  <si>
    <t>286.00</t>
  </si>
  <si>
    <t>2021/3/12 10:59:01</t>
  </si>
  <si>
    <t>2013245</t>
  </si>
  <si>
    <t>2021/3/12 10:57:04</t>
  </si>
  <si>
    <t>2013244</t>
  </si>
  <si>
    <t>2021/3/12 10:57:00</t>
  </si>
  <si>
    <t>2013233</t>
  </si>
  <si>
    <t>2021/3/12 10:51:58</t>
  </si>
  <si>
    <t>2013225</t>
  </si>
  <si>
    <t>263.00</t>
  </si>
  <si>
    <t>2021/3/12 10:43:46</t>
  </si>
  <si>
    <t>2013222</t>
  </si>
  <si>
    <t>2021/3/12 10:39:06</t>
  </si>
  <si>
    <t>2013220</t>
  </si>
  <si>
    <t>2021/3/12 10:36:44</t>
  </si>
  <si>
    <t>2013219</t>
  </si>
  <si>
    <t>2021/3/12 10:35:21</t>
  </si>
  <si>
    <t>102569653917</t>
  </si>
  <si>
    <t>2013217</t>
  </si>
  <si>
    <t>贵阳华阳酒店</t>
  </si>
  <si>
    <t>班米花</t>
  </si>
  <si>
    <t>2021/3/12 10:31:52</t>
  </si>
  <si>
    <t>2013212</t>
  </si>
  <si>
    <t>维也纳国际酒店（哈尔滨哈西高铁站店）</t>
  </si>
  <si>
    <t>2021/3/12 10:28:16</t>
  </si>
  <si>
    <t>2013211</t>
  </si>
  <si>
    <t>2021/3/12 10:26:30</t>
  </si>
  <si>
    <t>2013210</t>
  </si>
  <si>
    <t>格林豪泰快捷酒店（淮安金湖西路八四广场店）</t>
  </si>
  <si>
    <t>2021/3/12 10:26:25</t>
  </si>
  <si>
    <t>2013209</t>
  </si>
  <si>
    <t>2021/3/12 10:25:36</t>
  </si>
  <si>
    <t>2013201</t>
  </si>
  <si>
    <t>2021/3/12 10:18:04</t>
  </si>
  <si>
    <t>2013199</t>
  </si>
  <si>
    <t>莲呈时尚酒店</t>
  </si>
  <si>
    <t>2021/3/12 10:14:33</t>
  </si>
  <si>
    <t>2013198</t>
  </si>
  <si>
    <t>2021/3/12 10:13:21</t>
  </si>
  <si>
    <t>2013196</t>
  </si>
  <si>
    <t>2021/3/12 10:08:38</t>
  </si>
  <si>
    <t>2013194</t>
  </si>
  <si>
    <t>2021/3/12 10:04:53</t>
  </si>
  <si>
    <t>2013193</t>
  </si>
  <si>
    <t>2021/3/12 10:04:22</t>
  </si>
  <si>
    <t>2013191</t>
  </si>
  <si>
    <t>2021/3/12 10:03:07</t>
  </si>
  <si>
    <t>2013188</t>
  </si>
  <si>
    <t>2021/3/12 9:59:24</t>
  </si>
  <si>
    <t>2013182</t>
  </si>
  <si>
    <t>65.00</t>
  </si>
  <si>
    <t>2021/3/12 9:53:03</t>
  </si>
  <si>
    <t>2013180</t>
  </si>
  <si>
    <t>2021/3/12 9:51:29</t>
  </si>
  <si>
    <t>2013179</t>
  </si>
  <si>
    <t>2021/3/12 9:51:28</t>
  </si>
  <si>
    <t>2013178</t>
  </si>
  <si>
    <t>153.00</t>
  </si>
  <si>
    <t>2021/3/12 9:51:18</t>
  </si>
  <si>
    <t>2013177</t>
  </si>
  <si>
    <t>2021/3/12 9:50:08</t>
  </si>
  <si>
    <t>2013169</t>
  </si>
  <si>
    <t>韩娜,段勋</t>
  </si>
  <si>
    <t>254.00</t>
  </si>
  <si>
    <t>韩娜</t>
  </si>
  <si>
    <t>2021/3/12 9:45:49</t>
  </si>
  <si>
    <t>2013168</t>
  </si>
  <si>
    <t>2021/3/12 9:42:26</t>
  </si>
  <si>
    <t>2013167</t>
  </si>
  <si>
    <t>卡罗酒店(樟树四特店）</t>
  </si>
  <si>
    <t>康乐,龚金帆</t>
  </si>
  <si>
    <t>336.00</t>
  </si>
  <si>
    <t>康乐</t>
  </si>
  <si>
    <t>2021/3/12 9:42:04</t>
  </si>
  <si>
    <t>2013159</t>
  </si>
  <si>
    <t>671.00</t>
  </si>
  <si>
    <t>2021/3/12 9:35:00</t>
  </si>
  <si>
    <t>2013154</t>
  </si>
  <si>
    <t>147.00</t>
  </si>
  <si>
    <t>2021/3/12 9:26:10</t>
  </si>
  <si>
    <t>2013146</t>
  </si>
  <si>
    <t>2021/3/12 9:18:00</t>
  </si>
  <si>
    <t>2013145</t>
  </si>
  <si>
    <t>德和假日酒店</t>
  </si>
  <si>
    <t>2021/3/12 9:17:56</t>
  </si>
  <si>
    <t>2013140</t>
  </si>
  <si>
    <t>2021/3/12 9:14:43</t>
  </si>
  <si>
    <t>2013138</t>
  </si>
  <si>
    <t>2021/3/12 9:13:47</t>
  </si>
  <si>
    <t>2013132</t>
  </si>
  <si>
    <t>靳启兵,顾松林</t>
  </si>
  <si>
    <t>362.00</t>
  </si>
  <si>
    <t>2021/3/12 9:01:33</t>
  </si>
  <si>
    <t>2013126</t>
  </si>
  <si>
    <t>中亚之门商务酒店</t>
  </si>
  <si>
    <t>2021/3/12 8:47:51</t>
  </si>
  <si>
    <t>2013125</t>
  </si>
  <si>
    <t>2021/3/12 8:46:14</t>
  </si>
  <si>
    <t>2013119</t>
  </si>
  <si>
    <t>2021/3/12 8:36:31</t>
  </si>
  <si>
    <t>2013118</t>
  </si>
  <si>
    <t>2021/3/12 8:33:44</t>
  </si>
  <si>
    <t>2013117</t>
  </si>
  <si>
    <t>百兴盛旅馆</t>
  </si>
  <si>
    <t>2021/3/12 8:33:22</t>
  </si>
  <si>
    <t>2013116</t>
  </si>
  <si>
    <t>2021/3/12 8:32:47</t>
  </si>
  <si>
    <t>2013114</t>
  </si>
  <si>
    <t>2021/3/12 8:29:45</t>
  </si>
  <si>
    <t>2013111</t>
  </si>
  <si>
    <t>2021/3/12 8:14:14</t>
  </si>
  <si>
    <t>2013109</t>
  </si>
  <si>
    <t>海潮时尚酒店</t>
  </si>
  <si>
    <t>2021/3/12 8:09:01</t>
  </si>
  <si>
    <t>2013104</t>
  </si>
  <si>
    <t>2021/3/12 8:02:51</t>
  </si>
  <si>
    <t>2013103</t>
  </si>
  <si>
    <t>2021/3/12 7:58:31</t>
  </si>
  <si>
    <t>2013096</t>
  </si>
  <si>
    <t>215.00</t>
  </si>
  <si>
    <t>2021/3/12 7:32:39</t>
  </si>
  <si>
    <t>2013095</t>
  </si>
  <si>
    <t>2021/3/12 7:32:04</t>
  </si>
  <si>
    <t>2013093</t>
  </si>
  <si>
    <t>红枼大酒店</t>
  </si>
  <si>
    <t>2021/3/12 7:30:03</t>
  </si>
  <si>
    <t>2013090</t>
  </si>
  <si>
    <t>格林豪泰商务酒店（朝阳汽车站店）</t>
  </si>
  <si>
    <t>2021/3/12 7:26:07</t>
  </si>
  <si>
    <t>2013087</t>
  </si>
  <si>
    <t>卓成大酒店</t>
  </si>
  <si>
    <t>2021/3/12 7:13:15</t>
  </si>
  <si>
    <t>102569922175</t>
  </si>
  <si>
    <t>2013085</t>
  </si>
  <si>
    <t>2021/3/12 7:08:44</t>
  </si>
  <si>
    <t>2013084</t>
  </si>
  <si>
    <t>2021/3/12 7:07:29</t>
  </si>
  <si>
    <t>2013081</t>
  </si>
  <si>
    <t>海悦商务酒店</t>
  </si>
  <si>
    <t>2021/3/12 6:57:44</t>
  </si>
  <si>
    <t>2013075</t>
  </si>
  <si>
    <t>2021/3/12 6:37:55</t>
  </si>
  <si>
    <t>2013074</t>
  </si>
  <si>
    <t>2021/3/12 6:36:45</t>
  </si>
  <si>
    <t>2013071</t>
  </si>
  <si>
    <t>292.00</t>
  </si>
  <si>
    <t>2021/3/12 6:30:39</t>
  </si>
  <si>
    <t>2013065</t>
  </si>
  <si>
    <t>格林豪泰快捷酒店（杭州火车东站店）</t>
  </si>
  <si>
    <t>2021/3/12 6:01:07</t>
  </si>
  <si>
    <t>2013060</t>
  </si>
  <si>
    <t>2021/3/12 5:28:59</t>
  </si>
  <si>
    <t>2013052</t>
  </si>
  <si>
    <t>2021/3/12 3:53:51</t>
  </si>
  <si>
    <t>2013026</t>
  </si>
  <si>
    <t>2021/3/12 2:17:00</t>
  </si>
  <si>
    <t>2013019</t>
  </si>
  <si>
    <t>199.00</t>
  </si>
  <si>
    <t>2021/3/12 1:57:07</t>
  </si>
  <si>
    <t>2013008</t>
  </si>
  <si>
    <t>2021/3/12 1:31:57</t>
  </si>
  <si>
    <t>2013004</t>
  </si>
  <si>
    <t>吴忠星际商务宾馆</t>
  </si>
  <si>
    <t>2021/3/12 1:20:07</t>
  </si>
  <si>
    <t>2012993</t>
  </si>
  <si>
    <t>2021/3/12 1:05:49</t>
  </si>
  <si>
    <t>2012988</t>
  </si>
  <si>
    <t>涌聚德客栈</t>
  </si>
  <si>
    <t>2021/3/12 0:59:46</t>
  </si>
  <si>
    <t>2012986</t>
  </si>
  <si>
    <t>2021/3/12 0:57:08</t>
  </si>
  <si>
    <t>2012980</t>
  </si>
  <si>
    <t>229.00</t>
  </si>
  <si>
    <t>2021/3/12 0:48:01</t>
  </si>
  <si>
    <t>2012978</t>
  </si>
  <si>
    <t>277.00</t>
  </si>
  <si>
    <t>2021/3/12 0:45:34</t>
  </si>
  <si>
    <t>2012977</t>
  </si>
  <si>
    <t>2021/3/12 0:45:06</t>
  </si>
  <si>
    <t>2012966</t>
  </si>
  <si>
    <t>青果快捷酒店</t>
  </si>
  <si>
    <t>2021/3/12 0:28:58</t>
  </si>
  <si>
    <t>2012962</t>
  </si>
  <si>
    <t>罗佳林,葛明颖</t>
  </si>
  <si>
    <t>罗佳林</t>
  </si>
  <si>
    <t>2021/3/12 0:25:24</t>
  </si>
  <si>
    <t>102569296594</t>
  </si>
  <si>
    <t>2012956</t>
  </si>
  <si>
    <t>维也纳国际酒店(福州仓山万达店)</t>
  </si>
  <si>
    <t>林福康</t>
  </si>
  <si>
    <t>2021/3/12 0:19:43</t>
  </si>
  <si>
    <t>2012950</t>
  </si>
  <si>
    <t>2021/3/12 0:16:19</t>
  </si>
  <si>
    <t>2012948</t>
  </si>
  <si>
    <t>维也纳国际酒店（浙江义乌小商品城电商小镇店）</t>
  </si>
  <si>
    <t>306.00</t>
  </si>
  <si>
    <t>2021/3/12 0:15:35</t>
  </si>
  <si>
    <t>2012945</t>
  </si>
  <si>
    <t>230.00</t>
  </si>
  <si>
    <t>2021/3/12 0:14:40</t>
  </si>
  <si>
    <t>2012944</t>
  </si>
  <si>
    <t>2021/3/12 0:14:15</t>
  </si>
  <si>
    <t>2012920</t>
  </si>
  <si>
    <t>349.00</t>
  </si>
  <si>
    <t>2021/3/11 23:53:34</t>
  </si>
  <si>
    <t>2012910</t>
  </si>
  <si>
    <t>2021/3/11 23:36:00</t>
  </si>
  <si>
    <t>2012900</t>
  </si>
  <si>
    <t>315.00</t>
  </si>
  <si>
    <t>2021/3/11 23:20:41</t>
  </si>
  <si>
    <t>2012887</t>
  </si>
  <si>
    <t>孙钰,林秀田,王洪刚</t>
  </si>
  <si>
    <t>405.00</t>
  </si>
  <si>
    <t>孙钰</t>
  </si>
  <si>
    <t>2021/3/11 23:00:58</t>
  </si>
  <si>
    <t>2012886</t>
  </si>
  <si>
    <t>2021/3/11 22:59:04</t>
  </si>
  <si>
    <t>2012854</t>
  </si>
  <si>
    <t>2021/3/11 22:42:59</t>
  </si>
  <si>
    <t>2012849</t>
  </si>
  <si>
    <t>2021/3/11 22:40:45</t>
  </si>
  <si>
    <t>2012827</t>
  </si>
  <si>
    <t>2021/3/11 22:33:56</t>
  </si>
  <si>
    <t>2012801</t>
  </si>
  <si>
    <t>2021/3/11 22:19:02</t>
  </si>
  <si>
    <t>2012789</t>
  </si>
  <si>
    <t>2021/3/11 22:11:11</t>
  </si>
  <si>
    <t>2012745</t>
  </si>
  <si>
    <t>2021/3/11 21:49:36</t>
  </si>
  <si>
    <t>102568173098</t>
  </si>
  <si>
    <t>2012720</t>
  </si>
  <si>
    <t>嘉苑宾馆</t>
  </si>
  <si>
    <t>王燕</t>
  </si>
  <si>
    <t>2021/3/11 21:39:47</t>
  </si>
  <si>
    <t>2012719</t>
  </si>
  <si>
    <t>2021/3/11 21:39:26</t>
  </si>
  <si>
    <t>2012699</t>
  </si>
  <si>
    <t>帝都天元酒店</t>
  </si>
  <si>
    <t>2021/3/11 21:34:06</t>
  </si>
  <si>
    <t>2012634</t>
  </si>
  <si>
    <t>2021/3/11 21:06:33</t>
  </si>
  <si>
    <t>2012597</t>
  </si>
  <si>
    <t>196.00</t>
  </si>
  <si>
    <t>2021/3/11 20:50:18</t>
  </si>
  <si>
    <t>2012583</t>
  </si>
  <si>
    <t>帝王大酒店</t>
  </si>
  <si>
    <t>2021/3/11 20:42:27</t>
  </si>
  <si>
    <t>2012570</t>
  </si>
  <si>
    <t>235.00</t>
  </si>
  <si>
    <t>2021/3/11 20:35:32</t>
  </si>
  <si>
    <t>2012560</t>
  </si>
  <si>
    <t>李龙刚,卢明</t>
  </si>
  <si>
    <t>734.00</t>
  </si>
  <si>
    <t>李龙刚</t>
  </si>
  <si>
    <t>2021/3/11 20:33:02</t>
  </si>
  <si>
    <t>2012558</t>
  </si>
  <si>
    <t>2021/3/11 20:32:39</t>
  </si>
  <si>
    <t>102568328317</t>
  </si>
  <si>
    <t>2012547</t>
  </si>
  <si>
    <t>城市便捷酒店(长春吉大一院西民主大街店)</t>
  </si>
  <si>
    <t>吕佳</t>
  </si>
  <si>
    <t>2021/3/11 20:26:23</t>
  </si>
  <si>
    <t>2012515</t>
  </si>
  <si>
    <t>2021/3/11 20:13:16</t>
  </si>
  <si>
    <t>2012490</t>
  </si>
  <si>
    <t>花间懿精品民宿</t>
  </si>
  <si>
    <t>718.00</t>
  </si>
  <si>
    <t>2021/3/11 20:03:49</t>
  </si>
  <si>
    <t>2012484</t>
  </si>
  <si>
    <t>2021/3/11 19:59:44</t>
  </si>
  <si>
    <t>2012364</t>
  </si>
  <si>
    <t>2021/3/11 19:14:13</t>
  </si>
  <si>
    <t>2012360</t>
  </si>
  <si>
    <t>雍朝华,屈延超,余德顺</t>
  </si>
  <si>
    <t>969.00</t>
  </si>
  <si>
    <t>雍朝华</t>
  </si>
  <si>
    <t>2021/3/11 19:13:06</t>
  </si>
  <si>
    <t>2012316</t>
  </si>
  <si>
    <t>325.00</t>
  </si>
  <si>
    <t>2021/3/11 18:44:36</t>
  </si>
  <si>
    <t>2012312</t>
  </si>
  <si>
    <t>苏龙洋,崔福雨,李娜</t>
  </si>
  <si>
    <t>975.00</t>
  </si>
  <si>
    <t>苏龙洋</t>
  </si>
  <si>
    <t>2021/3/11 18:43:13</t>
  </si>
  <si>
    <t>2012301</t>
  </si>
  <si>
    <t>2021/3/11 18:36:35</t>
  </si>
  <si>
    <t>2012297</t>
  </si>
  <si>
    <t>2021/3/11 18:34:44</t>
  </si>
  <si>
    <t>2012290</t>
  </si>
  <si>
    <t>2021/3/11 18:33:43</t>
  </si>
  <si>
    <t>2012284</t>
  </si>
  <si>
    <t>2021/3/11 18:31:36</t>
  </si>
  <si>
    <t>2012278</t>
  </si>
  <si>
    <t>2021/3/11 18:30:19</t>
  </si>
  <si>
    <t>2012240</t>
  </si>
  <si>
    <t>334.00</t>
  </si>
  <si>
    <t>2021/3/11 17:59:45</t>
  </si>
  <si>
    <t>2012211</t>
  </si>
  <si>
    <t>301.00</t>
  </si>
  <si>
    <t>2021/3/11 17:42:04</t>
  </si>
  <si>
    <t>2012205</t>
  </si>
  <si>
    <t>993.00</t>
  </si>
  <si>
    <t>2021/3/11 17:39:16</t>
  </si>
  <si>
    <t>2012172</t>
  </si>
  <si>
    <t>郭礼祺,陈怡伶</t>
  </si>
  <si>
    <t>474.00</t>
  </si>
  <si>
    <t>郭礼祺</t>
  </si>
  <si>
    <t>2021/3/11 17:24:04</t>
  </si>
  <si>
    <t>2012126</t>
  </si>
  <si>
    <t>刘占营,胡双喜</t>
  </si>
  <si>
    <t>460.00</t>
  </si>
  <si>
    <t>刘占营</t>
  </si>
  <si>
    <t>2021/3/11 16:58:33</t>
  </si>
  <si>
    <t>2012116</t>
  </si>
  <si>
    <t>2021/3/11 16:56:19</t>
  </si>
  <si>
    <t>2012110</t>
  </si>
  <si>
    <t>2021/3/11 16:52:24</t>
  </si>
  <si>
    <t>2012094</t>
  </si>
  <si>
    <t>332.00</t>
  </si>
  <si>
    <t>2021/3/11 16:42:18</t>
  </si>
  <si>
    <t>2012040</t>
  </si>
  <si>
    <t>阳光365连锁酒店（孝感长征店）</t>
  </si>
  <si>
    <t>2021/3/11 15:57:47</t>
  </si>
  <si>
    <t>2012024</t>
  </si>
  <si>
    <t>327.00</t>
  </si>
  <si>
    <t>2021/3/11 15:44:02</t>
  </si>
  <si>
    <t>2012013</t>
  </si>
  <si>
    <t>244.00</t>
  </si>
  <si>
    <t>2021/3/11 15:28:58</t>
  </si>
  <si>
    <t>2012003</t>
  </si>
  <si>
    <t>2021/3/11 15:21:27</t>
  </si>
  <si>
    <t>2012001</t>
  </si>
  <si>
    <t>2021/3/11 15:16:08</t>
  </si>
  <si>
    <t>2011996</t>
  </si>
  <si>
    <t>海口漫丽度假公寓（观澜湖新城店）</t>
  </si>
  <si>
    <t>275.00</t>
  </si>
  <si>
    <t>2021/3/11 15:13:35</t>
  </si>
  <si>
    <t>2011987</t>
  </si>
  <si>
    <t>2021/3/11 15:04:29</t>
  </si>
  <si>
    <t>2011961</t>
  </si>
  <si>
    <t>2021/3/11 14:44:35</t>
  </si>
  <si>
    <t>2011952</t>
  </si>
  <si>
    <t>374.00</t>
  </si>
  <si>
    <t>2021/3/11 14:36:37</t>
  </si>
  <si>
    <t>2011939</t>
  </si>
  <si>
    <t>贝壳酒店（上海车墩影视城影视路店）</t>
  </si>
  <si>
    <t>2021/3/11 14:20:37</t>
  </si>
  <si>
    <t>2011920</t>
  </si>
  <si>
    <t>2021/3/11 14:05:43</t>
  </si>
  <si>
    <t>2011887</t>
  </si>
  <si>
    <t>503.00</t>
  </si>
  <si>
    <t>2021/3/11 13:36:55</t>
  </si>
  <si>
    <t>2011871</t>
  </si>
  <si>
    <t>729.00</t>
  </si>
  <si>
    <t>2021/3/11 13:28:03</t>
  </si>
  <si>
    <t>2011857</t>
  </si>
  <si>
    <t>7天连锁酒店（镇江江苏大学店）</t>
  </si>
  <si>
    <t>2021/3/11 13:19:52</t>
  </si>
  <si>
    <t>2011843</t>
  </si>
  <si>
    <t>敏都旅游商务宾馆</t>
  </si>
  <si>
    <t>2021/3/11 13:11:40</t>
  </si>
  <si>
    <t>2011836</t>
  </si>
  <si>
    <t>阿富尔连锁酒店（长宁假日酒店）</t>
  </si>
  <si>
    <t>2021/3/11 13:06:16</t>
  </si>
  <si>
    <t>2011830</t>
  </si>
  <si>
    <t>李利,李贤其</t>
  </si>
  <si>
    <t>2021/3/11 13:04:21</t>
  </si>
  <si>
    <t>2011825</t>
  </si>
  <si>
    <t>李强,李林,林友权</t>
  </si>
  <si>
    <t>李强</t>
  </si>
  <si>
    <t>2021/3/11 13:01:53</t>
  </si>
  <si>
    <t>2011795</t>
  </si>
  <si>
    <t>188.00</t>
  </si>
  <si>
    <t>2021/3/11 12:40:26</t>
  </si>
  <si>
    <t>2011790</t>
  </si>
  <si>
    <t>226.00</t>
  </si>
  <si>
    <t>2021/3/11 12:35:41</t>
  </si>
  <si>
    <t>2011784</t>
  </si>
  <si>
    <t>2021/3/11 12:34:09</t>
  </si>
  <si>
    <t>2011768</t>
  </si>
  <si>
    <t>2021/3/11 12:25:46</t>
  </si>
  <si>
    <t>2011752</t>
  </si>
  <si>
    <t>2021/3/11 12:15:34</t>
  </si>
  <si>
    <t>2011742</t>
  </si>
  <si>
    <t>2021/3/11 12:09:25</t>
  </si>
  <si>
    <t>2011721</t>
  </si>
  <si>
    <t>2021/3/11 11:57:32</t>
  </si>
  <si>
    <t>2011681</t>
  </si>
  <si>
    <t>2021/3/11 11:27:56</t>
  </si>
  <si>
    <t>2011629</t>
  </si>
  <si>
    <t>白欢欢,白文娟</t>
  </si>
  <si>
    <t>508.00</t>
  </si>
  <si>
    <t>白欢欢</t>
  </si>
  <si>
    <t>2021/3/11 10:40:34</t>
  </si>
  <si>
    <t>2011628</t>
  </si>
  <si>
    <t>2021/3/11 10:39:58</t>
  </si>
  <si>
    <t>2011618</t>
  </si>
  <si>
    <t>2021/3/11 10:34:31</t>
  </si>
  <si>
    <t>2011548</t>
  </si>
  <si>
    <t>2021/3/11 9:05:50</t>
  </si>
  <si>
    <t>2011542</t>
  </si>
  <si>
    <t>2021/3/11 8:55:16</t>
  </si>
  <si>
    <t>2011534</t>
  </si>
  <si>
    <t>412.00</t>
  </si>
  <si>
    <t>2021/3/11 8:49:24</t>
  </si>
  <si>
    <t>2011531</t>
  </si>
  <si>
    <t>2021/3/11 8:47:51</t>
  </si>
  <si>
    <t>2011520</t>
  </si>
  <si>
    <t>2021/3/11 8:36:12</t>
  </si>
  <si>
    <t>2011495</t>
  </si>
  <si>
    <t>清沐连锁酒店（泰州东风路大学城店）</t>
  </si>
  <si>
    <t>2021/3/11 7:36:11</t>
  </si>
  <si>
    <t>2011486</t>
  </si>
  <si>
    <t>如家酒店（苏州金鸡湖博览中心星湖街地铁站店）</t>
  </si>
  <si>
    <t>319.00</t>
  </si>
  <si>
    <t>2021/3/11 7:08:23</t>
  </si>
  <si>
    <t>2011426</t>
  </si>
  <si>
    <t>1145.00</t>
  </si>
  <si>
    <t>2021/3/11 1:21:13</t>
  </si>
  <si>
    <t>2011400</t>
  </si>
  <si>
    <t>339.00</t>
  </si>
  <si>
    <t>2021/3/11 0:30:33</t>
  </si>
  <si>
    <t>2011396</t>
  </si>
  <si>
    <t>2021/3/11 0:26:53</t>
  </si>
  <si>
    <t>2011395</t>
  </si>
  <si>
    <t>2021/3/11 0:23:46</t>
  </si>
  <si>
    <t>2011389</t>
  </si>
  <si>
    <t>2021/3/11 0:13:24</t>
  </si>
  <si>
    <t>2011376</t>
  </si>
  <si>
    <t>2021/3/10 23:59:15</t>
  </si>
  <si>
    <t>2011366</t>
  </si>
  <si>
    <t>261.00</t>
  </si>
  <si>
    <t>2021/3/10 23:48:31</t>
  </si>
  <si>
    <t>2011329</t>
  </si>
  <si>
    <t>2021/3/10 23:08:48</t>
  </si>
  <si>
    <t>2011312</t>
  </si>
  <si>
    <t>613.00</t>
  </si>
  <si>
    <t>2021/3/10 22:54:44</t>
  </si>
  <si>
    <t>2011287</t>
  </si>
  <si>
    <t>2021/3/10 22:37:44</t>
  </si>
  <si>
    <t>2011001</t>
  </si>
  <si>
    <t>273.00</t>
  </si>
  <si>
    <t>2021/3/10 20:34:58</t>
  </si>
  <si>
    <t>2010853</t>
  </si>
  <si>
    <t>2021/3/10 19:20:04</t>
  </si>
  <si>
    <t>2010837</t>
  </si>
  <si>
    <t>2021/3/10 19:08:34</t>
  </si>
  <si>
    <t>2010832</t>
  </si>
  <si>
    <t>252.00</t>
  </si>
  <si>
    <t>2021/3/10 19:05:44</t>
  </si>
  <si>
    <t>2010686</t>
  </si>
  <si>
    <t>2021/3/10 17:36:43</t>
  </si>
  <si>
    <t>102567871931</t>
  </si>
  <si>
    <t>2010684</t>
  </si>
  <si>
    <t>如家酒店(杭州下沙文渊路传媒学院店)</t>
  </si>
  <si>
    <t>王正洪</t>
  </si>
  <si>
    <t>2021/3/10 17:34:46</t>
  </si>
  <si>
    <t>2010632</t>
  </si>
  <si>
    <t>2021/3/10 17:02:55</t>
  </si>
  <si>
    <t>102567980080</t>
  </si>
  <si>
    <t>2010627</t>
  </si>
  <si>
    <t>2021/3/10 17:00:23</t>
  </si>
  <si>
    <t>2010626</t>
  </si>
  <si>
    <t>471.00</t>
  </si>
  <si>
    <t>2021/3/10 16:59:50</t>
  </si>
  <si>
    <t>2010623</t>
  </si>
  <si>
    <t>徐重临,龙超敏</t>
  </si>
  <si>
    <t>380.00</t>
  </si>
  <si>
    <t>徐重临</t>
  </si>
  <si>
    <t>2021/3/10 16:57:35</t>
  </si>
  <si>
    <t>2010587</t>
  </si>
  <si>
    <t>刘小金,蔡亮</t>
  </si>
  <si>
    <t>刘小金</t>
  </si>
  <si>
    <t>2021/3/10 16:26:47</t>
  </si>
  <si>
    <t>2010567</t>
  </si>
  <si>
    <t>909.00</t>
  </si>
  <si>
    <t>2021/3/10 16:08:41</t>
  </si>
  <si>
    <t>2010560</t>
  </si>
  <si>
    <t>徐庆勇,SHINODA YUSUKE</t>
  </si>
  <si>
    <t>徐庆勇</t>
  </si>
  <si>
    <t>2021/3/10 16:02:20</t>
  </si>
  <si>
    <t>2010556</t>
  </si>
  <si>
    <t>2021/3/10 15:58:39</t>
  </si>
  <si>
    <t>2010500</t>
  </si>
  <si>
    <t>2021/3/10 15:15:10</t>
  </si>
  <si>
    <t>2010474</t>
  </si>
  <si>
    <t>榴莲糖果精选酒店（西安北二环店）</t>
  </si>
  <si>
    <t>2021/3/10 14:50:45</t>
  </si>
  <si>
    <t>2010464</t>
  </si>
  <si>
    <t>天宜泊悦酒店</t>
  </si>
  <si>
    <t>2021/3/10 14:44:42</t>
  </si>
  <si>
    <t>102567917493</t>
  </si>
  <si>
    <t>2010462</t>
  </si>
  <si>
    <t>雨林神话风情酒店</t>
  </si>
  <si>
    <t>余雪</t>
  </si>
  <si>
    <t>2021/3/10 14:43:13</t>
  </si>
  <si>
    <t>2010442</t>
  </si>
  <si>
    <t>格林豪泰商务酒店（乌鲁木齐明园店）</t>
  </si>
  <si>
    <t>2021/3/10 14:12:14</t>
  </si>
  <si>
    <t>2010412</t>
  </si>
  <si>
    <t>锦江之星（绍兴柯桥万达广场会展中心店）</t>
  </si>
  <si>
    <t>441.00</t>
  </si>
  <si>
    <t>2021/3/10 13:41:56</t>
  </si>
  <si>
    <t>2010352</t>
  </si>
  <si>
    <t>182.01</t>
  </si>
  <si>
    <t>2021/3/10 12:55:17</t>
  </si>
  <si>
    <t>2010323</t>
  </si>
  <si>
    <t>2021/3/10 12:32:44</t>
  </si>
  <si>
    <t>2010310</t>
  </si>
  <si>
    <t>408.00</t>
  </si>
  <si>
    <t>2021/3/10 12:22:31</t>
  </si>
  <si>
    <t>2010298</t>
  </si>
  <si>
    <t>周建秀,余正根</t>
  </si>
  <si>
    <t>1020.00</t>
  </si>
  <si>
    <t>周建秀</t>
  </si>
  <si>
    <t>2021/3/10 12:16:08</t>
  </si>
  <si>
    <t>2010209</t>
  </si>
  <si>
    <t>维也纳酒店（赣州信丰店）</t>
  </si>
  <si>
    <t>295.00</t>
  </si>
  <si>
    <t>2021/3/10 11:06:02</t>
  </si>
  <si>
    <t>2010168</t>
  </si>
  <si>
    <t>2021/3/10 10:34:00</t>
  </si>
  <si>
    <t>2010163</t>
  </si>
  <si>
    <t>227.00</t>
  </si>
  <si>
    <t>2021/3/10 10:31:15</t>
  </si>
  <si>
    <t>2010153</t>
  </si>
  <si>
    <t>2021/3/10 10:14:39</t>
  </si>
  <si>
    <t>2010146</t>
  </si>
  <si>
    <t>2021/3/10 10:03:54</t>
  </si>
  <si>
    <t>2010103</t>
  </si>
  <si>
    <t>2021/3/10 9:10:56</t>
  </si>
  <si>
    <t>2010100</t>
  </si>
  <si>
    <t>368.00</t>
  </si>
  <si>
    <t>2021/3/10 9:08:54</t>
  </si>
  <si>
    <t>2010096</t>
  </si>
  <si>
    <t>652.00</t>
  </si>
  <si>
    <t>2021/3/10 8:58:10</t>
  </si>
  <si>
    <t>2010086</t>
  </si>
  <si>
    <t>435.00</t>
  </si>
  <si>
    <t>2021/3/10 8:38:31</t>
  </si>
  <si>
    <t>2010051</t>
  </si>
  <si>
    <t>1191.00</t>
  </si>
  <si>
    <t>2021/3/10 5:29:24</t>
  </si>
  <si>
    <t>2010041</t>
  </si>
  <si>
    <t>2021/3/10 3:48:13</t>
  </si>
  <si>
    <t>2010004</t>
  </si>
  <si>
    <t>兴隆酒店式公寓（大学城店）</t>
  </si>
  <si>
    <t>2021/3/10 0:53:26</t>
  </si>
  <si>
    <t>102567022408</t>
  </si>
  <si>
    <t>2009982</t>
  </si>
  <si>
    <t>宜春华尔街假日酒店</t>
  </si>
  <si>
    <t>王涛</t>
  </si>
  <si>
    <t>2021/3/10 0:26:15</t>
  </si>
  <si>
    <t>2009970</t>
  </si>
  <si>
    <t>287.00</t>
  </si>
  <si>
    <t>2021/3/10 0:11:48</t>
  </si>
  <si>
    <t>2009948</t>
  </si>
  <si>
    <t>2021/3/9 23:49:57</t>
  </si>
  <si>
    <t>102566757494</t>
  </si>
  <si>
    <t>2009947</t>
  </si>
  <si>
    <t>锦江之星(厦门会展中心环岛路店)</t>
  </si>
  <si>
    <t>高嘉玮</t>
  </si>
  <si>
    <t>2021/3/9 23:47:26</t>
  </si>
  <si>
    <t>2009944</t>
  </si>
  <si>
    <t>2021/3/9 23:42:53</t>
  </si>
  <si>
    <t>2009925</t>
  </si>
  <si>
    <t>2021/3/9 23:21:15</t>
  </si>
  <si>
    <t>2009919</t>
  </si>
  <si>
    <t>罗曼蒂克主题酒店</t>
  </si>
  <si>
    <t>2021/3/9 23:15:08</t>
  </si>
  <si>
    <t>2009909</t>
  </si>
  <si>
    <t>2021/3/9 23:07:10</t>
  </si>
  <si>
    <t>2009886</t>
  </si>
  <si>
    <t>锦江之星大连交通大学西山街酒店</t>
  </si>
  <si>
    <t>2021/3/9 22:52:23</t>
  </si>
  <si>
    <t>2009717</t>
  </si>
  <si>
    <t>楼强假日酒店</t>
  </si>
  <si>
    <t>2021/3/9 21:40:13</t>
  </si>
  <si>
    <t>2009694</t>
  </si>
  <si>
    <t>2021/3/9 21:30:13</t>
  </si>
  <si>
    <t>2009679</t>
  </si>
  <si>
    <t>258.00</t>
  </si>
  <si>
    <t>2021/3/9 21:23:30</t>
  </si>
  <si>
    <t>2009605</t>
  </si>
  <si>
    <t>麗枫酒店·菏泽定陶店</t>
  </si>
  <si>
    <t>2021/3/9 20:55:41</t>
  </si>
  <si>
    <t>2009491</t>
  </si>
  <si>
    <t>886.00</t>
  </si>
  <si>
    <t>2021/3/9 20:12:43</t>
  </si>
  <si>
    <t>2009400</t>
  </si>
  <si>
    <t>2021/3/9 19:38:59</t>
  </si>
  <si>
    <t>2009395</t>
  </si>
  <si>
    <t>2021/3/9 19:37:24</t>
  </si>
  <si>
    <t>2009390</t>
  </si>
  <si>
    <t>2021/3/9 19:36:08</t>
  </si>
  <si>
    <t>2009361</t>
  </si>
  <si>
    <t>2021/3/9 19:20:53</t>
  </si>
  <si>
    <t>2009338</t>
  </si>
  <si>
    <t>2021/3/9 19:10:42</t>
  </si>
  <si>
    <t>102566031007</t>
  </si>
  <si>
    <t>2009292</t>
  </si>
  <si>
    <t>2021/3/9 18:44:47</t>
  </si>
  <si>
    <t>2009284</t>
  </si>
  <si>
    <t>2021/3/9 18:41:44</t>
  </si>
  <si>
    <t>102566560822</t>
  </si>
  <si>
    <t>2009263</t>
  </si>
  <si>
    <t>张德志</t>
  </si>
  <si>
    <t>2021/3/9 18:31:23</t>
  </si>
  <si>
    <t>2009203</t>
  </si>
  <si>
    <t>2021/3/9 17:51:43</t>
  </si>
  <si>
    <t>2009083</t>
  </si>
  <si>
    <t>尚客优快捷酒店（滨州无棣新区广场中心店）</t>
  </si>
  <si>
    <t>2021/3/9 16:34:54</t>
  </si>
  <si>
    <t>2009042</t>
  </si>
  <si>
    <t>2021/3/9 15:48:53</t>
  </si>
  <si>
    <t>2009023</t>
  </si>
  <si>
    <t>金领时代田园公寓（翡翠明珠店）</t>
  </si>
  <si>
    <t>312.99</t>
  </si>
  <si>
    <t>2021/3/9 15:33:39</t>
  </si>
  <si>
    <t>2008985</t>
  </si>
  <si>
    <t>2021/3/9 14:58:15</t>
  </si>
  <si>
    <t>2008956</t>
  </si>
  <si>
    <t>2021/3/9 14:24:31</t>
  </si>
  <si>
    <t>2008928</t>
  </si>
  <si>
    <t>2021/3/9 13:54:43</t>
  </si>
  <si>
    <t>2008923</t>
  </si>
  <si>
    <t>331.00</t>
  </si>
  <si>
    <t>2021/3/9 13:50:28</t>
  </si>
  <si>
    <t>2008881</t>
  </si>
  <si>
    <t>2021/3/9 13:20:06</t>
  </si>
  <si>
    <t>2008873</t>
  </si>
  <si>
    <t>桃园大酒店</t>
  </si>
  <si>
    <t>赵敏,潘宇菊</t>
  </si>
  <si>
    <t>赵敏</t>
  </si>
  <si>
    <t>2021/3/9 13:15:31</t>
  </si>
  <si>
    <t>2008852</t>
  </si>
  <si>
    <t>2021/3/9 12:57:44</t>
  </si>
  <si>
    <t>2008702</t>
  </si>
  <si>
    <t>格林豪泰快捷酒店（六安火车站东汽车客运总站店）</t>
  </si>
  <si>
    <t>2021/3/9 11:26:19</t>
  </si>
  <si>
    <t>2008686</t>
  </si>
  <si>
    <t>锦江之星风尚（余杭经济技术开发区店）</t>
  </si>
  <si>
    <t>2021/3/9 11:16:38</t>
  </si>
  <si>
    <t>2008658</t>
  </si>
  <si>
    <t>7天连锁酒店（张家口崇礼裕兴路店）</t>
  </si>
  <si>
    <t>2021/3/9 11:01:02</t>
  </si>
  <si>
    <t>2008622</t>
  </si>
  <si>
    <t>1688.00</t>
  </si>
  <si>
    <t>2021/3/9 10:48:53</t>
  </si>
  <si>
    <t>2008611</t>
  </si>
  <si>
    <t>2021/3/9 10:45:40</t>
  </si>
  <si>
    <t>2008603</t>
  </si>
  <si>
    <t>2021/3/9 10:42:53</t>
  </si>
  <si>
    <t>102566264669</t>
  </si>
  <si>
    <t>2008594</t>
  </si>
  <si>
    <t>范馨文</t>
  </si>
  <si>
    <t>2021/3/9 10:40:14</t>
  </si>
  <si>
    <t>2008583</t>
  </si>
  <si>
    <t>2021/3/9 10:36:49</t>
  </si>
  <si>
    <t>2008514</t>
  </si>
  <si>
    <t>2021/3/9 10:02:42</t>
  </si>
  <si>
    <t>102566328360</t>
  </si>
  <si>
    <t>2008512</t>
  </si>
  <si>
    <t>诺诚酒店(杭州火车南站西广场店)</t>
  </si>
  <si>
    <t>曾传惠</t>
  </si>
  <si>
    <t>2021/3/9 10:00:54</t>
  </si>
  <si>
    <t>2008392</t>
  </si>
  <si>
    <t>2021/3/9 9:18:34</t>
  </si>
  <si>
    <t>2008333</t>
  </si>
  <si>
    <t>2021/3/9 8:55:31</t>
  </si>
  <si>
    <t>2008270</t>
  </si>
  <si>
    <t>258城市精品酒店</t>
  </si>
  <si>
    <t>2021/3/9 3:11:23</t>
  </si>
  <si>
    <t>2008263</t>
  </si>
  <si>
    <t>675.00</t>
  </si>
  <si>
    <t>2021/3/9 2:11:10</t>
  </si>
  <si>
    <t>102565705717</t>
  </si>
  <si>
    <t>2008204</t>
  </si>
  <si>
    <t>武汉简爱时尚公寓</t>
  </si>
  <si>
    <t>张金贵</t>
  </si>
  <si>
    <t>2021/3/8 23:34:23</t>
  </si>
  <si>
    <t>2008194</t>
  </si>
  <si>
    <t>2021/3/8 23:21:45</t>
  </si>
  <si>
    <t>2008146</t>
  </si>
  <si>
    <t>2021/3/8 22:40:24</t>
  </si>
  <si>
    <t>2008059</t>
  </si>
  <si>
    <t>2021/3/8 22:04:01</t>
  </si>
  <si>
    <t>2008007</t>
  </si>
  <si>
    <t>凯里亚德酒店湖南金融中心店</t>
  </si>
  <si>
    <t>313.00</t>
  </si>
  <si>
    <t>2021/3/8 21:39:28</t>
  </si>
  <si>
    <t>2007981</t>
  </si>
  <si>
    <t>988.00</t>
  </si>
  <si>
    <t>2021/3/8 21:29:58</t>
  </si>
  <si>
    <t>2007980</t>
  </si>
  <si>
    <t>锦江之星（烟台滨海路海韵路店）</t>
  </si>
  <si>
    <t>2021/3/8 21:29:48</t>
  </si>
  <si>
    <t>2007965</t>
  </si>
  <si>
    <t>7天酒店·榆林南门汽车站夫子庙步行街店</t>
  </si>
  <si>
    <t>2021/3/8 21:22:10</t>
  </si>
  <si>
    <t>2007943</t>
  </si>
  <si>
    <t>2021/3/8 21:13:51</t>
  </si>
  <si>
    <t>2007869</t>
  </si>
  <si>
    <t>2021/3/8 20:48:24</t>
  </si>
  <si>
    <t>2007795</t>
  </si>
  <si>
    <t>锦江之星（大连北站店）</t>
  </si>
  <si>
    <t>2021/3/8 20:23:13</t>
  </si>
  <si>
    <t>2007761</t>
  </si>
  <si>
    <t>2021/3/8 20:11:45</t>
  </si>
  <si>
    <t>2007715</t>
  </si>
  <si>
    <t>2021/3/8 19:55:14</t>
  </si>
  <si>
    <t>2007639</t>
  </si>
  <si>
    <t>2021/3/8 19:27:30</t>
  </si>
  <si>
    <t>2007569</t>
  </si>
  <si>
    <t>2021/3/8 18:51:49</t>
  </si>
  <si>
    <t>2007503</t>
  </si>
  <si>
    <t>2021/3/8 18:14:44</t>
  </si>
  <si>
    <t>2007493</t>
  </si>
  <si>
    <t>朗源商务酒店</t>
  </si>
  <si>
    <t>399.00</t>
  </si>
  <si>
    <t>2021/3/8 18:04:58</t>
  </si>
  <si>
    <t>2007421</t>
  </si>
  <si>
    <t>475.00</t>
  </si>
  <si>
    <t>2021/3/8 17:16:24</t>
  </si>
  <si>
    <t>2007395</t>
  </si>
  <si>
    <t>2021/3/8 16:51:36</t>
  </si>
  <si>
    <t>102565992120</t>
  </si>
  <si>
    <t>2007303</t>
  </si>
  <si>
    <t>莫泰168(上海民星路店)</t>
  </si>
  <si>
    <t>史佳月</t>
  </si>
  <si>
    <t>2021/3/8 15:36:01</t>
  </si>
  <si>
    <t>2007232</t>
  </si>
  <si>
    <t>开心宾馆</t>
  </si>
  <si>
    <t>2021/3/8 14:13:17</t>
  </si>
  <si>
    <t>2007229</t>
  </si>
  <si>
    <t>2021/3/8 14:11:22</t>
  </si>
  <si>
    <t>2007223</t>
  </si>
  <si>
    <t>2021/3/8 14:02:05</t>
  </si>
  <si>
    <t>2007217</t>
  </si>
  <si>
    <t>2021/3/8 13:56:58</t>
  </si>
  <si>
    <t>2007144</t>
  </si>
  <si>
    <t>2021/3/8 12:31:56</t>
  </si>
  <si>
    <t>2007132</t>
  </si>
  <si>
    <t>2021/3/8 12:22:50</t>
  </si>
  <si>
    <t>2007117</t>
  </si>
  <si>
    <t>维也纳酒店(兴宁人民大道西店)</t>
  </si>
  <si>
    <t>2021/3/8 12:07:15</t>
  </si>
  <si>
    <t>2007109</t>
  </si>
  <si>
    <t>2021/3/8 12:01:03</t>
  </si>
  <si>
    <t>2007086</t>
  </si>
  <si>
    <t>2021/3/8 11:43:22</t>
  </si>
  <si>
    <t>2007025</t>
  </si>
  <si>
    <t>鹏飞主题宾馆</t>
  </si>
  <si>
    <t>2021/3/8 10:35:13</t>
  </si>
  <si>
    <t>2007023</t>
  </si>
  <si>
    <t>哆嘻爱时尚酒店</t>
  </si>
  <si>
    <t>2021/3/8 10:33:14</t>
  </si>
  <si>
    <t>2007014</t>
  </si>
  <si>
    <t>2021/3/8 10:24:42</t>
  </si>
  <si>
    <t>2006990</t>
  </si>
  <si>
    <t>2021/3/8 9:53:24</t>
  </si>
  <si>
    <t>102565514450</t>
  </si>
  <si>
    <t>2006987</t>
  </si>
  <si>
    <t>重庆魔力九月主题酒店</t>
  </si>
  <si>
    <t>廖彩宴</t>
  </si>
  <si>
    <t>2021/3/8 9:49:22</t>
  </si>
  <si>
    <t>2006961</t>
  </si>
  <si>
    <t>2021/3/8 9:10:02</t>
  </si>
  <si>
    <t>2006917</t>
  </si>
  <si>
    <t>2021/3/8 6:59:59</t>
  </si>
  <si>
    <t>2006860</t>
  </si>
  <si>
    <t>2021/3/8 0:24:12</t>
  </si>
  <si>
    <t>2006844</t>
  </si>
  <si>
    <t>2021/3/7 23:55:41</t>
  </si>
  <si>
    <t>2006841</t>
  </si>
  <si>
    <t>2021/3/7 23:51:15</t>
  </si>
  <si>
    <t>102564546551</t>
  </si>
  <si>
    <t>2006803</t>
  </si>
  <si>
    <t>如家酒店（厦门厦大南普陀寺店）</t>
  </si>
  <si>
    <t>叶娟娟</t>
  </si>
  <si>
    <t>2021/3/7 22:58:45</t>
  </si>
  <si>
    <t>2006758</t>
  </si>
  <si>
    <t>维也纳酒店（南昌东升大道店）</t>
  </si>
  <si>
    <t>2021/3/7 22:30:13</t>
  </si>
  <si>
    <t>2006733</t>
  </si>
  <si>
    <t>297.00</t>
  </si>
  <si>
    <t>2021/3/7 22:18:22</t>
  </si>
  <si>
    <t>2006724</t>
  </si>
  <si>
    <t>1064.00</t>
  </si>
  <si>
    <t>2021/3/7 22:14:35</t>
  </si>
  <si>
    <t>2006721</t>
  </si>
  <si>
    <t>熠程公寓酒店（洋湖湿地公园店）</t>
  </si>
  <si>
    <t>2021/3/7 22:11:02</t>
  </si>
  <si>
    <t>2006665</t>
  </si>
  <si>
    <t>2021/3/7 21:43:53</t>
  </si>
  <si>
    <t>2006663</t>
  </si>
  <si>
    <t>鑫涛商务宾馆</t>
  </si>
  <si>
    <t>2021/3/7 21:42:06</t>
  </si>
  <si>
    <t>2006549</t>
  </si>
  <si>
    <t>2021/3/7 20:46:22</t>
  </si>
  <si>
    <t>102564284342</t>
  </si>
  <si>
    <t>2006528</t>
  </si>
  <si>
    <t>何航</t>
  </si>
  <si>
    <t>2021/3/7 20:39:35</t>
  </si>
  <si>
    <t>2006418</t>
  </si>
  <si>
    <t>金海岸大酒店</t>
  </si>
  <si>
    <t>2021/3/7 19:37:55</t>
  </si>
  <si>
    <t>2006238</t>
  </si>
  <si>
    <t>冯元元,杨凯</t>
  </si>
  <si>
    <t>574.00</t>
  </si>
  <si>
    <t>冯元元</t>
  </si>
  <si>
    <t>2021/3/7 16:56:09</t>
  </si>
  <si>
    <t>102564655069</t>
  </si>
  <si>
    <t>2006223</t>
  </si>
  <si>
    <t>商丘新华唯美酒店</t>
  </si>
  <si>
    <t>冯欣欣</t>
  </si>
  <si>
    <t>2021/3/7 16:43:14</t>
  </si>
  <si>
    <t>2006166</t>
  </si>
  <si>
    <t>2021/3/7 15:14:35</t>
  </si>
  <si>
    <t>2006121</t>
  </si>
  <si>
    <t>2021/3/7 14:29:44</t>
  </si>
  <si>
    <t>2006111</t>
  </si>
  <si>
    <t>2021/3/7 14:17:37</t>
  </si>
  <si>
    <t>2006104</t>
  </si>
  <si>
    <t>92.00</t>
  </si>
  <si>
    <t>2021/3/7 14:11:07</t>
  </si>
  <si>
    <t>102564946888</t>
  </si>
  <si>
    <t>2006067</t>
  </si>
  <si>
    <t>锦江之星酒店(张家口北站百盛购物中心店)</t>
  </si>
  <si>
    <t>包宇航</t>
  </si>
  <si>
    <t>2021/3/7 13:16:24</t>
  </si>
  <si>
    <t>2006020</t>
  </si>
  <si>
    <t>2021/3/7 12:15:52</t>
  </si>
  <si>
    <t>2005980</t>
  </si>
  <si>
    <t>海运酒店</t>
  </si>
  <si>
    <t>75.00</t>
  </si>
  <si>
    <t>2021/3/7 11:41:58</t>
  </si>
  <si>
    <t>2005958</t>
  </si>
  <si>
    <t>2021/3/7 11:15:52</t>
  </si>
  <si>
    <t>2005947</t>
  </si>
  <si>
    <t>168连锁公寓</t>
  </si>
  <si>
    <t>2021/3/7 11:05:10</t>
  </si>
  <si>
    <t>2005684</t>
  </si>
  <si>
    <t>2021/3/6 22:36:23</t>
  </si>
  <si>
    <t>2005661</t>
  </si>
  <si>
    <t>2021/3/6 22:25:26</t>
  </si>
  <si>
    <t>2005598</t>
  </si>
  <si>
    <t>瑞申酒店(南昌上海北路店)</t>
  </si>
  <si>
    <t>316.00</t>
  </si>
  <si>
    <t>2021/3/6 21:59:44</t>
  </si>
  <si>
    <t>2005574</t>
  </si>
  <si>
    <t>锦绣江南大酒店</t>
  </si>
  <si>
    <t>2021/3/6 21:53:01</t>
  </si>
  <si>
    <t>2005431</t>
  </si>
  <si>
    <t>7天连锁酒店（驻马店火车站店）</t>
  </si>
  <si>
    <t>2021/3/6 20:54:27</t>
  </si>
  <si>
    <t>2005373</t>
  </si>
  <si>
    <t>253.00</t>
  </si>
  <si>
    <t>2021/3/6 20:33:47</t>
  </si>
  <si>
    <t>2005260</t>
  </si>
  <si>
    <t>名都宾馆</t>
  </si>
  <si>
    <t>2021/3/6 19:50:05</t>
  </si>
  <si>
    <t>2005062</t>
  </si>
  <si>
    <t>骏怡连锁酒店（兰陵代村商城店）</t>
  </si>
  <si>
    <t>2021/3/6 18:00:36</t>
  </si>
  <si>
    <t>2005024</t>
  </si>
  <si>
    <t>2021/3/6 17:30:39</t>
  </si>
  <si>
    <t>2004992</t>
  </si>
  <si>
    <t>恰同年电竞精品酒店</t>
  </si>
  <si>
    <t>2021/3/6 17:02:31</t>
  </si>
  <si>
    <t>2004986</t>
  </si>
  <si>
    <t>2021/3/6 16:57:33</t>
  </si>
  <si>
    <t>2004943</t>
  </si>
  <si>
    <t>2021/3/6 16:13:03</t>
  </si>
  <si>
    <t>2004942</t>
  </si>
  <si>
    <t>154.00</t>
  </si>
  <si>
    <t>2021/3/6 16:12:56</t>
  </si>
  <si>
    <t>2004885</t>
  </si>
  <si>
    <t>2021/3/6 15:19:14</t>
  </si>
  <si>
    <t>2004868</t>
  </si>
  <si>
    <t>2021/3/6 15:03:39</t>
  </si>
  <si>
    <t>2004859</t>
  </si>
  <si>
    <t>2021/3/6 14:56:41</t>
  </si>
  <si>
    <t>102563225633</t>
  </si>
  <si>
    <t>2004843</t>
  </si>
  <si>
    <t>7天连锁酒店(青岛李沧万达广场店)</t>
  </si>
  <si>
    <t>肖雅慧</t>
  </si>
  <si>
    <t>2021/3/6 14:44:31</t>
  </si>
  <si>
    <t>2004828</t>
  </si>
  <si>
    <t>皇朝鑫冠精品酒店</t>
  </si>
  <si>
    <t>2021/3/6 14:27:56</t>
  </si>
  <si>
    <t>2004759</t>
  </si>
  <si>
    <t>财兴商务酒店</t>
  </si>
  <si>
    <t>2021/3/6 13:24:30</t>
  </si>
  <si>
    <t>2004743</t>
  </si>
  <si>
    <t>南岳商务酒店</t>
  </si>
  <si>
    <t>2021/3/6 13:11:16</t>
  </si>
  <si>
    <t>2004702</t>
  </si>
  <si>
    <t>速8酒店（安阳安漳大道店）</t>
  </si>
  <si>
    <t>2021/3/6 12:39:43</t>
  </si>
  <si>
    <t>2004674</t>
  </si>
  <si>
    <t>彬龙商务宾馆</t>
  </si>
  <si>
    <t>2021/3/6 12:12:55</t>
  </si>
  <si>
    <t>2004659</t>
  </si>
  <si>
    <t>966.00</t>
  </si>
  <si>
    <t>2021/3/6 11:56:13</t>
  </si>
  <si>
    <t>2004644</t>
  </si>
  <si>
    <t>1757.00</t>
  </si>
  <si>
    <t>2021/3/6 11:43:21</t>
  </si>
  <si>
    <t>2004643</t>
  </si>
  <si>
    <t>2021/3/6 11:43:10</t>
  </si>
  <si>
    <t>2004623</t>
  </si>
  <si>
    <t>2021/3/6 11:28:59</t>
  </si>
  <si>
    <t>2004604</t>
  </si>
  <si>
    <t>2021/3/6 11:15:26</t>
  </si>
  <si>
    <t>2004579</t>
  </si>
  <si>
    <t>宜尚酒店(西安中医院常青路地铁站店)</t>
  </si>
  <si>
    <t>2021/3/6 10:52:26</t>
  </si>
  <si>
    <t>2004360</t>
  </si>
  <si>
    <t>2021/3/6 0:16:48</t>
  </si>
  <si>
    <t>2004037</t>
  </si>
  <si>
    <t>如家酒店（苏州独墅湖高校区月亮湾地铁站店）</t>
  </si>
  <si>
    <t>311.00</t>
  </si>
  <si>
    <t>2021/3/5 21:02:45</t>
  </si>
  <si>
    <t>2003996</t>
  </si>
  <si>
    <t>7天连锁酒店(苏州独墅湖高教园区店)</t>
  </si>
  <si>
    <t>279.00</t>
  </si>
  <si>
    <t>2021/3/5 20:43:39</t>
  </si>
  <si>
    <t>2003839</t>
  </si>
  <si>
    <t>540.00</t>
  </si>
  <si>
    <t>2021/3/5 19:36:20</t>
  </si>
  <si>
    <t>2003719</t>
  </si>
  <si>
    <t>2021/3/5 18:24:05</t>
  </si>
  <si>
    <t>2003559</t>
  </si>
  <si>
    <t>2021/3/5 16:20:10</t>
  </si>
  <si>
    <t>2003357</t>
  </si>
  <si>
    <t>如家酒店（临安钱王街万华广场店）</t>
  </si>
  <si>
    <t>林雨婵,林青</t>
  </si>
  <si>
    <t>林雨婵</t>
  </si>
  <si>
    <t>2021/3/5 12:52:35</t>
  </si>
  <si>
    <t>2003303</t>
  </si>
  <si>
    <t>609.00</t>
  </si>
  <si>
    <t>2021/3/5 11:46:15</t>
  </si>
  <si>
    <t>2003262</t>
  </si>
  <si>
    <t>杨永龙,杨磊,胡琳雅</t>
  </si>
  <si>
    <t>708.00</t>
  </si>
  <si>
    <t>杨永龙</t>
  </si>
  <si>
    <t>2021/3/5 11:14:56</t>
  </si>
  <si>
    <t>2003167</t>
  </si>
  <si>
    <t>布丁酒店（北京国贸永安里地铁站店）</t>
  </si>
  <si>
    <t>贺晶晶,皮丽娜</t>
  </si>
  <si>
    <t>1272.00</t>
  </si>
  <si>
    <t>贺晶晶</t>
  </si>
  <si>
    <t>2021/3/5 9:28:22</t>
  </si>
  <si>
    <t>102562802997</t>
  </si>
  <si>
    <t>2003051</t>
  </si>
  <si>
    <t>武汉大拇指精品酒店</t>
  </si>
  <si>
    <t>陈太亮</t>
  </si>
  <si>
    <t>2021/3/5 0:32:34</t>
  </si>
  <si>
    <t>2003046</t>
  </si>
  <si>
    <t>2021/3/5 0:21:12</t>
  </si>
  <si>
    <t>2002775</t>
  </si>
  <si>
    <t>2021/3/4 21:24:11</t>
  </si>
  <si>
    <t>2002623</t>
  </si>
  <si>
    <t>2021/3/4 20:17:32</t>
  </si>
  <si>
    <t>2002617</t>
  </si>
  <si>
    <t>2021/3/4 20:14:07</t>
  </si>
  <si>
    <t>2002039</t>
  </si>
  <si>
    <t>2021/3/4 14:28:22</t>
  </si>
  <si>
    <t>2001729</t>
  </si>
  <si>
    <t>590.00</t>
  </si>
  <si>
    <t>2021/3/4 9:49:35</t>
  </si>
  <si>
    <t>2001313</t>
  </si>
  <si>
    <t>302.00</t>
  </si>
  <si>
    <t>2021/3/3 21:36:26</t>
  </si>
  <si>
    <t>2001139</t>
  </si>
  <si>
    <t>2021/3/3 20:30:11</t>
  </si>
  <si>
    <t>2001038</t>
  </si>
  <si>
    <t>497.00</t>
  </si>
  <si>
    <t>2021/3/3 19:43:20</t>
  </si>
  <si>
    <t>2000704</t>
  </si>
  <si>
    <t>2021/3/3 16:00:16</t>
  </si>
  <si>
    <t>1999489</t>
  </si>
  <si>
    <t>IU酒店·上海永德路步行街店</t>
  </si>
  <si>
    <t>2021/3/2 19:31:34</t>
  </si>
  <si>
    <t>1998393</t>
  </si>
  <si>
    <t>维也纳国际酒店（太原高铁南站店）</t>
  </si>
  <si>
    <t>2021/3/2 0:23:41</t>
  </si>
  <si>
    <t>102558489731</t>
  </si>
  <si>
    <t>1998371</t>
  </si>
  <si>
    <t>广州兴悦酒店</t>
  </si>
  <si>
    <t>黄卓然</t>
  </si>
  <si>
    <t>2021/3/1 23:40:30</t>
  </si>
  <si>
    <t>1998295</t>
  </si>
  <si>
    <t>2021/3/1 22:26:28</t>
  </si>
  <si>
    <t>1997364</t>
  </si>
  <si>
    <t>2021/3/1 15:32:24</t>
  </si>
  <si>
    <t>1997226</t>
  </si>
  <si>
    <t>裕丰商务宾馆</t>
  </si>
  <si>
    <t>58.00</t>
  </si>
  <si>
    <t>2021/3/1 14:19:09</t>
  </si>
  <si>
    <t>1997127</t>
  </si>
  <si>
    <t>贝壳酒店（北京大兴旧宫红星街店）</t>
  </si>
  <si>
    <t>1056.00</t>
  </si>
  <si>
    <t>2021/3/1 13:20:22</t>
  </si>
  <si>
    <t>1996835</t>
  </si>
  <si>
    <t>1256.00</t>
  </si>
  <si>
    <t>2021/3/1 10:53:45</t>
  </si>
  <si>
    <t>1996553</t>
  </si>
  <si>
    <t>2021/3/1 1:54:56</t>
  </si>
  <si>
    <t>1996468</t>
  </si>
  <si>
    <t>周杰,纪平,杨春福</t>
  </si>
  <si>
    <t>周杰</t>
  </si>
  <si>
    <t>2021/2/28 23:08:35</t>
  </si>
  <si>
    <t>1996456</t>
  </si>
  <si>
    <t>周杰,马先文,宋兴华</t>
  </si>
  <si>
    <t>2021/2/28 23:00:12</t>
  </si>
  <si>
    <t>1996362</t>
  </si>
  <si>
    <t>2021/2/28 22:15:57</t>
  </si>
  <si>
    <t>102557113906</t>
  </si>
  <si>
    <t>1996157</t>
  </si>
  <si>
    <t>重庆罗马精品酒店</t>
  </si>
  <si>
    <t>马宁荣</t>
  </si>
  <si>
    <t>2021/2/28 20:52:45</t>
  </si>
  <si>
    <t>1994850</t>
  </si>
  <si>
    <t>2021/2/27 23:34:17</t>
  </si>
  <si>
    <t>102556799552</t>
  </si>
  <si>
    <t>1994248</t>
  </si>
  <si>
    <t>青皮树酒店(杭州下沙传媒学院店)</t>
  </si>
  <si>
    <t>高逸伦</t>
  </si>
  <si>
    <t>2021/2/27 17:51:55</t>
  </si>
  <si>
    <t>1993742</t>
  </si>
  <si>
    <t>2021/2/27 7:24:03</t>
  </si>
  <si>
    <t>1993041</t>
  </si>
  <si>
    <t>2021/2/26 18:40:52</t>
  </si>
  <si>
    <t>1992130</t>
  </si>
  <si>
    <t>699.00</t>
  </si>
  <si>
    <t>2021/2/26 1:44:58</t>
  </si>
  <si>
    <t>1991272</t>
  </si>
  <si>
    <t>乔未,陆俭英</t>
  </si>
  <si>
    <t>1770.00</t>
  </si>
  <si>
    <t>乔未</t>
  </si>
  <si>
    <t>2021/2/25 12:43:41</t>
  </si>
  <si>
    <t>1991229</t>
  </si>
  <si>
    <t>619.00</t>
  </si>
  <si>
    <t>2021/2/25 12:04:23</t>
  </si>
  <si>
    <t>1989935</t>
  </si>
  <si>
    <t>219.00</t>
  </si>
  <si>
    <t>2021/2/23 21:27:23</t>
  </si>
  <si>
    <t>102552865281</t>
  </si>
  <si>
    <t>1989358</t>
  </si>
  <si>
    <t>维也纳3好酒店（广州海珠广州塔店）</t>
  </si>
  <si>
    <t>魏东平,万丽洁</t>
  </si>
  <si>
    <t>3160.00</t>
  </si>
  <si>
    <t>魏东平</t>
  </si>
  <si>
    <t>2021/2/23 12:52:36</t>
  </si>
  <si>
    <t>102552470757</t>
  </si>
  <si>
    <t>1989240</t>
  </si>
  <si>
    <t>如家酒店(大连五一广场店)</t>
  </si>
  <si>
    <t>王帆</t>
  </si>
  <si>
    <t>2021/2/23 10:30:18</t>
  </si>
  <si>
    <t>1986174</t>
  </si>
  <si>
    <t>429.00</t>
  </si>
  <si>
    <t>2021/2/19 14:27:01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</si>
</sst>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25" borderId="14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42" borderId="18" applyNumberFormat="0" applyFon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4" fillId="26" borderId="15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3" fillId="26" borderId="14" applyNumberFormat="0" applyAlignment="0" applyProtection="0">
      <alignment vertical="center"/>
    </xf>
    <xf numFmtId="0" fontId="21" fillId="19" borderId="12" applyNumberFormat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984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984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25" t="s">
        <v>19</v>
      </c>
      <c r="K8" s="25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7"/>
      <c r="F12" s="39"/>
      <c r="I12" s="39"/>
    </row>
    <row r="13" ht="15" customHeight="1" spans="1:9">
      <c r="A13" s="37" t="s">
        <v>32</v>
      </c>
      <c r="B13" s="38" t="s">
        <v>33</v>
      </c>
      <c r="C13" s="17"/>
      <c r="F13" s="39"/>
      <c r="I13" s="39"/>
    </row>
    <row r="14" ht="15" customHeight="1" spans="1:9">
      <c r="A14" s="37" t="s">
        <v>34</v>
      </c>
      <c r="B14" s="38" t="s">
        <v>35</v>
      </c>
      <c r="C14" s="17"/>
      <c r="F14" s="39"/>
      <c r="G14" s="17"/>
      <c r="H14" s="17"/>
      <c r="I14" s="39"/>
    </row>
    <row r="15" ht="15" customHeight="1" spans="1:9">
      <c r="A15" s="37" t="s">
        <v>36</v>
      </c>
      <c r="B15" s="38" t="s">
        <v>37</v>
      </c>
      <c r="C15" s="17"/>
      <c r="F15" s="39"/>
      <c r="I15" s="39"/>
    </row>
    <row r="16" ht="15" customHeight="1" spans="1:9">
      <c r="A16" s="37" t="s">
        <v>38</v>
      </c>
      <c r="B16" s="38" t="s">
        <v>39</v>
      </c>
      <c r="C16" s="17"/>
      <c r="F16" s="39"/>
      <c r="I16" s="39"/>
    </row>
    <row r="17" ht="15" customHeight="1" spans="1:6">
      <c r="A17" s="37" t="s">
        <v>40</v>
      </c>
      <c r="B17" s="38" t="s">
        <v>41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86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0" t="s">
        <v>81</v>
      </c>
      <c r="S2" s="12" t="s">
        <v>19</v>
      </c>
      <c r="T2" s="7"/>
      <c r="U2" s="10" t="s">
        <v>19</v>
      </c>
      <c r="V2" s="10" t="s">
        <v>81</v>
      </c>
      <c r="W2" s="12" t="s">
        <v>82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5" t="s">
        <v>86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80</v>
      </c>
      <c r="P3" s="7" t="s">
        <v>91</v>
      </c>
      <c r="Q3" s="7"/>
      <c r="R3" s="10" t="s">
        <v>92</v>
      </c>
      <c r="S3" s="12" t="s">
        <v>19</v>
      </c>
      <c r="T3" s="7"/>
      <c r="U3" s="10" t="s">
        <v>19</v>
      </c>
      <c r="V3" s="10" t="s">
        <v>92</v>
      </c>
      <c r="W3" s="12" t="s">
        <v>93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5" t="s">
        <v>96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100</v>
      </c>
      <c r="O4" s="7" t="s">
        <v>80</v>
      </c>
      <c r="P4" s="7" t="s">
        <v>91</v>
      </c>
      <c r="Q4" s="7"/>
      <c r="R4" s="10" t="s">
        <v>101</v>
      </c>
      <c r="S4" s="12" t="s">
        <v>19</v>
      </c>
      <c r="T4" s="7"/>
      <c r="U4" s="10" t="s">
        <v>19</v>
      </c>
      <c r="V4" s="10" t="s">
        <v>101</v>
      </c>
      <c r="W4" s="12" t="s">
        <v>102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85</v>
      </c>
      <c r="AG4" t="s">
        <v>73</v>
      </c>
      <c r="AH4" t="s">
        <v>19</v>
      </c>
    </row>
    <row r="5" ht="14.25" customHeight="1" spans="1:34">
      <c r="A5" s="5" t="s">
        <v>105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1</v>
      </c>
      <c r="N5" s="7" t="s">
        <v>109</v>
      </c>
      <c r="O5" s="7" t="s">
        <v>80</v>
      </c>
      <c r="P5" s="7" t="s">
        <v>91</v>
      </c>
      <c r="Q5" s="7"/>
      <c r="R5" s="10" t="s">
        <v>110</v>
      </c>
      <c r="S5" s="12" t="s">
        <v>19</v>
      </c>
      <c r="T5" s="7"/>
      <c r="U5" s="10" t="s">
        <v>19</v>
      </c>
      <c r="V5" s="10" t="s">
        <v>110</v>
      </c>
      <c r="W5" s="12" t="s">
        <v>111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85</v>
      </c>
      <c r="AG5" t="s">
        <v>73</v>
      </c>
      <c r="AH5" t="s">
        <v>19</v>
      </c>
    </row>
    <row r="6" ht="14.25" customHeight="1" spans="1:34">
      <c r="A6" s="5" t="s">
        <v>114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115</v>
      </c>
      <c r="H6" s="7" t="s">
        <v>116</v>
      </c>
      <c r="I6" s="7" t="s">
        <v>77</v>
      </c>
      <c r="J6" s="7" t="s">
        <v>2</v>
      </c>
      <c r="K6" s="7" t="s">
        <v>117</v>
      </c>
      <c r="L6" s="7">
        <v>1</v>
      </c>
      <c r="M6" s="7">
        <v>2</v>
      </c>
      <c r="N6" s="7" t="s">
        <v>118</v>
      </c>
      <c r="O6" s="7" t="s">
        <v>79</v>
      </c>
      <c r="P6" s="7" t="s">
        <v>91</v>
      </c>
      <c r="Q6" s="7"/>
      <c r="R6" s="10" t="s">
        <v>119</v>
      </c>
      <c r="S6" s="12" t="s">
        <v>19</v>
      </c>
      <c r="T6" s="7"/>
      <c r="U6" s="10" t="s">
        <v>19</v>
      </c>
      <c r="V6" s="10" t="s">
        <v>119</v>
      </c>
      <c r="W6" s="12" t="s">
        <v>93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85</v>
      </c>
      <c r="AG6" t="s">
        <v>73</v>
      </c>
      <c r="AH6" t="s">
        <v>19</v>
      </c>
    </row>
    <row r="7" ht="14.25" customHeight="1" spans="1:34">
      <c r="A7" s="5" t="s">
        <v>122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123</v>
      </c>
      <c r="H7" s="7" t="s">
        <v>124</v>
      </c>
      <c r="I7" s="7" t="s">
        <v>77</v>
      </c>
      <c r="J7" s="7" t="s">
        <v>2</v>
      </c>
      <c r="K7" s="7" t="s">
        <v>125</v>
      </c>
      <c r="L7" s="7">
        <v>1</v>
      </c>
      <c r="M7" s="7">
        <v>3</v>
      </c>
      <c r="N7" s="7" t="s">
        <v>126</v>
      </c>
      <c r="O7" s="7" t="s">
        <v>127</v>
      </c>
      <c r="P7" s="7" t="s">
        <v>91</v>
      </c>
      <c r="Q7" s="7"/>
      <c r="R7" s="10" t="s">
        <v>128</v>
      </c>
      <c r="S7" s="12" t="s">
        <v>19</v>
      </c>
      <c r="T7" s="7"/>
      <c r="U7" s="10" t="s">
        <v>19</v>
      </c>
      <c r="V7" s="10" t="s">
        <v>128</v>
      </c>
      <c r="W7" s="12" t="s">
        <v>129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130</v>
      </c>
      <c r="AD7" t="s">
        <v>6</v>
      </c>
      <c r="AE7" t="s">
        <v>131</v>
      </c>
      <c r="AF7" t="s">
        <v>85</v>
      </c>
      <c r="AG7" t="s">
        <v>73</v>
      </c>
      <c r="AH7" t="s">
        <v>19</v>
      </c>
    </row>
    <row r="8" ht="14.25" customHeight="1" spans="1:34">
      <c r="A8" s="5" t="s">
        <v>132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133</v>
      </c>
      <c r="H8" s="7" t="s">
        <v>134</v>
      </c>
      <c r="I8" s="7" t="s">
        <v>77</v>
      </c>
      <c r="J8" s="7" t="s">
        <v>2</v>
      </c>
      <c r="K8" s="7" t="s">
        <v>135</v>
      </c>
      <c r="L8" s="7">
        <v>1</v>
      </c>
      <c r="M8" s="7">
        <v>3</v>
      </c>
      <c r="N8" s="7" t="s">
        <v>136</v>
      </c>
      <c r="O8" s="7" t="s">
        <v>127</v>
      </c>
      <c r="P8" s="7" t="s">
        <v>91</v>
      </c>
      <c r="Q8" s="7"/>
      <c r="R8" s="10" t="s">
        <v>137</v>
      </c>
      <c r="S8" s="12" t="s">
        <v>19</v>
      </c>
      <c r="T8" s="7"/>
      <c r="U8" s="10" t="s">
        <v>19</v>
      </c>
      <c r="V8" s="10" t="s">
        <v>137</v>
      </c>
      <c r="W8" s="12" t="s">
        <v>138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139</v>
      </c>
      <c r="AD8" t="s">
        <v>6</v>
      </c>
      <c r="AE8" t="s">
        <v>140</v>
      </c>
      <c r="AF8" t="s">
        <v>85</v>
      </c>
      <c r="AG8" t="s">
        <v>73</v>
      </c>
      <c r="AH8" t="s">
        <v>19</v>
      </c>
    </row>
    <row r="9" ht="14.25" customHeight="1" spans="1:34">
      <c r="A9" s="5" t="s">
        <v>141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142</v>
      </c>
      <c r="H9" s="7" t="s">
        <v>143</v>
      </c>
      <c r="I9" s="7" t="s">
        <v>77</v>
      </c>
      <c r="J9" s="7" t="s">
        <v>2</v>
      </c>
      <c r="K9" s="7" t="s">
        <v>144</v>
      </c>
      <c r="L9" s="7">
        <v>1</v>
      </c>
      <c r="M9" s="7">
        <v>1</v>
      </c>
      <c r="N9" s="7" t="s">
        <v>145</v>
      </c>
      <c r="O9" s="7" t="s">
        <v>80</v>
      </c>
      <c r="P9" s="7" t="s">
        <v>91</v>
      </c>
      <c r="Q9" s="7"/>
      <c r="R9" s="10" t="s">
        <v>146</v>
      </c>
      <c r="S9" s="12" t="s">
        <v>19</v>
      </c>
      <c r="T9" s="7"/>
      <c r="U9" s="10" t="s">
        <v>19</v>
      </c>
      <c r="V9" s="10" t="s">
        <v>146</v>
      </c>
      <c r="W9" s="12" t="s">
        <v>147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148</v>
      </c>
      <c r="AD9" t="s">
        <v>6</v>
      </c>
      <c r="AE9" t="s">
        <v>149</v>
      </c>
      <c r="AF9" t="s">
        <v>85</v>
      </c>
      <c r="AG9" t="s">
        <v>73</v>
      </c>
      <c r="AH9" t="s">
        <v>19</v>
      </c>
    </row>
    <row r="10" ht="14.25" customHeight="1" spans="1:34">
      <c r="A10" s="5" t="s">
        <v>150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151</v>
      </c>
      <c r="H10" s="7" t="s">
        <v>152</v>
      </c>
      <c r="I10" s="7" t="s">
        <v>77</v>
      </c>
      <c r="J10" s="7" t="s">
        <v>2</v>
      </c>
      <c r="K10" s="7" t="s">
        <v>153</v>
      </c>
      <c r="L10" s="7">
        <v>3</v>
      </c>
      <c r="M10" s="7">
        <v>2</v>
      </c>
      <c r="N10" s="7" t="s">
        <v>79</v>
      </c>
      <c r="O10" s="7" t="s">
        <v>79</v>
      </c>
      <c r="P10" s="7" t="s">
        <v>91</v>
      </c>
      <c r="Q10" s="7"/>
      <c r="R10" s="10" t="s">
        <v>154</v>
      </c>
      <c r="S10" s="12" t="s">
        <v>19</v>
      </c>
      <c r="T10" s="7"/>
      <c r="U10" s="10" t="s">
        <v>19</v>
      </c>
      <c r="V10" s="10" t="s">
        <v>154</v>
      </c>
      <c r="W10" s="12" t="s">
        <v>83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155</v>
      </c>
      <c r="AD10" t="s">
        <v>6</v>
      </c>
      <c r="AE10" t="s">
        <v>156</v>
      </c>
      <c r="AF10" t="s">
        <v>85</v>
      </c>
      <c r="AG10" t="s">
        <v>73</v>
      </c>
      <c r="AH10" t="s">
        <v>19</v>
      </c>
    </row>
    <row r="11" ht="14.25" customHeight="1" spans="1:34">
      <c r="A11" s="5" t="s">
        <v>157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151</v>
      </c>
      <c r="H11" s="7" t="s">
        <v>152</v>
      </c>
      <c r="I11" s="7" t="s">
        <v>77</v>
      </c>
      <c r="J11" s="7" t="s">
        <v>2</v>
      </c>
      <c r="K11" s="7" t="s">
        <v>158</v>
      </c>
      <c r="L11" s="7">
        <v>1</v>
      </c>
      <c r="M11" s="7">
        <v>2</v>
      </c>
      <c r="N11" s="7" t="s">
        <v>79</v>
      </c>
      <c r="O11" s="7" t="s">
        <v>79</v>
      </c>
      <c r="P11" s="7" t="s">
        <v>91</v>
      </c>
      <c r="Q11" s="7"/>
      <c r="R11" s="10" t="s">
        <v>159</v>
      </c>
      <c r="S11" s="12" t="s">
        <v>19</v>
      </c>
      <c r="T11" s="7"/>
      <c r="U11" s="10" t="s">
        <v>19</v>
      </c>
      <c r="V11" s="10" t="s">
        <v>159</v>
      </c>
      <c r="W11" s="12" t="s">
        <v>160</v>
      </c>
      <c r="X11" s="12" t="s">
        <v>19</v>
      </c>
      <c r="Y11" s="10" t="s">
        <v>19</v>
      </c>
      <c r="Z11" s="12" t="s">
        <v>19</v>
      </c>
      <c r="AA11" s="13" t="s">
        <v>19</v>
      </c>
      <c r="AB11" t="s">
        <v>19</v>
      </c>
      <c r="AC11" t="s">
        <v>161</v>
      </c>
      <c r="AD11" t="s">
        <v>6</v>
      </c>
      <c r="AE11" t="s">
        <v>156</v>
      </c>
      <c r="AF11" t="s">
        <v>85</v>
      </c>
      <c r="AG11" t="s">
        <v>73</v>
      </c>
      <c r="AH11" t="s">
        <v>19</v>
      </c>
    </row>
    <row r="12" ht="14.25" customHeight="1" spans="1:34">
      <c r="A12" s="5" t="s">
        <v>162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163</v>
      </c>
      <c r="H12" s="7" t="s">
        <v>164</v>
      </c>
      <c r="I12" s="7" t="s">
        <v>77</v>
      </c>
      <c r="J12" s="7" t="s">
        <v>2</v>
      </c>
      <c r="K12" s="7" t="s">
        <v>165</v>
      </c>
      <c r="L12" s="7">
        <v>1</v>
      </c>
      <c r="M12" s="7">
        <v>1</v>
      </c>
      <c r="N12" s="7" t="s">
        <v>79</v>
      </c>
      <c r="O12" s="7" t="s">
        <v>80</v>
      </c>
      <c r="P12" s="7" t="s">
        <v>91</v>
      </c>
      <c r="Q12" s="7"/>
      <c r="R12" s="10" t="s">
        <v>166</v>
      </c>
      <c r="S12" s="12" t="s">
        <v>19</v>
      </c>
      <c r="T12" s="7"/>
      <c r="U12" s="10" t="s">
        <v>19</v>
      </c>
      <c r="V12" s="10" t="s">
        <v>166</v>
      </c>
      <c r="W12" s="12" t="s">
        <v>82</v>
      </c>
      <c r="X12" s="12" t="s">
        <v>19</v>
      </c>
      <c r="Y12" s="10" t="s">
        <v>19</v>
      </c>
      <c r="Z12" s="12" t="s">
        <v>19</v>
      </c>
      <c r="AA12" s="13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85</v>
      </c>
      <c r="AG12" t="s">
        <v>73</v>
      </c>
      <c r="AH12" t="s">
        <v>19</v>
      </c>
    </row>
    <row r="13" ht="14.25" customHeight="1" spans="1:34">
      <c r="A13" s="5" t="s">
        <v>169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170</v>
      </c>
      <c r="H13" s="7" t="s">
        <v>171</v>
      </c>
      <c r="I13" s="7" t="s">
        <v>77</v>
      </c>
      <c r="J13" s="7" t="s">
        <v>2</v>
      </c>
      <c r="K13" s="7" t="s">
        <v>172</v>
      </c>
      <c r="L13" s="7">
        <v>1</v>
      </c>
      <c r="M13" s="7">
        <v>1</v>
      </c>
      <c r="N13" s="7" t="s">
        <v>79</v>
      </c>
      <c r="O13" s="7" t="s">
        <v>80</v>
      </c>
      <c r="P13" s="7" t="s">
        <v>91</v>
      </c>
      <c r="Q13" s="7"/>
      <c r="R13" s="10" t="s">
        <v>173</v>
      </c>
      <c r="S13" s="12" t="s">
        <v>19</v>
      </c>
      <c r="T13" s="7"/>
      <c r="U13" s="10" t="s">
        <v>19</v>
      </c>
      <c r="V13" s="10" t="s">
        <v>173</v>
      </c>
      <c r="W13" s="12" t="s">
        <v>174</v>
      </c>
      <c r="X13" s="12" t="s">
        <v>19</v>
      </c>
      <c r="Y13" s="10" t="s">
        <v>19</v>
      </c>
      <c r="Z13" s="12" t="s">
        <v>19</v>
      </c>
      <c r="AA13" s="13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85</v>
      </c>
      <c r="AG13" t="s">
        <v>73</v>
      </c>
      <c r="AH13" t="s">
        <v>19</v>
      </c>
    </row>
    <row r="14" ht="14.25" customHeight="1" spans="1:34">
      <c r="A14" s="5" t="s">
        <v>177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178</v>
      </c>
      <c r="H14" s="7" t="s">
        <v>179</v>
      </c>
      <c r="I14" s="7" t="s">
        <v>77</v>
      </c>
      <c r="J14" s="7" t="s">
        <v>2</v>
      </c>
      <c r="K14" s="7" t="s">
        <v>180</v>
      </c>
      <c r="L14" s="7">
        <v>1</v>
      </c>
      <c r="M14" s="7">
        <v>1</v>
      </c>
      <c r="N14" s="7" t="s">
        <v>80</v>
      </c>
      <c r="O14" s="7" t="s">
        <v>80</v>
      </c>
      <c r="P14" s="7" t="s">
        <v>91</v>
      </c>
      <c r="Q14" s="7"/>
      <c r="R14" s="10" t="s">
        <v>181</v>
      </c>
      <c r="S14" s="12" t="s">
        <v>19</v>
      </c>
      <c r="T14" s="7"/>
      <c r="U14" s="10" t="s">
        <v>19</v>
      </c>
      <c r="V14" s="10" t="s">
        <v>181</v>
      </c>
      <c r="W14" s="12" t="s">
        <v>182</v>
      </c>
      <c r="X14" s="12" t="s">
        <v>19</v>
      </c>
      <c r="Y14" s="10" t="s">
        <v>19</v>
      </c>
      <c r="Z14" s="12" t="s">
        <v>19</v>
      </c>
      <c r="AA14" s="13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85</v>
      </c>
      <c r="AG14" t="s">
        <v>73</v>
      </c>
      <c r="AH14" t="s">
        <v>19</v>
      </c>
    </row>
    <row r="15" ht="14.25" customHeight="1" spans="1:34">
      <c r="A15" s="5" t="s">
        <v>185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186</v>
      </c>
      <c r="H15" s="7" t="s">
        <v>187</v>
      </c>
      <c r="I15" s="7" t="s">
        <v>77</v>
      </c>
      <c r="J15" s="7" t="s">
        <v>2</v>
      </c>
      <c r="K15" s="7" t="s">
        <v>188</v>
      </c>
      <c r="L15" s="7">
        <v>1</v>
      </c>
      <c r="M15" s="7">
        <v>1</v>
      </c>
      <c r="N15" s="7" t="s">
        <v>80</v>
      </c>
      <c r="O15" s="7" t="s">
        <v>80</v>
      </c>
      <c r="P15" s="7" t="s">
        <v>91</v>
      </c>
      <c r="Q15" s="7"/>
      <c r="R15" s="10" t="s">
        <v>189</v>
      </c>
      <c r="S15" s="12" t="s">
        <v>19</v>
      </c>
      <c r="T15" s="7"/>
      <c r="U15" s="10" t="s">
        <v>19</v>
      </c>
      <c r="V15" s="10" t="s">
        <v>189</v>
      </c>
      <c r="W15" s="12" t="s">
        <v>190</v>
      </c>
      <c r="X15" s="12" t="s">
        <v>19</v>
      </c>
      <c r="Y15" s="10" t="s">
        <v>19</v>
      </c>
      <c r="Z15" s="12" t="s">
        <v>19</v>
      </c>
      <c r="AA15" s="13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85</v>
      </c>
      <c r="AG15" t="s">
        <v>73</v>
      </c>
      <c r="AH15" t="s">
        <v>19</v>
      </c>
    </row>
    <row r="16" ht="14.25" customHeight="1" spans="1:34">
      <c r="A16" s="5" t="s">
        <v>193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194</v>
      </c>
      <c r="H16" s="7" t="s">
        <v>195</v>
      </c>
      <c r="I16" s="7" t="s">
        <v>77</v>
      </c>
      <c r="J16" s="7" t="s">
        <v>2</v>
      </c>
      <c r="K16" s="7" t="s">
        <v>196</v>
      </c>
      <c r="L16" s="7">
        <v>1</v>
      </c>
      <c r="M16" s="7">
        <v>1</v>
      </c>
      <c r="N16" s="7" t="s">
        <v>80</v>
      </c>
      <c r="O16" s="7" t="s">
        <v>80</v>
      </c>
      <c r="P16" s="7" t="s">
        <v>91</v>
      </c>
      <c r="Q16" s="7"/>
      <c r="R16" s="10" t="s">
        <v>197</v>
      </c>
      <c r="S16" s="12" t="s">
        <v>19</v>
      </c>
      <c r="T16" s="7"/>
      <c r="U16" s="10" t="s">
        <v>19</v>
      </c>
      <c r="V16" s="10" t="s">
        <v>197</v>
      </c>
      <c r="W16" s="12" t="s">
        <v>198</v>
      </c>
      <c r="X16" s="12" t="s">
        <v>19</v>
      </c>
      <c r="Y16" s="10" t="s">
        <v>19</v>
      </c>
      <c r="Z16" s="12" t="s">
        <v>19</v>
      </c>
      <c r="AA16" s="13" t="s">
        <v>19</v>
      </c>
      <c r="AB16" t="s">
        <v>19</v>
      </c>
      <c r="AC16" t="s">
        <v>199</v>
      </c>
      <c r="AD16" t="s">
        <v>6</v>
      </c>
      <c r="AE16" t="s">
        <v>200</v>
      </c>
      <c r="AF16" t="s">
        <v>85</v>
      </c>
      <c r="AG16" t="s">
        <v>73</v>
      </c>
      <c r="AH16" t="s">
        <v>19</v>
      </c>
    </row>
    <row r="17" ht="14.25" customHeight="1" spans="1:34">
      <c r="A17" s="5" t="s">
        <v>201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202</v>
      </c>
      <c r="H17" s="7" t="s">
        <v>203</v>
      </c>
      <c r="I17" s="7" t="s">
        <v>77</v>
      </c>
      <c r="J17" s="7" t="s">
        <v>2</v>
      </c>
      <c r="K17" s="7" t="s">
        <v>204</v>
      </c>
      <c r="L17" s="7">
        <v>1</v>
      </c>
      <c r="M17" s="7">
        <v>1</v>
      </c>
      <c r="N17" s="7" t="s">
        <v>80</v>
      </c>
      <c r="O17" s="7" t="s">
        <v>80</v>
      </c>
      <c r="P17" s="7" t="s">
        <v>91</v>
      </c>
      <c r="Q17" s="7"/>
      <c r="R17" s="10" t="s">
        <v>205</v>
      </c>
      <c r="S17" s="12" t="s">
        <v>19</v>
      </c>
      <c r="T17" s="7"/>
      <c r="U17" s="10" t="s">
        <v>19</v>
      </c>
      <c r="V17" s="10" t="s">
        <v>205</v>
      </c>
      <c r="W17" s="12" t="s">
        <v>206</v>
      </c>
      <c r="X17" s="12" t="s">
        <v>19</v>
      </c>
      <c r="Y17" s="10" t="s">
        <v>19</v>
      </c>
      <c r="Z17" s="12" t="s">
        <v>19</v>
      </c>
      <c r="AA17" s="13" t="s">
        <v>19</v>
      </c>
      <c r="AB17" t="s">
        <v>19</v>
      </c>
      <c r="AC17" t="s">
        <v>207</v>
      </c>
      <c r="AD17" t="s">
        <v>6</v>
      </c>
      <c r="AE17" t="s">
        <v>208</v>
      </c>
      <c r="AF17" t="s">
        <v>85</v>
      </c>
      <c r="AG17" t="s">
        <v>73</v>
      </c>
      <c r="AH17" t="s">
        <v>19</v>
      </c>
    </row>
    <row r="18" ht="14.25" customHeight="1" spans="1:34">
      <c r="A18" s="5" t="s">
        <v>209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210</v>
      </c>
      <c r="H18" s="7" t="s">
        <v>211</v>
      </c>
      <c r="I18" s="7" t="s">
        <v>77</v>
      </c>
      <c r="J18" s="7" t="s">
        <v>2</v>
      </c>
      <c r="K18" s="7" t="s">
        <v>212</v>
      </c>
      <c r="L18" s="7">
        <v>1</v>
      </c>
      <c r="M18" s="7">
        <v>1</v>
      </c>
      <c r="N18" s="7" t="s">
        <v>80</v>
      </c>
      <c r="O18" s="7" t="s">
        <v>80</v>
      </c>
      <c r="P18" s="7" t="s">
        <v>91</v>
      </c>
      <c r="Q18" s="7"/>
      <c r="R18" s="10" t="s">
        <v>213</v>
      </c>
      <c r="S18" s="12" t="s">
        <v>19</v>
      </c>
      <c r="T18" s="7"/>
      <c r="U18" s="10" t="s">
        <v>19</v>
      </c>
      <c r="V18" s="10" t="s">
        <v>213</v>
      </c>
      <c r="W18" s="12" t="s">
        <v>182</v>
      </c>
      <c r="X18" s="12" t="s">
        <v>19</v>
      </c>
      <c r="Y18" s="10" t="s">
        <v>19</v>
      </c>
      <c r="Z18" s="12" t="s">
        <v>19</v>
      </c>
      <c r="AA18" s="13" t="s">
        <v>19</v>
      </c>
      <c r="AB18" t="s">
        <v>19</v>
      </c>
      <c r="AC18" t="s">
        <v>214</v>
      </c>
      <c r="AD18" t="s">
        <v>6</v>
      </c>
      <c r="AE18" t="s">
        <v>215</v>
      </c>
      <c r="AF18" t="s">
        <v>85</v>
      </c>
      <c r="AG18" t="s">
        <v>73</v>
      </c>
      <c r="AH18" t="s">
        <v>19</v>
      </c>
    </row>
    <row r="19" ht="14.25" customHeight="1" spans="1:34">
      <c r="A19" s="5" t="s">
        <v>216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217</v>
      </c>
      <c r="H19" s="7" t="s">
        <v>218</v>
      </c>
      <c r="I19" s="7" t="s">
        <v>77</v>
      </c>
      <c r="J19" s="7" t="s">
        <v>2</v>
      </c>
      <c r="K19" s="7" t="s">
        <v>219</v>
      </c>
      <c r="L19" s="7">
        <v>1</v>
      </c>
      <c r="M19" s="7">
        <v>1</v>
      </c>
      <c r="N19" s="7" t="s">
        <v>80</v>
      </c>
      <c r="O19" s="7" t="s">
        <v>80</v>
      </c>
      <c r="P19" s="7" t="s">
        <v>91</v>
      </c>
      <c r="Q19" s="7"/>
      <c r="R19" s="10" t="s">
        <v>220</v>
      </c>
      <c r="S19" s="12" t="s">
        <v>19</v>
      </c>
      <c r="T19" s="7"/>
      <c r="U19" s="10" t="s">
        <v>19</v>
      </c>
      <c r="V19" s="10" t="s">
        <v>220</v>
      </c>
      <c r="W19" s="12" t="s">
        <v>221</v>
      </c>
      <c r="X19" s="12" t="s">
        <v>19</v>
      </c>
      <c r="Y19" s="10" t="s">
        <v>19</v>
      </c>
      <c r="Z19" s="12" t="s">
        <v>19</v>
      </c>
      <c r="AA19" s="13" t="s">
        <v>19</v>
      </c>
      <c r="AB19" t="s">
        <v>19</v>
      </c>
      <c r="AC19" t="s">
        <v>222</v>
      </c>
      <c r="AD19" t="s">
        <v>6</v>
      </c>
      <c r="AE19" t="s">
        <v>223</v>
      </c>
      <c r="AF19" t="s">
        <v>85</v>
      </c>
      <c r="AG19" t="s">
        <v>73</v>
      </c>
      <c r="AH19" t="s">
        <v>19</v>
      </c>
    </row>
    <row r="20" ht="14.25" customHeight="1" spans="1:34">
      <c r="A20" s="5" t="s">
        <v>224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225</v>
      </c>
      <c r="H20" s="7" t="s">
        <v>226</v>
      </c>
      <c r="I20" s="7" t="s">
        <v>77</v>
      </c>
      <c r="J20" s="7" t="s">
        <v>2</v>
      </c>
      <c r="K20" s="7" t="s">
        <v>227</v>
      </c>
      <c r="L20" s="7">
        <v>1</v>
      </c>
      <c r="M20" s="7">
        <v>1</v>
      </c>
      <c r="N20" s="7" t="s">
        <v>80</v>
      </c>
      <c r="O20" s="7" t="s">
        <v>80</v>
      </c>
      <c r="P20" s="7" t="s">
        <v>91</v>
      </c>
      <c r="Q20" s="7"/>
      <c r="R20" s="10" t="s">
        <v>228</v>
      </c>
      <c r="S20" s="12" t="s">
        <v>19</v>
      </c>
      <c r="T20" s="7"/>
      <c r="U20" s="10" t="s">
        <v>19</v>
      </c>
      <c r="V20" s="10" t="s">
        <v>228</v>
      </c>
      <c r="W20" s="12" t="s">
        <v>229</v>
      </c>
      <c r="X20" s="12" t="s">
        <v>19</v>
      </c>
      <c r="Y20" s="10" t="s">
        <v>19</v>
      </c>
      <c r="Z20" s="12" t="s">
        <v>19</v>
      </c>
      <c r="AA20" s="13" t="s">
        <v>19</v>
      </c>
      <c r="AB20" t="s">
        <v>19</v>
      </c>
      <c r="AC20" t="s">
        <v>230</v>
      </c>
      <c r="AD20" t="s">
        <v>6</v>
      </c>
      <c r="AE20" t="s">
        <v>231</v>
      </c>
      <c r="AF20" t="s">
        <v>85</v>
      </c>
      <c r="AG20" t="s">
        <v>73</v>
      </c>
      <c r="AH20" t="s">
        <v>19</v>
      </c>
    </row>
    <row r="21" ht="14.25" customHeight="1" spans="1:34">
      <c r="A21" s="5" t="s">
        <v>232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233</v>
      </c>
      <c r="H21" s="7" t="s">
        <v>234</v>
      </c>
      <c r="I21" s="7" t="s">
        <v>77</v>
      </c>
      <c r="J21" s="7" t="s">
        <v>2</v>
      </c>
      <c r="K21" s="7" t="s">
        <v>235</v>
      </c>
      <c r="L21" s="7">
        <v>1</v>
      </c>
      <c r="M21" s="7">
        <v>1</v>
      </c>
      <c r="N21" s="7" t="s">
        <v>80</v>
      </c>
      <c r="O21" s="7" t="s">
        <v>80</v>
      </c>
      <c r="P21" s="7" t="s">
        <v>91</v>
      </c>
      <c r="Q21" s="7"/>
      <c r="R21" s="10" t="s">
        <v>236</v>
      </c>
      <c r="S21" s="12" t="s">
        <v>19</v>
      </c>
      <c r="T21" s="7"/>
      <c r="U21" s="10" t="s">
        <v>19</v>
      </c>
      <c r="V21" s="10" t="s">
        <v>236</v>
      </c>
      <c r="W21" s="12" t="s">
        <v>237</v>
      </c>
      <c r="X21" s="12" t="s">
        <v>19</v>
      </c>
      <c r="Y21" s="10" t="s">
        <v>19</v>
      </c>
      <c r="Z21" s="12" t="s">
        <v>19</v>
      </c>
      <c r="AA21" s="13" t="s">
        <v>19</v>
      </c>
      <c r="AB21" t="s">
        <v>19</v>
      </c>
      <c r="AC21" t="s">
        <v>238</v>
      </c>
      <c r="AD21" t="s">
        <v>6</v>
      </c>
      <c r="AE21" t="s">
        <v>239</v>
      </c>
      <c r="AF21" t="s">
        <v>85</v>
      </c>
      <c r="AG21" t="s">
        <v>73</v>
      </c>
      <c r="AH21" t="s">
        <v>19</v>
      </c>
    </row>
    <row r="22" ht="14.25" customHeight="1" spans="1:34">
      <c r="A22" s="5" t="s">
        <v>240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241</v>
      </c>
      <c r="H22" s="7" t="s">
        <v>242</v>
      </c>
      <c r="I22" s="7" t="s">
        <v>77</v>
      </c>
      <c r="J22" s="7" t="s">
        <v>2</v>
      </c>
      <c r="K22" s="7" t="s">
        <v>243</v>
      </c>
      <c r="L22" s="7">
        <v>1</v>
      </c>
      <c r="M22" s="7">
        <v>1</v>
      </c>
      <c r="N22" s="7" t="s">
        <v>80</v>
      </c>
      <c r="O22" s="7" t="s">
        <v>80</v>
      </c>
      <c r="P22" s="7" t="s">
        <v>91</v>
      </c>
      <c r="Q22" s="7"/>
      <c r="R22" s="10" t="s">
        <v>101</v>
      </c>
      <c r="S22" s="12" t="s">
        <v>19</v>
      </c>
      <c r="T22" s="7"/>
      <c r="U22" s="10" t="s">
        <v>19</v>
      </c>
      <c r="V22" s="10" t="s">
        <v>101</v>
      </c>
      <c r="W22" s="12" t="s">
        <v>102</v>
      </c>
      <c r="X22" s="12" t="s">
        <v>19</v>
      </c>
      <c r="Y22" s="10" t="s">
        <v>19</v>
      </c>
      <c r="Z22" s="12" t="s">
        <v>19</v>
      </c>
      <c r="AA22" s="13" t="s">
        <v>19</v>
      </c>
      <c r="AB22" t="s">
        <v>19</v>
      </c>
      <c r="AC22" t="s">
        <v>103</v>
      </c>
      <c r="AD22" t="s">
        <v>6</v>
      </c>
      <c r="AE22" t="s">
        <v>244</v>
      </c>
      <c r="AF22" t="s">
        <v>85</v>
      </c>
      <c r="AG22" t="s">
        <v>73</v>
      </c>
      <c r="AH22" t="s">
        <v>19</v>
      </c>
    </row>
    <row r="23" ht="14.25" customHeight="1" spans="1:34">
      <c r="A23" s="5" t="s">
        <v>245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246</v>
      </c>
      <c r="H23" s="7" t="s">
        <v>247</v>
      </c>
      <c r="I23" s="7" t="s">
        <v>77</v>
      </c>
      <c r="J23" s="7" t="s">
        <v>2</v>
      </c>
      <c r="K23" s="7" t="s">
        <v>248</v>
      </c>
      <c r="L23" s="7">
        <v>1</v>
      </c>
      <c r="M23" s="7">
        <v>1</v>
      </c>
      <c r="N23" s="7" t="s">
        <v>80</v>
      </c>
      <c r="O23" s="7" t="s">
        <v>80</v>
      </c>
      <c r="P23" s="7" t="s">
        <v>91</v>
      </c>
      <c r="Q23" s="7"/>
      <c r="R23" s="10" t="s">
        <v>249</v>
      </c>
      <c r="S23" s="12" t="s">
        <v>19</v>
      </c>
      <c r="T23" s="7"/>
      <c r="U23" s="10" t="s">
        <v>19</v>
      </c>
      <c r="V23" s="10" t="s">
        <v>249</v>
      </c>
      <c r="W23" s="12" t="s">
        <v>229</v>
      </c>
      <c r="X23" s="12" t="s">
        <v>19</v>
      </c>
      <c r="Y23" s="10" t="s">
        <v>19</v>
      </c>
      <c r="Z23" s="12" t="s">
        <v>19</v>
      </c>
      <c r="AA23" s="13" t="s">
        <v>19</v>
      </c>
      <c r="AB23" t="s">
        <v>19</v>
      </c>
      <c r="AC23" t="s">
        <v>250</v>
      </c>
      <c r="AD23" t="s">
        <v>6</v>
      </c>
      <c r="AE23" t="s">
        <v>104</v>
      </c>
      <c r="AF23" t="s">
        <v>85</v>
      </c>
      <c r="AG23" t="s">
        <v>73</v>
      </c>
      <c r="AH23" t="s">
        <v>19</v>
      </c>
    </row>
    <row r="24" ht="14.25" customHeight="1" spans="1:34">
      <c r="A24" s="5" t="s">
        <v>251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252</v>
      </c>
      <c r="H24" s="7" t="s">
        <v>253</v>
      </c>
      <c r="I24" s="7" t="s">
        <v>77</v>
      </c>
      <c r="J24" s="7" t="s">
        <v>2</v>
      </c>
      <c r="K24" s="7" t="s">
        <v>254</v>
      </c>
      <c r="L24" s="7">
        <v>1</v>
      </c>
      <c r="M24" s="7">
        <v>1</v>
      </c>
      <c r="N24" s="7" t="s">
        <v>80</v>
      </c>
      <c r="O24" s="7" t="s">
        <v>80</v>
      </c>
      <c r="P24" s="7" t="s">
        <v>91</v>
      </c>
      <c r="Q24" s="7"/>
      <c r="R24" s="10" t="s">
        <v>255</v>
      </c>
      <c r="S24" s="12" t="s">
        <v>19</v>
      </c>
      <c r="T24" s="7"/>
      <c r="U24" s="10" t="s">
        <v>19</v>
      </c>
      <c r="V24" s="10" t="s">
        <v>255</v>
      </c>
      <c r="W24" s="12" t="s">
        <v>256</v>
      </c>
      <c r="X24" s="12" t="s">
        <v>19</v>
      </c>
      <c r="Y24" s="10" t="s">
        <v>19</v>
      </c>
      <c r="Z24" s="12" t="s">
        <v>19</v>
      </c>
      <c r="AA24" s="13" t="s">
        <v>19</v>
      </c>
      <c r="AB24" t="s">
        <v>19</v>
      </c>
      <c r="AC24" t="s">
        <v>257</v>
      </c>
      <c r="AD24" t="s">
        <v>6</v>
      </c>
      <c r="AE24" t="s">
        <v>258</v>
      </c>
      <c r="AF24" t="s">
        <v>85</v>
      </c>
      <c r="AG24" t="s">
        <v>73</v>
      </c>
      <c r="AH24" t="s">
        <v>19</v>
      </c>
    </row>
    <row r="25" ht="14.25" customHeight="1" spans="1:34">
      <c r="A25" s="5" t="s">
        <v>259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260</v>
      </c>
      <c r="H25" s="7" t="s">
        <v>261</v>
      </c>
      <c r="I25" s="7" t="s">
        <v>77</v>
      </c>
      <c r="J25" s="7" t="s">
        <v>2</v>
      </c>
      <c r="K25" s="7" t="s">
        <v>262</v>
      </c>
      <c r="L25" s="7">
        <v>1</v>
      </c>
      <c r="M25" s="7">
        <v>1</v>
      </c>
      <c r="N25" s="7" t="s">
        <v>80</v>
      </c>
      <c r="O25" s="7" t="s">
        <v>80</v>
      </c>
      <c r="P25" s="7" t="s">
        <v>91</v>
      </c>
      <c r="Q25" s="7"/>
      <c r="R25" s="10" t="s">
        <v>263</v>
      </c>
      <c r="S25" s="12" t="s">
        <v>19</v>
      </c>
      <c r="T25" s="7"/>
      <c r="U25" s="10" t="s">
        <v>19</v>
      </c>
      <c r="V25" s="10" t="s">
        <v>263</v>
      </c>
      <c r="W25" s="12" t="s">
        <v>264</v>
      </c>
      <c r="X25" s="12" t="s">
        <v>19</v>
      </c>
      <c r="Y25" s="10" t="s">
        <v>19</v>
      </c>
      <c r="Z25" s="12" t="s">
        <v>19</v>
      </c>
      <c r="AA25" s="13" t="s">
        <v>19</v>
      </c>
      <c r="AB25" t="s">
        <v>19</v>
      </c>
      <c r="AC25" t="s">
        <v>265</v>
      </c>
      <c r="AD25" t="s">
        <v>6</v>
      </c>
      <c r="AE25" t="s">
        <v>266</v>
      </c>
      <c r="AF25" t="s">
        <v>85</v>
      </c>
      <c r="AG25" t="s">
        <v>73</v>
      </c>
      <c r="AH25" t="s">
        <v>19</v>
      </c>
    </row>
    <row r="26" ht="14.25" customHeight="1" spans="1:34">
      <c r="A26" s="5" t="s">
        <v>267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268</v>
      </c>
      <c r="H26" s="7" t="s">
        <v>269</v>
      </c>
      <c r="I26" s="7" t="s">
        <v>77</v>
      </c>
      <c r="J26" s="7" t="s">
        <v>2</v>
      </c>
      <c r="K26" s="7" t="s">
        <v>270</v>
      </c>
      <c r="L26" s="7">
        <v>1</v>
      </c>
      <c r="M26" s="7">
        <v>1</v>
      </c>
      <c r="N26" s="7" t="s">
        <v>80</v>
      </c>
      <c r="O26" s="7" t="s">
        <v>80</v>
      </c>
      <c r="P26" s="7" t="s">
        <v>91</v>
      </c>
      <c r="Q26" s="7"/>
      <c r="R26" s="10" t="s">
        <v>189</v>
      </c>
      <c r="S26" s="12" t="s">
        <v>19</v>
      </c>
      <c r="T26" s="7"/>
      <c r="U26" s="10" t="s">
        <v>19</v>
      </c>
      <c r="V26" s="10" t="s">
        <v>189</v>
      </c>
      <c r="W26" s="12" t="s">
        <v>190</v>
      </c>
      <c r="X26" s="12" t="s">
        <v>19</v>
      </c>
      <c r="Y26" s="10" t="s">
        <v>19</v>
      </c>
      <c r="Z26" s="12" t="s">
        <v>19</v>
      </c>
      <c r="AA26" s="13" t="s">
        <v>19</v>
      </c>
      <c r="AB26" t="s">
        <v>19</v>
      </c>
      <c r="AC26" t="s">
        <v>191</v>
      </c>
      <c r="AD26" t="s">
        <v>6</v>
      </c>
      <c r="AE26" t="s">
        <v>271</v>
      </c>
      <c r="AF26" t="s">
        <v>85</v>
      </c>
      <c r="AG26" t="s">
        <v>73</v>
      </c>
      <c r="AH26" t="s">
        <v>19</v>
      </c>
    </row>
    <row r="27" ht="14.25" customHeight="1" spans="1:34">
      <c r="A27" s="5" t="s">
        <v>272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273</v>
      </c>
      <c r="H27" s="7" t="s">
        <v>274</v>
      </c>
      <c r="I27" s="7" t="s">
        <v>77</v>
      </c>
      <c r="J27" s="7" t="s">
        <v>2</v>
      </c>
      <c r="K27" s="7" t="s">
        <v>275</v>
      </c>
      <c r="L27" s="7">
        <v>1</v>
      </c>
      <c r="M27" s="7">
        <v>1</v>
      </c>
      <c r="N27" s="7" t="s">
        <v>80</v>
      </c>
      <c r="O27" s="7" t="s">
        <v>80</v>
      </c>
      <c r="P27" s="7" t="s">
        <v>91</v>
      </c>
      <c r="Q27" s="7"/>
      <c r="R27" s="10" t="s">
        <v>276</v>
      </c>
      <c r="S27" s="12" t="s">
        <v>19</v>
      </c>
      <c r="T27" s="7"/>
      <c r="U27" s="10" t="s">
        <v>19</v>
      </c>
      <c r="V27" s="10" t="s">
        <v>276</v>
      </c>
      <c r="W27" s="12" t="s">
        <v>147</v>
      </c>
      <c r="X27" s="12" t="s">
        <v>19</v>
      </c>
      <c r="Y27" s="10" t="s">
        <v>19</v>
      </c>
      <c r="Z27" s="12" t="s">
        <v>19</v>
      </c>
      <c r="AA27" s="13" t="s">
        <v>19</v>
      </c>
      <c r="AB27" t="s">
        <v>19</v>
      </c>
      <c r="AC27" t="s">
        <v>277</v>
      </c>
      <c r="AD27" t="s">
        <v>6</v>
      </c>
      <c r="AE27" t="s">
        <v>278</v>
      </c>
      <c r="AF27" t="s">
        <v>85</v>
      </c>
      <c r="AG27" t="s">
        <v>73</v>
      </c>
      <c r="AH27" t="s">
        <v>19</v>
      </c>
    </row>
    <row r="28" ht="14.25" customHeight="1" spans="1:34">
      <c r="A28" s="5" t="s">
        <v>279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280</v>
      </c>
      <c r="H28" s="7" t="s">
        <v>281</v>
      </c>
      <c r="I28" s="7" t="s">
        <v>77</v>
      </c>
      <c r="J28" s="7" t="s">
        <v>2</v>
      </c>
      <c r="K28" s="7" t="s">
        <v>282</v>
      </c>
      <c r="L28" s="7">
        <v>1</v>
      </c>
      <c r="M28" s="7">
        <v>1</v>
      </c>
      <c r="N28" s="7" t="s">
        <v>80</v>
      </c>
      <c r="O28" s="7" t="s">
        <v>80</v>
      </c>
      <c r="P28" s="7" t="s">
        <v>91</v>
      </c>
      <c r="Q28" s="7"/>
      <c r="R28" s="10" t="s">
        <v>283</v>
      </c>
      <c r="S28" s="12" t="s">
        <v>19</v>
      </c>
      <c r="T28" s="7"/>
      <c r="U28" s="10" t="s">
        <v>19</v>
      </c>
      <c r="V28" s="10" t="s">
        <v>283</v>
      </c>
      <c r="W28" s="12" t="s">
        <v>284</v>
      </c>
      <c r="X28" s="12" t="s">
        <v>19</v>
      </c>
      <c r="Y28" s="10" t="s">
        <v>19</v>
      </c>
      <c r="Z28" s="12" t="s">
        <v>19</v>
      </c>
      <c r="AA28" s="13" t="s">
        <v>19</v>
      </c>
      <c r="AB28" t="s">
        <v>19</v>
      </c>
      <c r="AC28" t="s">
        <v>285</v>
      </c>
      <c r="AD28" t="s">
        <v>6</v>
      </c>
      <c r="AE28" t="s">
        <v>286</v>
      </c>
      <c r="AF28" t="s">
        <v>85</v>
      </c>
      <c r="AG28" t="s">
        <v>73</v>
      </c>
      <c r="AH28" t="s">
        <v>19</v>
      </c>
    </row>
    <row r="29" ht="14.25" customHeight="1" spans="1:34">
      <c r="A29" s="5" t="s">
        <v>287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288</v>
      </c>
      <c r="H29" s="7" t="s">
        <v>289</v>
      </c>
      <c r="I29" s="7" t="s">
        <v>77</v>
      </c>
      <c r="J29" s="7" t="s">
        <v>2</v>
      </c>
      <c r="K29" s="7" t="s">
        <v>290</v>
      </c>
      <c r="L29" s="7">
        <v>1</v>
      </c>
      <c r="M29" s="7">
        <v>1</v>
      </c>
      <c r="N29" s="7" t="s">
        <v>80</v>
      </c>
      <c r="O29" s="7" t="s">
        <v>80</v>
      </c>
      <c r="P29" s="7" t="s">
        <v>91</v>
      </c>
      <c r="Q29" s="7"/>
      <c r="R29" s="10" t="s">
        <v>291</v>
      </c>
      <c r="S29" s="12" t="s">
        <v>19</v>
      </c>
      <c r="T29" s="7"/>
      <c r="U29" s="10" t="s">
        <v>19</v>
      </c>
      <c r="V29" s="10" t="s">
        <v>291</v>
      </c>
      <c r="W29" s="12" t="s">
        <v>102</v>
      </c>
      <c r="X29" s="12" t="s">
        <v>19</v>
      </c>
      <c r="Y29" s="10" t="s">
        <v>19</v>
      </c>
      <c r="Z29" s="12" t="s">
        <v>19</v>
      </c>
      <c r="AA29" s="13" t="s">
        <v>19</v>
      </c>
      <c r="AB29" t="s">
        <v>19</v>
      </c>
      <c r="AC29" t="s">
        <v>228</v>
      </c>
      <c r="AD29" t="s">
        <v>6</v>
      </c>
      <c r="AE29" t="s">
        <v>292</v>
      </c>
      <c r="AF29" t="s">
        <v>85</v>
      </c>
      <c r="AG29" t="s">
        <v>73</v>
      </c>
      <c r="AH29" t="s">
        <v>19</v>
      </c>
    </row>
    <row r="30" ht="14.25" customHeight="1" spans="1:34">
      <c r="A30" s="5" t="s">
        <v>293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294</v>
      </c>
      <c r="H30" s="7" t="s">
        <v>295</v>
      </c>
      <c r="I30" s="7" t="s">
        <v>77</v>
      </c>
      <c r="J30" s="7" t="s">
        <v>2</v>
      </c>
      <c r="K30" s="7" t="s">
        <v>296</v>
      </c>
      <c r="L30" s="7">
        <v>1</v>
      </c>
      <c r="M30" s="7">
        <v>1</v>
      </c>
      <c r="N30" s="7" t="s">
        <v>80</v>
      </c>
      <c r="O30" s="7" t="s">
        <v>80</v>
      </c>
      <c r="P30" s="7" t="s">
        <v>91</v>
      </c>
      <c r="Q30" s="7"/>
      <c r="R30" s="10" t="s">
        <v>148</v>
      </c>
      <c r="S30" s="12" t="s">
        <v>19</v>
      </c>
      <c r="T30" s="7"/>
      <c r="U30" s="10" t="s">
        <v>19</v>
      </c>
      <c r="V30" s="10" t="s">
        <v>148</v>
      </c>
      <c r="W30" s="12" t="s">
        <v>221</v>
      </c>
      <c r="X30" s="12" t="s">
        <v>19</v>
      </c>
      <c r="Y30" s="10" t="s">
        <v>19</v>
      </c>
      <c r="Z30" s="12" t="s">
        <v>19</v>
      </c>
      <c r="AA30" s="13" t="s">
        <v>19</v>
      </c>
      <c r="AB30" t="s">
        <v>19</v>
      </c>
      <c r="AC30" t="s">
        <v>297</v>
      </c>
      <c r="AD30" t="s">
        <v>6</v>
      </c>
      <c r="AE30" t="s">
        <v>298</v>
      </c>
      <c r="AF30" t="s">
        <v>85</v>
      </c>
      <c r="AG30" t="s">
        <v>73</v>
      </c>
      <c r="AH30" t="s">
        <v>19</v>
      </c>
    </row>
    <row r="31" ht="14.25" customHeight="1" spans="1:34">
      <c r="A31" s="5" t="s">
        <v>299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300</v>
      </c>
      <c r="H31" s="7" t="s">
        <v>301</v>
      </c>
      <c r="I31" s="7" t="s">
        <v>77</v>
      </c>
      <c r="J31" s="7" t="s">
        <v>2</v>
      </c>
      <c r="K31" s="7" t="s">
        <v>302</v>
      </c>
      <c r="L31" s="7">
        <v>1</v>
      </c>
      <c r="M31" s="7">
        <v>1</v>
      </c>
      <c r="N31" s="7" t="s">
        <v>80</v>
      </c>
      <c r="O31" s="7" t="s">
        <v>80</v>
      </c>
      <c r="P31" s="7" t="s">
        <v>91</v>
      </c>
      <c r="Q31" s="7"/>
      <c r="R31" s="10" t="s">
        <v>213</v>
      </c>
      <c r="S31" s="12" t="s">
        <v>19</v>
      </c>
      <c r="T31" s="7"/>
      <c r="U31" s="10" t="s">
        <v>19</v>
      </c>
      <c r="V31" s="10" t="s">
        <v>213</v>
      </c>
      <c r="W31" s="12" t="s">
        <v>182</v>
      </c>
      <c r="X31" s="12" t="s">
        <v>19</v>
      </c>
      <c r="Y31" s="10" t="s">
        <v>19</v>
      </c>
      <c r="Z31" s="12" t="s">
        <v>19</v>
      </c>
      <c r="AA31" s="13" t="s">
        <v>19</v>
      </c>
      <c r="AB31" t="s">
        <v>19</v>
      </c>
      <c r="AC31" t="s">
        <v>214</v>
      </c>
      <c r="AD31" t="s">
        <v>6</v>
      </c>
      <c r="AE31" t="s">
        <v>303</v>
      </c>
      <c r="AF31" t="s">
        <v>85</v>
      </c>
      <c r="AG31" t="s">
        <v>73</v>
      </c>
      <c r="AH31" t="s">
        <v>19</v>
      </c>
    </row>
    <row r="32" ht="14.25" customHeight="1" spans="1:34">
      <c r="A32" s="5" t="s">
        <v>304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305</v>
      </c>
      <c r="H32" s="7" t="s">
        <v>306</v>
      </c>
      <c r="I32" s="7" t="s">
        <v>77</v>
      </c>
      <c r="J32" s="7" t="s">
        <v>2</v>
      </c>
      <c r="K32" s="7" t="s">
        <v>307</v>
      </c>
      <c r="L32" s="7">
        <v>1</v>
      </c>
      <c r="M32" s="7">
        <v>1</v>
      </c>
      <c r="N32" s="7" t="s">
        <v>80</v>
      </c>
      <c r="O32" s="7" t="s">
        <v>80</v>
      </c>
      <c r="P32" s="7" t="s">
        <v>91</v>
      </c>
      <c r="Q32" s="7"/>
      <c r="R32" s="10" t="s">
        <v>207</v>
      </c>
      <c r="S32" s="12" t="s">
        <v>19</v>
      </c>
      <c r="T32" s="7"/>
      <c r="U32" s="10" t="s">
        <v>19</v>
      </c>
      <c r="V32" s="10" t="s">
        <v>207</v>
      </c>
      <c r="W32" s="12" t="s">
        <v>82</v>
      </c>
      <c r="X32" s="12" t="s">
        <v>19</v>
      </c>
      <c r="Y32" s="10" t="s">
        <v>19</v>
      </c>
      <c r="Z32" s="12" t="s">
        <v>19</v>
      </c>
      <c r="AA32" s="13" t="s">
        <v>19</v>
      </c>
      <c r="AB32" t="s">
        <v>19</v>
      </c>
      <c r="AC32" t="s">
        <v>308</v>
      </c>
      <c r="AD32" t="s">
        <v>6</v>
      </c>
      <c r="AE32" t="s">
        <v>309</v>
      </c>
      <c r="AF32" t="s">
        <v>85</v>
      </c>
      <c r="AG32" t="s">
        <v>73</v>
      </c>
      <c r="AH32" t="s">
        <v>19</v>
      </c>
    </row>
    <row r="33" ht="14.25" customHeight="1" spans="1:34">
      <c r="A33" s="5" t="s">
        <v>310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311</v>
      </c>
      <c r="H33" s="7" t="s">
        <v>312</v>
      </c>
      <c r="I33" s="7" t="s">
        <v>77</v>
      </c>
      <c r="J33" s="7" t="s">
        <v>2</v>
      </c>
      <c r="K33" s="7" t="s">
        <v>313</v>
      </c>
      <c r="L33" s="7">
        <v>1</v>
      </c>
      <c r="M33" s="7">
        <v>1</v>
      </c>
      <c r="N33" s="7" t="s">
        <v>80</v>
      </c>
      <c r="O33" s="7" t="s">
        <v>80</v>
      </c>
      <c r="P33" s="7" t="s">
        <v>91</v>
      </c>
      <c r="Q33" s="7"/>
      <c r="R33" s="10" t="s">
        <v>314</v>
      </c>
      <c r="S33" s="12" t="s">
        <v>19</v>
      </c>
      <c r="T33" s="7"/>
      <c r="U33" s="10" t="s">
        <v>19</v>
      </c>
      <c r="V33" s="10" t="s">
        <v>314</v>
      </c>
      <c r="W33" s="12" t="s">
        <v>315</v>
      </c>
      <c r="X33" s="12" t="s">
        <v>19</v>
      </c>
      <c r="Y33" s="10" t="s">
        <v>19</v>
      </c>
      <c r="Z33" s="12" t="s">
        <v>19</v>
      </c>
      <c r="AA33" s="13" t="s">
        <v>19</v>
      </c>
      <c r="AB33" t="s">
        <v>19</v>
      </c>
      <c r="AC33" t="s">
        <v>255</v>
      </c>
      <c r="AD33" t="s">
        <v>6</v>
      </c>
      <c r="AE33" t="s">
        <v>104</v>
      </c>
      <c r="AF33" t="s">
        <v>85</v>
      </c>
      <c r="AG33" t="s">
        <v>73</v>
      </c>
      <c r="AH33" t="s">
        <v>19</v>
      </c>
    </row>
    <row r="34" ht="14.25" customHeight="1" spans="1:34">
      <c r="A34" s="5" t="s">
        <v>316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317</v>
      </c>
      <c r="H34" s="7" t="s">
        <v>318</v>
      </c>
      <c r="I34" s="7" t="s">
        <v>77</v>
      </c>
      <c r="J34" s="7" t="s">
        <v>2</v>
      </c>
      <c r="K34" s="7" t="s">
        <v>319</v>
      </c>
      <c r="L34" s="7">
        <v>1</v>
      </c>
      <c r="M34" s="7">
        <v>1</v>
      </c>
      <c r="N34" s="7" t="s">
        <v>80</v>
      </c>
      <c r="O34" s="7" t="s">
        <v>80</v>
      </c>
      <c r="P34" s="7" t="s">
        <v>91</v>
      </c>
      <c r="Q34" s="7"/>
      <c r="R34" s="10" t="s">
        <v>320</v>
      </c>
      <c r="S34" s="12" t="s">
        <v>19</v>
      </c>
      <c r="T34" s="7"/>
      <c r="U34" s="10" t="s">
        <v>19</v>
      </c>
      <c r="V34" s="10" t="s">
        <v>320</v>
      </c>
      <c r="W34" s="12" t="s">
        <v>321</v>
      </c>
      <c r="X34" s="12" t="s">
        <v>19</v>
      </c>
      <c r="Y34" s="10" t="s">
        <v>19</v>
      </c>
      <c r="Z34" s="12" t="s">
        <v>19</v>
      </c>
      <c r="AA34" s="13" t="s">
        <v>19</v>
      </c>
      <c r="AB34" t="s">
        <v>19</v>
      </c>
      <c r="AC34" t="s">
        <v>322</v>
      </c>
      <c r="AD34" t="s">
        <v>6</v>
      </c>
      <c r="AE34" t="s">
        <v>239</v>
      </c>
      <c r="AF34" t="s">
        <v>85</v>
      </c>
      <c r="AG34" t="s">
        <v>73</v>
      </c>
      <c r="AH34" t="s">
        <v>19</v>
      </c>
    </row>
    <row r="35" ht="14.25" customHeight="1" spans="1:34">
      <c r="A35" s="5" t="s">
        <v>323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324</v>
      </c>
      <c r="H35" s="7" t="s">
        <v>325</v>
      </c>
      <c r="I35" s="7" t="s">
        <v>77</v>
      </c>
      <c r="J35" s="7" t="s">
        <v>2</v>
      </c>
      <c r="K35" s="7" t="s">
        <v>326</v>
      </c>
      <c r="L35" s="7">
        <v>1</v>
      </c>
      <c r="M35" s="7">
        <v>1</v>
      </c>
      <c r="N35" s="7" t="s">
        <v>80</v>
      </c>
      <c r="O35" s="7" t="s">
        <v>80</v>
      </c>
      <c r="P35" s="7" t="s">
        <v>91</v>
      </c>
      <c r="Q35" s="7"/>
      <c r="R35" s="10" t="s">
        <v>213</v>
      </c>
      <c r="S35" s="12" t="s">
        <v>19</v>
      </c>
      <c r="T35" s="7"/>
      <c r="U35" s="10" t="s">
        <v>19</v>
      </c>
      <c r="V35" s="10" t="s">
        <v>213</v>
      </c>
      <c r="W35" s="12" t="s">
        <v>182</v>
      </c>
      <c r="X35" s="12" t="s">
        <v>19</v>
      </c>
      <c r="Y35" s="10" t="s">
        <v>19</v>
      </c>
      <c r="Z35" s="12" t="s">
        <v>19</v>
      </c>
      <c r="AA35" s="13" t="s">
        <v>19</v>
      </c>
      <c r="AB35" t="s">
        <v>19</v>
      </c>
      <c r="AC35" t="s">
        <v>214</v>
      </c>
      <c r="AD35" t="s">
        <v>6</v>
      </c>
      <c r="AE35" t="s">
        <v>266</v>
      </c>
      <c r="AF35" t="s">
        <v>85</v>
      </c>
      <c r="AG35" t="s">
        <v>73</v>
      </c>
      <c r="AH35" t="s">
        <v>19</v>
      </c>
    </row>
    <row r="36" ht="14.25" customHeight="1" spans="1:34">
      <c r="A36" s="5" t="s">
        <v>327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328</v>
      </c>
      <c r="H36" s="7" t="s">
        <v>329</v>
      </c>
      <c r="I36" s="7" t="s">
        <v>77</v>
      </c>
      <c r="J36" s="7" t="s">
        <v>2</v>
      </c>
      <c r="K36" s="7" t="s">
        <v>330</v>
      </c>
      <c r="L36" s="7">
        <v>1</v>
      </c>
      <c r="M36" s="7">
        <v>1</v>
      </c>
      <c r="N36" s="7" t="s">
        <v>80</v>
      </c>
      <c r="O36" s="7" t="s">
        <v>80</v>
      </c>
      <c r="P36" s="7" t="s">
        <v>91</v>
      </c>
      <c r="Q36" s="7"/>
      <c r="R36" s="10" t="s">
        <v>331</v>
      </c>
      <c r="S36" s="12" t="s">
        <v>19</v>
      </c>
      <c r="T36" s="7"/>
      <c r="U36" s="10" t="s">
        <v>19</v>
      </c>
      <c r="V36" s="10" t="s">
        <v>331</v>
      </c>
      <c r="W36" s="12" t="s">
        <v>332</v>
      </c>
      <c r="X36" s="12" t="s">
        <v>19</v>
      </c>
      <c r="Y36" s="10" t="s">
        <v>19</v>
      </c>
      <c r="Z36" s="12" t="s">
        <v>19</v>
      </c>
      <c r="AA36" s="13" t="s">
        <v>19</v>
      </c>
      <c r="AB36" t="s">
        <v>19</v>
      </c>
      <c r="AC36" t="s">
        <v>333</v>
      </c>
      <c r="AD36" t="s">
        <v>6</v>
      </c>
      <c r="AE36" t="s">
        <v>334</v>
      </c>
      <c r="AF36" t="s">
        <v>85</v>
      </c>
      <c r="AG36" t="s">
        <v>73</v>
      </c>
      <c r="AH36" t="s">
        <v>19</v>
      </c>
    </row>
    <row r="37" ht="14.25" customHeight="1" spans="1:34">
      <c r="A37" s="5" t="s">
        <v>335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336</v>
      </c>
      <c r="H37" s="7" t="s">
        <v>337</v>
      </c>
      <c r="I37" s="7" t="s">
        <v>77</v>
      </c>
      <c r="J37" s="7" t="s">
        <v>2</v>
      </c>
      <c r="K37" s="7" t="s">
        <v>338</v>
      </c>
      <c r="L37" s="7">
        <v>1</v>
      </c>
      <c r="M37" s="7">
        <v>1</v>
      </c>
      <c r="N37" s="7" t="s">
        <v>80</v>
      </c>
      <c r="O37" s="7" t="s">
        <v>80</v>
      </c>
      <c r="P37" s="7" t="s">
        <v>91</v>
      </c>
      <c r="Q37" s="7"/>
      <c r="R37" s="10" t="s">
        <v>339</v>
      </c>
      <c r="S37" s="12" t="s">
        <v>19</v>
      </c>
      <c r="T37" s="7"/>
      <c r="U37" s="10" t="s">
        <v>19</v>
      </c>
      <c r="V37" s="10" t="s">
        <v>339</v>
      </c>
      <c r="W37" s="12" t="s">
        <v>340</v>
      </c>
      <c r="X37" s="12" t="s">
        <v>19</v>
      </c>
      <c r="Y37" s="10" t="s">
        <v>19</v>
      </c>
      <c r="Z37" s="12" t="s">
        <v>19</v>
      </c>
      <c r="AA37" s="13" t="s">
        <v>19</v>
      </c>
      <c r="AB37" t="s">
        <v>19</v>
      </c>
      <c r="AC37" t="s">
        <v>341</v>
      </c>
      <c r="AD37" t="s">
        <v>6</v>
      </c>
      <c r="AE37" t="s">
        <v>342</v>
      </c>
      <c r="AF37" t="s">
        <v>85</v>
      </c>
      <c r="AG37" t="s">
        <v>73</v>
      </c>
      <c r="AH37" t="s">
        <v>19</v>
      </c>
    </row>
    <row r="38" ht="14.25" customHeight="1" spans="1:34">
      <c r="A38" s="5" t="s">
        <v>343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344</v>
      </c>
      <c r="H38" s="7" t="s">
        <v>345</v>
      </c>
      <c r="I38" s="7" t="s">
        <v>77</v>
      </c>
      <c r="J38" s="7" t="s">
        <v>2</v>
      </c>
      <c r="K38" s="7" t="s">
        <v>346</v>
      </c>
      <c r="L38" s="7">
        <v>1</v>
      </c>
      <c r="M38" s="7">
        <v>1</v>
      </c>
      <c r="N38" s="7" t="s">
        <v>80</v>
      </c>
      <c r="O38" s="7" t="s">
        <v>80</v>
      </c>
      <c r="P38" s="7" t="s">
        <v>91</v>
      </c>
      <c r="Q38" s="7"/>
      <c r="R38" s="10" t="s">
        <v>207</v>
      </c>
      <c r="S38" s="12" t="s">
        <v>19</v>
      </c>
      <c r="T38" s="7"/>
      <c r="U38" s="10" t="s">
        <v>19</v>
      </c>
      <c r="V38" s="10" t="s">
        <v>207</v>
      </c>
      <c r="W38" s="12" t="s">
        <v>82</v>
      </c>
      <c r="X38" s="12" t="s">
        <v>19</v>
      </c>
      <c r="Y38" s="10" t="s">
        <v>19</v>
      </c>
      <c r="Z38" s="12" t="s">
        <v>19</v>
      </c>
      <c r="AA38" s="13" t="s">
        <v>19</v>
      </c>
      <c r="AB38" t="s">
        <v>19</v>
      </c>
      <c r="AC38" t="s">
        <v>308</v>
      </c>
      <c r="AD38" t="s">
        <v>6</v>
      </c>
      <c r="AE38" t="s">
        <v>347</v>
      </c>
      <c r="AF38" t="s">
        <v>85</v>
      </c>
      <c r="AG38" t="s">
        <v>73</v>
      </c>
      <c r="AH38" t="s">
        <v>19</v>
      </c>
    </row>
    <row r="39" ht="14.25" customHeight="1" spans="1:34">
      <c r="A39" s="5" t="s">
        <v>348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349</v>
      </c>
      <c r="H39" s="7" t="s">
        <v>350</v>
      </c>
      <c r="I39" s="7" t="s">
        <v>77</v>
      </c>
      <c r="J39" s="7" t="s">
        <v>2</v>
      </c>
      <c r="K39" s="7" t="s">
        <v>351</v>
      </c>
      <c r="L39" s="7">
        <v>2</v>
      </c>
      <c r="M39" s="7">
        <v>1</v>
      </c>
      <c r="N39" s="7" t="s">
        <v>80</v>
      </c>
      <c r="O39" s="7" t="s">
        <v>80</v>
      </c>
      <c r="P39" s="7" t="s">
        <v>91</v>
      </c>
      <c r="Q39" s="7"/>
      <c r="R39" s="10" t="s">
        <v>352</v>
      </c>
      <c r="S39" s="12" t="s">
        <v>19</v>
      </c>
      <c r="T39" s="7"/>
      <c r="U39" s="10" t="s">
        <v>19</v>
      </c>
      <c r="V39" s="10" t="s">
        <v>352</v>
      </c>
      <c r="W39" s="12" t="s">
        <v>353</v>
      </c>
      <c r="X39" s="12" t="s">
        <v>19</v>
      </c>
      <c r="Y39" s="10" t="s">
        <v>19</v>
      </c>
      <c r="Z39" s="12" t="s">
        <v>19</v>
      </c>
      <c r="AA39" s="13" t="s">
        <v>19</v>
      </c>
      <c r="AB39" t="s">
        <v>19</v>
      </c>
      <c r="AC39" t="s">
        <v>354</v>
      </c>
      <c r="AD39" t="s">
        <v>6</v>
      </c>
      <c r="AE39" t="s">
        <v>355</v>
      </c>
      <c r="AF39" t="s">
        <v>85</v>
      </c>
      <c r="AG39" t="s">
        <v>73</v>
      </c>
      <c r="AH39" t="s">
        <v>19</v>
      </c>
    </row>
    <row r="40" ht="14.25" customHeight="1" spans="1:34">
      <c r="A40" s="5" t="s">
        <v>356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357</v>
      </c>
      <c r="H40" s="7" t="s">
        <v>358</v>
      </c>
      <c r="I40" s="7" t="s">
        <v>77</v>
      </c>
      <c r="J40" s="7" t="s">
        <v>2</v>
      </c>
      <c r="K40" s="7" t="s">
        <v>359</v>
      </c>
      <c r="L40" s="7">
        <v>1</v>
      </c>
      <c r="M40" s="7">
        <v>1</v>
      </c>
      <c r="N40" s="7" t="s">
        <v>80</v>
      </c>
      <c r="O40" s="7" t="s">
        <v>80</v>
      </c>
      <c r="P40" s="7" t="s">
        <v>91</v>
      </c>
      <c r="Q40" s="7"/>
      <c r="R40" s="10" t="s">
        <v>228</v>
      </c>
      <c r="S40" s="12" t="s">
        <v>19</v>
      </c>
      <c r="T40" s="7"/>
      <c r="U40" s="10" t="s">
        <v>19</v>
      </c>
      <c r="V40" s="10" t="s">
        <v>228</v>
      </c>
      <c r="W40" s="12" t="s">
        <v>229</v>
      </c>
      <c r="X40" s="12" t="s">
        <v>19</v>
      </c>
      <c r="Y40" s="10" t="s">
        <v>19</v>
      </c>
      <c r="Z40" s="12" t="s">
        <v>19</v>
      </c>
      <c r="AA40" s="13" t="s">
        <v>19</v>
      </c>
      <c r="AB40" t="s">
        <v>19</v>
      </c>
      <c r="AC40" t="s">
        <v>230</v>
      </c>
      <c r="AD40" t="s">
        <v>6</v>
      </c>
      <c r="AE40" t="s">
        <v>360</v>
      </c>
      <c r="AF40" t="s">
        <v>85</v>
      </c>
      <c r="AG40" t="s">
        <v>73</v>
      </c>
      <c r="AH40" t="s">
        <v>19</v>
      </c>
    </row>
    <row r="41" ht="14.25" customHeight="1" spans="1:34">
      <c r="A41" s="5" t="s">
        <v>361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362</v>
      </c>
      <c r="H41" s="7" t="s">
        <v>363</v>
      </c>
      <c r="I41" s="7" t="s">
        <v>77</v>
      </c>
      <c r="J41" s="7" t="s">
        <v>2</v>
      </c>
      <c r="K41" s="7" t="s">
        <v>364</v>
      </c>
      <c r="L41" s="7">
        <v>1</v>
      </c>
      <c r="M41" s="7">
        <v>1</v>
      </c>
      <c r="N41" s="7" t="s">
        <v>80</v>
      </c>
      <c r="O41" s="7" t="s">
        <v>80</v>
      </c>
      <c r="P41" s="7" t="s">
        <v>91</v>
      </c>
      <c r="Q41" s="7"/>
      <c r="R41" s="10" t="s">
        <v>103</v>
      </c>
      <c r="S41" s="12" t="s">
        <v>19</v>
      </c>
      <c r="T41" s="7"/>
      <c r="U41" s="10" t="s">
        <v>19</v>
      </c>
      <c r="V41" s="10" t="s">
        <v>103</v>
      </c>
      <c r="W41" s="12" t="s">
        <v>229</v>
      </c>
      <c r="X41" s="12" t="s">
        <v>19</v>
      </c>
      <c r="Y41" s="10" t="s">
        <v>19</v>
      </c>
      <c r="Z41" s="12" t="s">
        <v>19</v>
      </c>
      <c r="AA41" s="13" t="s">
        <v>19</v>
      </c>
      <c r="AB41" t="s">
        <v>19</v>
      </c>
      <c r="AC41" t="s">
        <v>365</v>
      </c>
      <c r="AD41" t="s">
        <v>6</v>
      </c>
      <c r="AE41" t="s">
        <v>366</v>
      </c>
      <c r="AF41" t="s">
        <v>85</v>
      </c>
      <c r="AG41" t="s">
        <v>73</v>
      </c>
      <c r="AH41" t="s">
        <v>19</v>
      </c>
    </row>
    <row r="42" ht="14.25" customHeight="1" spans="1:34">
      <c r="A42" s="5" t="s">
        <v>367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368</v>
      </c>
      <c r="H42" s="7" t="s">
        <v>369</v>
      </c>
      <c r="I42" s="7" t="s">
        <v>77</v>
      </c>
      <c r="J42" s="7" t="s">
        <v>2</v>
      </c>
      <c r="K42" s="7" t="s">
        <v>370</v>
      </c>
      <c r="L42" s="7">
        <v>1</v>
      </c>
      <c r="M42" s="7">
        <v>1</v>
      </c>
      <c r="N42" s="7" t="s">
        <v>80</v>
      </c>
      <c r="O42" s="7" t="s">
        <v>80</v>
      </c>
      <c r="P42" s="7" t="s">
        <v>91</v>
      </c>
      <c r="Q42" s="7"/>
      <c r="R42" s="10" t="s">
        <v>371</v>
      </c>
      <c r="S42" s="12" t="s">
        <v>19</v>
      </c>
      <c r="T42" s="7"/>
      <c r="U42" s="10" t="s">
        <v>19</v>
      </c>
      <c r="V42" s="10" t="s">
        <v>371</v>
      </c>
      <c r="W42" s="12" t="s">
        <v>221</v>
      </c>
      <c r="X42" s="12" t="s">
        <v>19</v>
      </c>
      <c r="Y42" s="10" t="s">
        <v>19</v>
      </c>
      <c r="Z42" s="12" t="s">
        <v>19</v>
      </c>
      <c r="AA42" s="13" t="s">
        <v>19</v>
      </c>
      <c r="AB42" t="s">
        <v>19</v>
      </c>
      <c r="AC42" t="s">
        <v>181</v>
      </c>
      <c r="AD42" t="s">
        <v>6</v>
      </c>
      <c r="AE42" t="s">
        <v>372</v>
      </c>
      <c r="AF42" t="s">
        <v>85</v>
      </c>
      <c r="AG42" t="s">
        <v>73</v>
      </c>
      <c r="AH42" t="s">
        <v>19</v>
      </c>
    </row>
    <row r="43" ht="14.25" customHeight="1" spans="1:34">
      <c r="A43" s="5" t="s">
        <v>373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374</v>
      </c>
      <c r="H43" s="7" t="s">
        <v>375</v>
      </c>
      <c r="I43" s="7" t="s">
        <v>77</v>
      </c>
      <c r="J43" s="7" t="s">
        <v>2</v>
      </c>
      <c r="K43" s="7" t="s">
        <v>376</v>
      </c>
      <c r="L43" s="7">
        <v>1</v>
      </c>
      <c r="M43" s="7">
        <v>1</v>
      </c>
      <c r="N43" s="7" t="s">
        <v>109</v>
      </c>
      <c r="O43" s="7" t="s">
        <v>80</v>
      </c>
      <c r="P43" s="7" t="s">
        <v>91</v>
      </c>
      <c r="Q43" s="7"/>
      <c r="R43" s="10" t="s">
        <v>377</v>
      </c>
      <c r="S43" s="12" t="s">
        <v>19</v>
      </c>
      <c r="T43" s="7"/>
      <c r="U43" s="10" t="s">
        <v>19</v>
      </c>
      <c r="V43" s="10" t="s">
        <v>377</v>
      </c>
      <c r="W43" s="12" t="s">
        <v>378</v>
      </c>
      <c r="X43" s="12" t="s">
        <v>19</v>
      </c>
      <c r="Y43" s="10" t="s">
        <v>19</v>
      </c>
      <c r="Z43" s="12" t="s">
        <v>19</v>
      </c>
      <c r="AA43" s="13" t="s">
        <v>19</v>
      </c>
      <c r="AB43" t="s">
        <v>19</v>
      </c>
      <c r="AC43" t="s">
        <v>379</v>
      </c>
      <c r="AD43" t="s">
        <v>6</v>
      </c>
      <c r="AE43" t="s">
        <v>380</v>
      </c>
      <c r="AF43" t="s">
        <v>85</v>
      </c>
      <c r="AG43" t="s">
        <v>73</v>
      </c>
      <c r="AH43" t="s">
        <v>19</v>
      </c>
    </row>
    <row r="44" ht="14.25" customHeight="1" spans="1:34">
      <c r="A44" s="5" t="s">
        <v>381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382</v>
      </c>
      <c r="H44" s="7" t="s">
        <v>383</v>
      </c>
      <c r="I44" s="7" t="s">
        <v>77</v>
      </c>
      <c r="J44" s="7" t="s">
        <v>2</v>
      </c>
      <c r="K44" s="7" t="s">
        <v>384</v>
      </c>
      <c r="L44" s="7">
        <v>1</v>
      </c>
      <c r="M44" s="7">
        <v>1</v>
      </c>
      <c r="N44" s="7" t="s">
        <v>136</v>
      </c>
      <c r="O44" s="7" t="s">
        <v>80</v>
      </c>
      <c r="P44" s="7" t="s">
        <v>91</v>
      </c>
      <c r="Q44" s="7"/>
      <c r="R44" s="10" t="s">
        <v>83</v>
      </c>
      <c r="S44" s="12" t="s">
        <v>19</v>
      </c>
      <c r="T44" s="7"/>
      <c r="U44" s="10" t="s">
        <v>19</v>
      </c>
      <c r="V44" s="10" t="s">
        <v>83</v>
      </c>
      <c r="W44" s="12" t="s">
        <v>147</v>
      </c>
      <c r="X44" s="12" t="s">
        <v>19</v>
      </c>
      <c r="Y44" s="10" t="s">
        <v>19</v>
      </c>
      <c r="Z44" s="12" t="s">
        <v>19</v>
      </c>
      <c r="AA44" s="13" t="s">
        <v>19</v>
      </c>
      <c r="AB44" t="s">
        <v>19</v>
      </c>
      <c r="AC44" t="s">
        <v>385</v>
      </c>
      <c r="AD44" t="s">
        <v>6</v>
      </c>
      <c r="AE44" t="s">
        <v>292</v>
      </c>
      <c r="AF44" t="s">
        <v>85</v>
      </c>
      <c r="AG44" t="s">
        <v>73</v>
      </c>
      <c r="AH44" t="s">
        <v>19</v>
      </c>
    </row>
    <row r="45" ht="14.25" customHeight="1" spans="1:34">
      <c r="A45" s="5" t="s">
        <v>386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387</v>
      </c>
      <c r="H45" s="7" t="s">
        <v>388</v>
      </c>
      <c r="I45" s="7" t="s">
        <v>77</v>
      </c>
      <c r="J45" s="7" t="s">
        <v>2</v>
      </c>
      <c r="K45" s="7" t="s">
        <v>389</v>
      </c>
      <c r="L45" s="7">
        <v>1</v>
      </c>
      <c r="M45" s="7">
        <v>1</v>
      </c>
      <c r="N45" s="7" t="s">
        <v>136</v>
      </c>
      <c r="O45" s="7" t="s">
        <v>80</v>
      </c>
      <c r="P45" s="7" t="s">
        <v>91</v>
      </c>
      <c r="Q45" s="7"/>
      <c r="R45" s="10" t="s">
        <v>390</v>
      </c>
      <c r="S45" s="12" t="s">
        <v>19</v>
      </c>
      <c r="T45" s="7"/>
      <c r="U45" s="10" t="s">
        <v>19</v>
      </c>
      <c r="V45" s="10" t="s">
        <v>390</v>
      </c>
      <c r="W45" s="12" t="s">
        <v>221</v>
      </c>
      <c r="X45" s="12" t="s">
        <v>19</v>
      </c>
      <c r="Y45" s="10" t="s">
        <v>19</v>
      </c>
      <c r="Z45" s="12" t="s">
        <v>19</v>
      </c>
      <c r="AA45" s="13" t="s">
        <v>19</v>
      </c>
      <c r="AB45" t="s">
        <v>19</v>
      </c>
      <c r="AC45" t="s">
        <v>391</v>
      </c>
      <c r="AD45" t="s">
        <v>6</v>
      </c>
      <c r="AE45" t="s">
        <v>392</v>
      </c>
      <c r="AF45" t="s">
        <v>85</v>
      </c>
      <c r="AG45" t="s">
        <v>73</v>
      </c>
      <c r="AH45" t="s">
        <v>19</v>
      </c>
    </row>
    <row r="46" ht="14.25" customHeight="1" spans="1:34">
      <c r="A46" s="5" t="s">
        <v>393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394</v>
      </c>
      <c r="H46" s="7" t="s">
        <v>395</v>
      </c>
      <c r="I46" s="7" t="s">
        <v>77</v>
      </c>
      <c r="J46" s="7" t="s">
        <v>2</v>
      </c>
      <c r="K46" s="7" t="s">
        <v>396</v>
      </c>
      <c r="L46" s="7">
        <v>1</v>
      </c>
      <c r="M46" s="7">
        <v>1</v>
      </c>
      <c r="N46" s="7" t="s">
        <v>109</v>
      </c>
      <c r="O46" s="7" t="s">
        <v>80</v>
      </c>
      <c r="P46" s="7" t="s">
        <v>91</v>
      </c>
      <c r="Q46" s="7"/>
      <c r="R46" s="10" t="s">
        <v>397</v>
      </c>
      <c r="S46" s="12" t="s">
        <v>19</v>
      </c>
      <c r="T46" s="7"/>
      <c r="U46" s="10" t="s">
        <v>19</v>
      </c>
      <c r="V46" s="10" t="s">
        <v>397</v>
      </c>
      <c r="W46" s="12" t="s">
        <v>385</v>
      </c>
      <c r="X46" s="12" t="s">
        <v>19</v>
      </c>
      <c r="Y46" s="10" t="s">
        <v>19</v>
      </c>
      <c r="Z46" s="12" t="s">
        <v>19</v>
      </c>
      <c r="AA46" s="13" t="s">
        <v>19</v>
      </c>
      <c r="AB46" t="s">
        <v>19</v>
      </c>
      <c r="AC46" t="s">
        <v>398</v>
      </c>
      <c r="AD46" t="s">
        <v>6</v>
      </c>
      <c r="AE46" t="s">
        <v>399</v>
      </c>
      <c r="AF46" t="s">
        <v>85</v>
      </c>
      <c r="AG46" t="s">
        <v>73</v>
      </c>
      <c r="AH46" t="s">
        <v>19</v>
      </c>
    </row>
    <row r="47" ht="14.25" customHeight="1" spans="1:34">
      <c r="A47" s="5" t="s">
        <v>400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401</v>
      </c>
      <c r="H47" s="7" t="s">
        <v>402</v>
      </c>
      <c r="I47" s="7" t="s">
        <v>77</v>
      </c>
      <c r="J47" s="7" t="s">
        <v>2</v>
      </c>
      <c r="K47" s="7" t="s">
        <v>403</v>
      </c>
      <c r="L47" s="7">
        <v>1</v>
      </c>
      <c r="M47" s="7">
        <v>1</v>
      </c>
      <c r="N47" s="7" t="s">
        <v>109</v>
      </c>
      <c r="O47" s="7" t="s">
        <v>80</v>
      </c>
      <c r="P47" s="7" t="s">
        <v>91</v>
      </c>
      <c r="Q47" s="7"/>
      <c r="R47" s="10" t="s">
        <v>249</v>
      </c>
      <c r="S47" s="12" t="s">
        <v>19</v>
      </c>
      <c r="T47" s="7"/>
      <c r="U47" s="10" t="s">
        <v>19</v>
      </c>
      <c r="V47" s="10" t="s">
        <v>249</v>
      </c>
      <c r="W47" s="12" t="s">
        <v>229</v>
      </c>
      <c r="X47" s="12" t="s">
        <v>19</v>
      </c>
      <c r="Y47" s="10" t="s">
        <v>19</v>
      </c>
      <c r="Z47" s="12" t="s">
        <v>19</v>
      </c>
      <c r="AA47" s="13" t="s">
        <v>19</v>
      </c>
      <c r="AB47" t="s">
        <v>19</v>
      </c>
      <c r="AC47" t="s">
        <v>250</v>
      </c>
      <c r="AD47" t="s">
        <v>6</v>
      </c>
      <c r="AE47" t="s">
        <v>404</v>
      </c>
      <c r="AF47" t="s">
        <v>85</v>
      </c>
      <c r="AG47" t="s">
        <v>73</v>
      </c>
      <c r="AH47" t="s">
        <v>19</v>
      </c>
    </row>
    <row r="48" ht="14.25" customHeight="1" spans="1:34">
      <c r="A48" s="5" t="s">
        <v>405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406</v>
      </c>
      <c r="H48" s="7" t="s">
        <v>407</v>
      </c>
      <c r="I48" s="7" t="s">
        <v>77</v>
      </c>
      <c r="J48" s="7" t="s">
        <v>2</v>
      </c>
      <c r="K48" s="7" t="s">
        <v>408</v>
      </c>
      <c r="L48" s="7">
        <v>1</v>
      </c>
      <c r="M48" s="7">
        <v>1</v>
      </c>
      <c r="N48" s="7" t="s">
        <v>127</v>
      </c>
      <c r="O48" s="7" t="s">
        <v>80</v>
      </c>
      <c r="P48" s="7" t="s">
        <v>91</v>
      </c>
      <c r="Q48" s="7"/>
      <c r="R48" s="10" t="s">
        <v>379</v>
      </c>
      <c r="S48" s="12" t="s">
        <v>19</v>
      </c>
      <c r="T48" s="7"/>
      <c r="U48" s="10" t="s">
        <v>19</v>
      </c>
      <c r="V48" s="10" t="s">
        <v>379</v>
      </c>
      <c r="W48" s="12" t="s">
        <v>409</v>
      </c>
      <c r="X48" s="12" t="s">
        <v>19</v>
      </c>
      <c r="Y48" s="10" t="s">
        <v>19</v>
      </c>
      <c r="Z48" s="12" t="s">
        <v>19</v>
      </c>
      <c r="AA48" s="13" t="s">
        <v>19</v>
      </c>
      <c r="AB48" t="s">
        <v>19</v>
      </c>
      <c r="AC48" t="s">
        <v>410</v>
      </c>
      <c r="AD48" t="s">
        <v>6</v>
      </c>
      <c r="AE48" t="s">
        <v>292</v>
      </c>
      <c r="AF48" t="s">
        <v>85</v>
      </c>
      <c r="AG48" t="s">
        <v>73</v>
      </c>
      <c r="AH48" t="s">
        <v>19</v>
      </c>
    </row>
    <row r="49" ht="14.25" customHeight="1" spans="1:34">
      <c r="A49" s="5" t="s">
        <v>411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412</v>
      </c>
      <c r="H49" s="7" t="s">
        <v>413</v>
      </c>
      <c r="I49" s="7" t="s">
        <v>77</v>
      </c>
      <c r="J49" s="7" t="s">
        <v>2</v>
      </c>
      <c r="K49" s="7" t="s">
        <v>414</v>
      </c>
      <c r="L49" s="7">
        <v>1</v>
      </c>
      <c r="M49" s="7">
        <v>1</v>
      </c>
      <c r="N49" s="7" t="s">
        <v>79</v>
      </c>
      <c r="O49" s="7" t="s">
        <v>80</v>
      </c>
      <c r="P49" s="7" t="s">
        <v>91</v>
      </c>
      <c r="Q49" s="7"/>
      <c r="R49" s="10" t="s">
        <v>415</v>
      </c>
      <c r="S49" s="12" t="s">
        <v>19</v>
      </c>
      <c r="T49" s="7"/>
      <c r="U49" s="10" t="s">
        <v>19</v>
      </c>
      <c r="V49" s="10" t="s">
        <v>415</v>
      </c>
      <c r="W49" s="12" t="s">
        <v>82</v>
      </c>
      <c r="X49" s="12" t="s">
        <v>19</v>
      </c>
      <c r="Y49" s="10" t="s">
        <v>19</v>
      </c>
      <c r="Z49" s="12" t="s">
        <v>19</v>
      </c>
      <c r="AA49" s="13" t="s">
        <v>19</v>
      </c>
      <c r="AB49" t="s">
        <v>19</v>
      </c>
      <c r="AC49" t="s">
        <v>416</v>
      </c>
      <c r="AD49" t="s">
        <v>6</v>
      </c>
      <c r="AE49" t="s">
        <v>200</v>
      </c>
      <c r="AF49" t="s">
        <v>85</v>
      </c>
      <c r="AG49" t="s">
        <v>73</v>
      </c>
      <c r="AH49" t="s">
        <v>19</v>
      </c>
    </row>
    <row r="50" ht="14.25" customHeight="1" spans="1:34">
      <c r="A50" s="5" t="s">
        <v>417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418</v>
      </c>
      <c r="H50" s="7" t="s">
        <v>419</v>
      </c>
      <c r="I50" s="7" t="s">
        <v>77</v>
      </c>
      <c r="J50" s="7" t="s">
        <v>2</v>
      </c>
      <c r="K50" s="7" t="s">
        <v>420</v>
      </c>
      <c r="L50" s="7">
        <v>1</v>
      </c>
      <c r="M50" s="7">
        <v>1</v>
      </c>
      <c r="N50" s="7" t="s">
        <v>80</v>
      </c>
      <c r="O50" s="7" t="s">
        <v>80</v>
      </c>
      <c r="P50" s="7" t="s">
        <v>91</v>
      </c>
      <c r="Q50" s="7"/>
      <c r="R50" s="10" t="s">
        <v>83</v>
      </c>
      <c r="S50" s="12" t="s">
        <v>19</v>
      </c>
      <c r="T50" s="7"/>
      <c r="U50" s="10" t="s">
        <v>19</v>
      </c>
      <c r="V50" s="10" t="s">
        <v>83</v>
      </c>
      <c r="W50" s="12" t="s">
        <v>147</v>
      </c>
      <c r="X50" s="12" t="s">
        <v>19</v>
      </c>
      <c r="Y50" s="10" t="s">
        <v>19</v>
      </c>
      <c r="Z50" s="12" t="s">
        <v>19</v>
      </c>
      <c r="AA50" s="13" t="s">
        <v>19</v>
      </c>
      <c r="AB50" t="s">
        <v>19</v>
      </c>
      <c r="AC50" t="s">
        <v>385</v>
      </c>
      <c r="AD50" t="s">
        <v>6</v>
      </c>
      <c r="AE50" t="s">
        <v>421</v>
      </c>
      <c r="AF50" t="s">
        <v>85</v>
      </c>
      <c r="AG50" t="s">
        <v>73</v>
      </c>
      <c r="AH50" t="s">
        <v>19</v>
      </c>
    </row>
    <row r="51" ht="14.25" customHeight="1" spans="1:34">
      <c r="A51" s="5" t="s">
        <v>422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423</v>
      </c>
      <c r="H51" s="7" t="s">
        <v>424</v>
      </c>
      <c r="I51" s="7" t="s">
        <v>77</v>
      </c>
      <c r="J51" s="7" t="s">
        <v>2</v>
      </c>
      <c r="K51" s="7" t="s">
        <v>425</v>
      </c>
      <c r="L51" s="7">
        <v>1</v>
      </c>
      <c r="M51" s="7">
        <v>1</v>
      </c>
      <c r="N51" s="7" t="s">
        <v>79</v>
      </c>
      <c r="O51" s="7" t="s">
        <v>80</v>
      </c>
      <c r="P51" s="7" t="s">
        <v>91</v>
      </c>
      <c r="Q51" s="7"/>
      <c r="R51" s="10" t="s">
        <v>426</v>
      </c>
      <c r="S51" s="12" t="s">
        <v>19</v>
      </c>
      <c r="T51" s="7"/>
      <c r="U51" s="10" t="s">
        <v>19</v>
      </c>
      <c r="V51" s="10" t="s">
        <v>426</v>
      </c>
      <c r="W51" s="12" t="s">
        <v>276</v>
      </c>
      <c r="X51" s="12" t="s">
        <v>19</v>
      </c>
      <c r="Y51" s="10" t="s">
        <v>19</v>
      </c>
      <c r="Z51" s="12" t="s">
        <v>19</v>
      </c>
      <c r="AA51" s="13" t="s">
        <v>19</v>
      </c>
      <c r="AB51" t="s">
        <v>19</v>
      </c>
      <c r="AC51" t="s">
        <v>427</v>
      </c>
      <c r="AD51" t="s">
        <v>6</v>
      </c>
      <c r="AE51" t="s">
        <v>428</v>
      </c>
      <c r="AF51" t="s">
        <v>85</v>
      </c>
      <c r="AG51" t="s">
        <v>73</v>
      </c>
      <c r="AH51" t="s">
        <v>19</v>
      </c>
    </row>
    <row r="52" ht="14.25" customHeight="1" spans="1:34">
      <c r="A52" s="5" t="s">
        <v>429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430</v>
      </c>
      <c r="H52" s="7" t="s">
        <v>431</v>
      </c>
      <c r="I52" s="7" t="s">
        <v>77</v>
      </c>
      <c r="J52" s="7" t="s">
        <v>2</v>
      </c>
      <c r="K52" s="7" t="s">
        <v>432</v>
      </c>
      <c r="L52" s="7">
        <v>1</v>
      </c>
      <c r="M52" s="7">
        <v>1</v>
      </c>
      <c r="N52" s="7" t="s">
        <v>80</v>
      </c>
      <c r="O52" s="7" t="s">
        <v>80</v>
      </c>
      <c r="P52" s="7" t="s">
        <v>91</v>
      </c>
      <c r="Q52" s="7"/>
      <c r="R52" s="10" t="s">
        <v>433</v>
      </c>
      <c r="S52" s="12" t="s">
        <v>19</v>
      </c>
      <c r="T52" s="7"/>
      <c r="U52" s="10" t="s">
        <v>19</v>
      </c>
      <c r="V52" s="10" t="s">
        <v>433</v>
      </c>
      <c r="W52" s="12" t="s">
        <v>256</v>
      </c>
      <c r="X52" s="12" t="s">
        <v>19</v>
      </c>
      <c r="Y52" s="10" t="s">
        <v>19</v>
      </c>
      <c r="Z52" s="12" t="s">
        <v>19</v>
      </c>
      <c r="AA52" s="13" t="s">
        <v>19</v>
      </c>
      <c r="AB52" t="s">
        <v>19</v>
      </c>
      <c r="AC52" t="s">
        <v>434</v>
      </c>
      <c r="AD52" t="s">
        <v>6</v>
      </c>
      <c r="AE52" t="s">
        <v>435</v>
      </c>
      <c r="AF52" t="s">
        <v>85</v>
      </c>
      <c r="AG52" t="s">
        <v>73</v>
      </c>
      <c r="AH52" t="s">
        <v>19</v>
      </c>
    </row>
    <row r="53" ht="14.25" customHeight="1" spans="1:34">
      <c r="A53" s="5" t="s">
        <v>436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437</v>
      </c>
      <c r="H53" s="7" t="s">
        <v>438</v>
      </c>
      <c r="I53" s="7" t="s">
        <v>77</v>
      </c>
      <c r="J53" s="7" t="s">
        <v>2</v>
      </c>
      <c r="K53" s="7" t="s">
        <v>439</v>
      </c>
      <c r="L53" s="7">
        <v>1</v>
      </c>
      <c r="M53" s="7">
        <v>1</v>
      </c>
      <c r="N53" s="7" t="s">
        <v>80</v>
      </c>
      <c r="O53" s="7" t="s">
        <v>80</v>
      </c>
      <c r="P53" s="7" t="s">
        <v>91</v>
      </c>
      <c r="Q53" s="7"/>
      <c r="R53" s="10" t="s">
        <v>440</v>
      </c>
      <c r="S53" s="12" t="s">
        <v>19</v>
      </c>
      <c r="T53" s="7"/>
      <c r="U53" s="10" t="s">
        <v>19</v>
      </c>
      <c r="V53" s="10" t="s">
        <v>440</v>
      </c>
      <c r="W53" s="12" t="s">
        <v>441</v>
      </c>
      <c r="X53" s="12" t="s">
        <v>19</v>
      </c>
      <c r="Y53" s="10" t="s">
        <v>19</v>
      </c>
      <c r="Z53" s="12" t="s">
        <v>19</v>
      </c>
      <c r="AA53" s="13" t="s">
        <v>19</v>
      </c>
      <c r="AB53" t="s">
        <v>19</v>
      </c>
      <c r="AC53" t="s">
        <v>442</v>
      </c>
      <c r="AD53" t="s">
        <v>6</v>
      </c>
      <c r="AE53" t="s">
        <v>443</v>
      </c>
      <c r="AF53" t="s">
        <v>85</v>
      </c>
      <c r="AG53" t="s">
        <v>73</v>
      </c>
      <c r="AH53" t="s">
        <v>19</v>
      </c>
    </row>
    <row r="54" ht="14.25" customHeight="1" spans="1:34">
      <c r="A54" s="5" t="s">
        <v>444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445</v>
      </c>
      <c r="H54" s="7" t="s">
        <v>446</v>
      </c>
      <c r="I54" s="7" t="s">
        <v>77</v>
      </c>
      <c r="J54" s="7" t="s">
        <v>2</v>
      </c>
      <c r="K54" s="7" t="s">
        <v>447</v>
      </c>
      <c r="L54" s="7">
        <v>1</v>
      </c>
      <c r="M54" s="7">
        <v>1</v>
      </c>
      <c r="N54" s="7" t="s">
        <v>80</v>
      </c>
      <c r="O54" s="7" t="s">
        <v>80</v>
      </c>
      <c r="P54" s="7" t="s">
        <v>91</v>
      </c>
      <c r="Q54" s="7"/>
      <c r="R54" s="10" t="s">
        <v>448</v>
      </c>
      <c r="S54" s="12" t="s">
        <v>19</v>
      </c>
      <c r="T54" s="7"/>
      <c r="U54" s="10" t="s">
        <v>19</v>
      </c>
      <c r="V54" s="10" t="s">
        <v>448</v>
      </c>
      <c r="W54" s="12" t="s">
        <v>284</v>
      </c>
      <c r="X54" s="12" t="s">
        <v>19</v>
      </c>
      <c r="Y54" s="10" t="s">
        <v>19</v>
      </c>
      <c r="Z54" s="12" t="s">
        <v>19</v>
      </c>
      <c r="AA54" s="13" t="s">
        <v>19</v>
      </c>
      <c r="AB54" t="s">
        <v>19</v>
      </c>
      <c r="AC54" t="s">
        <v>449</v>
      </c>
      <c r="AD54" t="s">
        <v>6</v>
      </c>
      <c r="AE54" t="s">
        <v>149</v>
      </c>
      <c r="AF54" t="s">
        <v>85</v>
      </c>
      <c r="AG54" t="s">
        <v>73</v>
      </c>
      <c r="AH54" t="s">
        <v>19</v>
      </c>
    </row>
    <row r="55" ht="14.25" customHeight="1" spans="1:34">
      <c r="A55" s="5" t="s">
        <v>450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451</v>
      </c>
      <c r="H55" s="7" t="s">
        <v>452</v>
      </c>
      <c r="I55" s="7" t="s">
        <v>77</v>
      </c>
      <c r="J55" s="7" t="s">
        <v>2</v>
      </c>
      <c r="K55" s="7" t="s">
        <v>453</v>
      </c>
      <c r="L55" s="7">
        <v>1</v>
      </c>
      <c r="M55" s="7">
        <v>1</v>
      </c>
      <c r="N55" s="7" t="s">
        <v>80</v>
      </c>
      <c r="O55" s="7" t="s">
        <v>80</v>
      </c>
      <c r="P55" s="7" t="s">
        <v>91</v>
      </c>
      <c r="Q55" s="7"/>
      <c r="R55" s="10" t="s">
        <v>249</v>
      </c>
      <c r="S55" s="12" t="s">
        <v>19</v>
      </c>
      <c r="T55" s="7"/>
      <c r="U55" s="10" t="s">
        <v>19</v>
      </c>
      <c r="V55" s="10" t="s">
        <v>249</v>
      </c>
      <c r="W55" s="12" t="s">
        <v>229</v>
      </c>
      <c r="X55" s="12" t="s">
        <v>19</v>
      </c>
      <c r="Y55" s="10" t="s">
        <v>19</v>
      </c>
      <c r="Z55" s="12" t="s">
        <v>19</v>
      </c>
      <c r="AA55" s="13" t="s">
        <v>19</v>
      </c>
      <c r="AB55" t="s">
        <v>19</v>
      </c>
      <c r="AC55" t="s">
        <v>250</v>
      </c>
      <c r="AD55" t="s">
        <v>6</v>
      </c>
      <c r="AE55" t="s">
        <v>454</v>
      </c>
      <c r="AF55" t="s">
        <v>85</v>
      </c>
      <c r="AG55" t="s">
        <v>73</v>
      </c>
      <c r="AH55" t="s">
        <v>19</v>
      </c>
    </row>
    <row r="56" ht="14.25" customHeight="1" spans="1:34">
      <c r="A56" s="5" t="s">
        <v>455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456</v>
      </c>
      <c r="H56" s="7" t="s">
        <v>457</v>
      </c>
      <c r="I56" s="7" t="s">
        <v>77</v>
      </c>
      <c r="J56" s="7" t="s">
        <v>2</v>
      </c>
      <c r="K56" s="7" t="s">
        <v>458</v>
      </c>
      <c r="L56" s="7">
        <v>1</v>
      </c>
      <c r="M56" s="7">
        <v>1</v>
      </c>
      <c r="N56" s="7" t="s">
        <v>80</v>
      </c>
      <c r="O56" s="7" t="s">
        <v>80</v>
      </c>
      <c r="P56" s="7" t="s">
        <v>91</v>
      </c>
      <c r="Q56" s="7"/>
      <c r="R56" s="10" t="s">
        <v>459</v>
      </c>
      <c r="S56" s="12" t="s">
        <v>19</v>
      </c>
      <c r="T56" s="7"/>
      <c r="U56" s="10" t="s">
        <v>19</v>
      </c>
      <c r="V56" s="10" t="s">
        <v>459</v>
      </c>
      <c r="W56" s="12" t="s">
        <v>206</v>
      </c>
      <c r="X56" s="12" t="s">
        <v>19</v>
      </c>
      <c r="Y56" s="10" t="s">
        <v>19</v>
      </c>
      <c r="Z56" s="12" t="s">
        <v>19</v>
      </c>
      <c r="AA56" s="13" t="s">
        <v>19</v>
      </c>
      <c r="AB56" t="s">
        <v>19</v>
      </c>
      <c r="AC56" t="s">
        <v>460</v>
      </c>
      <c r="AD56" t="s">
        <v>6</v>
      </c>
      <c r="AE56" t="s">
        <v>461</v>
      </c>
      <c r="AF56" t="s">
        <v>85</v>
      </c>
      <c r="AG56" t="s">
        <v>73</v>
      </c>
      <c r="AH56" t="s">
        <v>19</v>
      </c>
    </row>
    <row r="57" ht="14.25" customHeight="1" spans="1:34">
      <c r="A57" s="5" t="s">
        <v>462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463</v>
      </c>
      <c r="H57" s="7" t="s">
        <v>464</v>
      </c>
      <c r="I57" s="7" t="s">
        <v>77</v>
      </c>
      <c r="J57" s="7" t="s">
        <v>2</v>
      </c>
      <c r="K57" s="7" t="s">
        <v>465</v>
      </c>
      <c r="L57" s="7">
        <v>1</v>
      </c>
      <c r="M57" s="7">
        <v>1</v>
      </c>
      <c r="N57" s="7" t="s">
        <v>80</v>
      </c>
      <c r="O57" s="7" t="s">
        <v>80</v>
      </c>
      <c r="P57" s="7" t="s">
        <v>91</v>
      </c>
      <c r="Q57" s="7"/>
      <c r="R57" s="10" t="s">
        <v>148</v>
      </c>
      <c r="S57" s="12" t="s">
        <v>19</v>
      </c>
      <c r="T57" s="7"/>
      <c r="U57" s="10" t="s">
        <v>19</v>
      </c>
      <c r="V57" s="10" t="s">
        <v>148</v>
      </c>
      <c r="W57" s="12" t="s">
        <v>221</v>
      </c>
      <c r="X57" s="12" t="s">
        <v>19</v>
      </c>
      <c r="Y57" s="10" t="s">
        <v>19</v>
      </c>
      <c r="Z57" s="12" t="s">
        <v>19</v>
      </c>
      <c r="AA57" s="13" t="s">
        <v>19</v>
      </c>
      <c r="AB57" t="s">
        <v>19</v>
      </c>
      <c r="AC57" t="s">
        <v>297</v>
      </c>
      <c r="AD57" t="s">
        <v>6</v>
      </c>
      <c r="AE57" t="s">
        <v>466</v>
      </c>
      <c r="AF57" t="s">
        <v>85</v>
      </c>
      <c r="AG57" t="s">
        <v>73</v>
      </c>
      <c r="AH57" t="s">
        <v>19</v>
      </c>
    </row>
    <row r="58" ht="14.25" customHeight="1" spans="1:34">
      <c r="A58" s="5" t="s">
        <v>467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468</v>
      </c>
      <c r="H58" s="7" t="s">
        <v>469</v>
      </c>
      <c r="I58" s="7" t="s">
        <v>77</v>
      </c>
      <c r="J58" s="7" t="s">
        <v>2</v>
      </c>
      <c r="K58" s="7" t="s">
        <v>470</v>
      </c>
      <c r="L58" s="7">
        <v>1</v>
      </c>
      <c r="M58" s="7">
        <v>1</v>
      </c>
      <c r="N58" s="7" t="s">
        <v>80</v>
      </c>
      <c r="O58" s="7" t="s">
        <v>80</v>
      </c>
      <c r="P58" s="7" t="s">
        <v>91</v>
      </c>
      <c r="Q58" s="7"/>
      <c r="R58" s="10" t="s">
        <v>250</v>
      </c>
      <c r="S58" s="12" t="s">
        <v>19</v>
      </c>
      <c r="T58" s="7"/>
      <c r="U58" s="10" t="s">
        <v>19</v>
      </c>
      <c r="V58" s="10" t="s">
        <v>250</v>
      </c>
      <c r="W58" s="12" t="s">
        <v>190</v>
      </c>
      <c r="X58" s="12" t="s">
        <v>19</v>
      </c>
      <c r="Y58" s="10" t="s">
        <v>19</v>
      </c>
      <c r="Z58" s="12" t="s">
        <v>19</v>
      </c>
      <c r="AA58" s="13" t="s">
        <v>19</v>
      </c>
      <c r="AB58" t="s">
        <v>19</v>
      </c>
      <c r="AC58" t="s">
        <v>471</v>
      </c>
      <c r="AD58" t="s">
        <v>6</v>
      </c>
      <c r="AE58" t="s">
        <v>149</v>
      </c>
      <c r="AF58" t="s">
        <v>85</v>
      </c>
      <c r="AG58" t="s">
        <v>73</v>
      </c>
      <c r="AH58" t="s">
        <v>19</v>
      </c>
    </row>
    <row r="59" ht="14.25" customHeight="1" spans="1:34">
      <c r="A59" s="5" t="s">
        <v>472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473</v>
      </c>
      <c r="H59" s="7" t="s">
        <v>474</v>
      </c>
      <c r="I59" s="7" t="s">
        <v>77</v>
      </c>
      <c r="J59" s="7" t="s">
        <v>2</v>
      </c>
      <c r="K59" s="7" t="s">
        <v>475</v>
      </c>
      <c r="L59" s="7">
        <v>1</v>
      </c>
      <c r="M59" s="7">
        <v>1</v>
      </c>
      <c r="N59" s="7" t="s">
        <v>80</v>
      </c>
      <c r="O59" s="7" t="s">
        <v>80</v>
      </c>
      <c r="P59" s="7" t="s">
        <v>91</v>
      </c>
      <c r="Q59" s="7"/>
      <c r="R59" s="10" t="s">
        <v>249</v>
      </c>
      <c r="S59" s="12" t="s">
        <v>19</v>
      </c>
      <c r="T59" s="7"/>
      <c r="U59" s="10" t="s">
        <v>19</v>
      </c>
      <c r="V59" s="10" t="s">
        <v>249</v>
      </c>
      <c r="W59" s="12" t="s">
        <v>229</v>
      </c>
      <c r="X59" s="12" t="s">
        <v>19</v>
      </c>
      <c r="Y59" s="10" t="s">
        <v>19</v>
      </c>
      <c r="Z59" s="12" t="s">
        <v>19</v>
      </c>
      <c r="AA59" s="13" t="s">
        <v>19</v>
      </c>
      <c r="AB59" t="s">
        <v>19</v>
      </c>
      <c r="AC59" t="s">
        <v>250</v>
      </c>
      <c r="AD59" t="s">
        <v>6</v>
      </c>
      <c r="AE59" t="s">
        <v>292</v>
      </c>
      <c r="AF59" t="s">
        <v>85</v>
      </c>
      <c r="AG59" t="s">
        <v>73</v>
      </c>
      <c r="AH59" t="s">
        <v>19</v>
      </c>
    </row>
    <row r="60" ht="14.25" customHeight="1" spans="1:34">
      <c r="A60" s="5" t="s">
        <v>476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477</v>
      </c>
      <c r="H60" s="7" t="s">
        <v>478</v>
      </c>
      <c r="I60" s="7" t="s">
        <v>77</v>
      </c>
      <c r="J60" s="7" t="s">
        <v>2</v>
      </c>
      <c r="K60" s="7" t="s">
        <v>479</v>
      </c>
      <c r="L60" s="7">
        <v>1</v>
      </c>
      <c r="M60" s="7">
        <v>1</v>
      </c>
      <c r="N60" s="7" t="s">
        <v>80</v>
      </c>
      <c r="O60" s="7" t="s">
        <v>80</v>
      </c>
      <c r="P60" s="7" t="s">
        <v>91</v>
      </c>
      <c r="Q60" s="7"/>
      <c r="R60" s="10" t="s">
        <v>480</v>
      </c>
      <c r="S60" s="12" t="s">
        <v>19</v>
      </c>
      <c r="T60" s="7"/>
      <c r="U60" s="10" t="s">
        <v>19</v>
      </c>
      <c r="V60" s="10" t="s">
        <v>480</v>
      </c>
      <c r="W60" s="12" t="s">
        <v>264</v>
      </c>
      <c r="X60" s="12" t="s">
        <v>19</v>
      </c>
      <c r="Y60" s="10" t="s">
        <v>19</v>
      </c>
      <c r="Z60" s="12" t="s">
        <v>19</v>
      </c>
      <c r="AA60" s="13" t="s">
        <v>19</v>
      </c>
      <c r="AB60" t="s">
        <v>19</v>
      </c>
      <c r="AC60" t="s">
        <v>101</v>
      </c>
      <c r="AD60" t="s">
        <v>6</v>
      </c>
      <c r="AE60" t="s">
        <v>481</v>
      </c>
      <c r="AF60" t="s">
        <v>85</v>
      </c>
      <c r="AG60" t="s">
        <v>73</v>
      </c>
      <c r="AH60" t="s">
        <v>19</v>
      </c>
    </row>
    <row r="61" ht="14.25" customHeight="1" spans="1:34">
      <c r="A61" s="5" t="s">
        <v>482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483</v>
      </c>
      <c r="H61" s="7" t="s">
        <v>484</v>
      </c>
      <c r="I61" s="7" t="s">
        <v>77</v>
      </c>
      <c r="J61" s="7" t="s">
        <v>2</v>
      </c>
      <c r="K61" s="7" t="s">
        <v>485</v>
      </c>
      <c r="L61" s="7">
        <v>1</v>
      </c>
      <c r="M61" s="7">
        <v>1</v>
      </c>
      <c r="N61" s="7" t="s">
        <v>80</v>
      </c>
      <c r="O61" s="7" t="s">
        <v>80</v>
      </c>
      <c r="P61" s="7" t="s">
        <v>91</v>
      </c>
      <c r="Q61" s="7"/>
      <c r="R61" s="10" t="s">
        <v>189</v>
      </c>
      <c r="S61" s="12" t="s">
        <v>19</v>
      </c>
      <c r="T61" s="7"/>
      <c r="U61" s="10" t="s">
        <v>19</v>
      </c>
      <c r="V61" s="10" t="s">
        <v>189</v>
      </c>
      <c r="W61" s="12" t="s">
        <v>190</v>
      </c>
      <c r="X61" s="12" t="s">
        <v>19</v>
      </c>
      <c r="Y61" s="10" t="s">
        <v>19</v>
      </c>
      <c r="Z61" s="12" t="s">
        <v>19</v>
      </c>
      <c r="AA61" s="13" t="s">
        <v>19</v>
      </c>
      <c r="AB61" t="s">
        <v>19</v>
      </c>
      <c r="AC61" t="s">
        <v>191</v>
      </c>
      <c r="AD61" t="s">
        <v>6</v>
      </c>
      <c r="AE61" t="s">
        <v>486</v>
      </c>
      <c r="AF61" t="s">
        <v>85</v>
      </c>
      <c r="AG61" t="s">
        <v>73</v>
      </c>
      <c r="AH61" t="s">
        <v>19</v>
      </c>
    </row>
    <row r="62" ht="14.25" customHeight="1" spans="1:34">
      <c r="A62" s="5" t="s">
        <v>487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488</v>
      </c>
      <c r="H62" s="7" t="s">
        <v>489</v>
      </c>
      <c r="I62" s="7" t="s">
        <v>77</v>
      </c>
      <c r="J62" s="7" t="s">
        <v>2</v>
      </c>
      <c r="K62" s="7" t="s">
        <v>490</v>
      </c>
      <c r="L62" s="7">
        <v>1</v>
      </c>
      <c r="M62" s="7">
        <v>1</v>
      </c>
      <c r="N62" s="7" t="s">
        <v>80</v>
      </c>
      <c r="O62" s="7" t="s">
        <v>80</v>
      </c>
      <c r="P62" s="7" t="s">
        <v>91</v>
      </c>
      <c r="Q62" s="7"/>
      <c r="R62" s="10" t="s">
        <v>238</v>
      </c>
      <c r="S62" s="12" t="s">
        <v>19</v>
      </c>
      <c r="T62" s="7"/>
      <c r="U62" s="10" t="s">
        <v>19</v>
      </c>
      <c r="V62" s="10" t="s">
        <v>238</v>
      </c>
      <c r="W62" s="12" t="s">
        <v>491</v>
      </c>
      <c r="X62" s="12" t="s">
        <v>19</v>
      </c>
      <c r="Y62" s="10" t="s">
        <v>19</v>
      </c>
      <c r="Z62" s="12" t="s">
        <v>19</v>
      </c>
      <c r="AA62" s="13" t="s">
        <v>19</v>
      </c>
      <c r="AB62" t="s">
        <v>19</v>
      </c>
      <c r="AC62" t="s">
        <v>492</v>
      </c>
      <c r="AD62" t="s">
        <v>6</v>
      </c>
      <c r="AE62" t="s">
        <v>493</v>
      </c>
      <c r="AF62" t="s">
        <v>85</v>
      </c>
      <c r="AG62" t="s">
        <v>73</v>
      </c>
      <c r="AH62" t="s">
        <v>19</v>
      </c>
    </row>
    <row r="63" ht="14.25" customHeight="1" spans="1:34">
      <c r="A63" s="5" t="s">
        <v>494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495</v>
      </c>
      <c r="H63" s="7" t="s">
        <v>496</v>
      </c>
      <c r="I63" s="7" t="s">
        <v>77</v>
      </c>
      <c r="J63" s="7" t="s">
        <v>2</v>
      </c>
      <c r="K63" s="7" t="s">
        <v>497</v>
      </c>
      <c r="L63" s="7">
        <v>1</v>
      </c>
      <c r="M63" s="7">
        <v>1</v>
      </c>
      <c r="N63" s="7" t="s">
        <v>80</v>
      </c>
      <c r="O63" s="7" t="s">
        <v>80</v>
      </c>
      <c r="P63" s="7" t="s">
        <v>91</v>
      </c>
      <c r="Q63" s="7"/>
      <c r="R63" s="10" t="s">
        <v>103</v>
      </c>
      <c r="S63" s="12" t="s">
        <v>19</v>
      </c>
      <c r="T63" s="7"/>
      <c r="U63" s="10" t="s">
        <v>19</v>
      </c>
      <c r="V63" s="10" t="s">
        <v>103</v>
      </c>
      <c r="W63" s="12" t="s">
        <v>229</v>
      </c>
      <c r="X63" s="12" t="s">
        <v>19</v>
      </c>
      <c r="Y63" s="10" t="s">
        <v>19</v>
      </c>
      <c r="Z63" s="12" t="s">
        <v>19</v>
      </c>
      <c r="AA63" s="13" t="s">
        <v>19</v>
      </c>
      <c r="AB63" t="s">
        <v>19</v>
      </c>
      <c r="AC63" t="s">
        <v>365</v>
      </c>
      <c r="AD63" t="s">
        <v>6</v>
      </c>
      <c r="AE63" t="s">
        <v>498</v>
      </c>
      <c r="AF63" t="s">
        <v>85</v>
      </c>
      <c r="AG63" t="s">
        <v>73</v>
      </c>
      <c r="AH63" t="s">
        <v>19</v>
      </c>
    </row>
    <row r="64" ht="14.25" customHeight="1" spans="1:34">
      <c r="A64" s="5" t="s">
        <v>499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500</v>
      </c>
      <c r="H64" s="7" t="s">
        <v>501</v>
      </c>
      <c r="I64" s="7" t="s">
        <v>77</v>
      </c>
      <c r="J64" s="7" t="s">
        <v>2</v>
      </c>
      <c r="K64" s="7" t="s">
        <v>502</v>
      </c>
      <c r="L64" s="7">
        <v>1</v>
      </c>
      <c r="M64" s="7">
        <v>1</v>
      </c>
      <c r="N64" s="7" t="s">
        <v>80</v>
      </c>
      <c r="O64" s="7" t="s">
        <v>80</v>
      </c>
      <c r="P64" s="7" t="s">
        <v>91</v>
      </c>
      <c r="Q64" s="7"/>
      <c r="R64" s="10" t="s">
        <v>503</v>
      </c>
      <c r="S64" s="12" t="s">
        <v>19</v>
      </c>
      <c r="T64" s="7"/>
      <c r="U64" s="10" t="s">
        <v>19</v>
      </c>
      <c r="V64" s="10" t="s">
        <v>503</v>
      </c>
      <c r="W64" s="12" t="s">
        <v>321</v>
      </c>
      <c r="X64" s="12" t="s">
        <v>19</v>
      </c>
      <c r="Y64" s="10" t="s">
        <v>19</v>
      </c>
      <c r="Z64" s="12" t="s">
        <v>19</v>
      </c>
      <c r="AA64" s="13" t="s">
        <v>19</v>
      </c>
      <c r="AB64" t="s">
        <v>19</v>
      </c>
      <c r="AC64" t="s">
        <v>504</v>
      </c>
      <c r="AD64" t="s">
        <v>6</v>
      </c>
      <c r="AE64" t="s">
        <v>505</v>
      </c>
      <c r="AF64" t="s">
        <v>85</v>
      </c>
      <c r="AG64" t="s">
        <v>73</v>
      </c>
      <c r="AH64" t="s">
        <v>19</v>
      </c>
    </row>
    <row r="65" ht="14.25" customHeight="1" spans="1:34">
      <c r="A65" s="5" t="s">
        <v>506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507</v>
      </c>
      <c r="H65" s="7" t="s">
        <v>508</v>
      </c>
      <c r="I65" s="7" t="s">
        <v>77</v>
      </c>
      <c r="J65" s="7" t="s">
        <v>2</v>
      </c>
      <c r="K65" s="7" t="s">
        <v>509</v>
      </c>
      <c r="L65" s="7">
        <v>1</v>
      </c>
      <c r="M65" s="7">
        <v>1</v>
      </c>
      <c r="N65" s="7" t="s">
        <v>80</v>
      </c>
      <c r="O65" s="7" t="s">
        <v>80</v>
      </c>
      <c r="P65" s="7" t="s">
        <v>91</v>
      </c>
      <c r="Q65" s="7"/>
      <c r="R65" s="10" t="s">
        <v>510</v>
      </c>
      <c r="S65" s="12" t="s">
        <v>19</v>
      </c>
      <c r="T65" s="7"/>
      <c r="U65" s="10" t="s">
        <v>19</v>
      </c>
      <c r="V65" s="10" t="s">
        <v>510</v>
      </c>
      <c r="W65" s="12" t="s">
        <v>332</v>
      </c>
      <c r="X65" s="12" t="s">
        <v>19</v>
      </c>
      <c r="Y65" s="10" t="s">
        <v>19</v>
      </c>
      <c r="Z65" s="12" t="s">
        <v>19</v>
      </c>
      <c r="AA65" s="13" t="s">
        <v>19</v>
      </c>
      <c r="AB65" t="s">
        <v>19</v>
      </c>
      <c r="AC65" t="s">
        <v>511</v>
      </c>
      <c r="AD65" t="s">
        <v>6</v>
      </c>
      <c r="AE65" t="s">
        <v>512</v>
      </c>
      <c r="AF65" t="s">
        <v>85</v>
      </c>
      <c r="AG65" t="s">
        <v>73</v>
      </c>
      <c r="AH65" t="s">
        <v>19</v>
      </c>
    </row>
    <row r="66" ht="14.25" customHeight="1" spans="1:34">
      <c r="A66" s="5" t="s">
        <v>513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514</v>
      </c>
      <c r="H66" s="7" t="s">
        <v>515</v>
      </c>
      <c r="I66" s="7" t="s">
        <v>77</v>
      </c>
      <c r="J66" s="7" t="s">
        <v>2</v>
      </c>
      <c r="K66" s="7" t="s">
        <v>516</v>
      </c>
      <c r="L66" s="7">
        <v>1</v>
      </c>
      <c r="M66" s="7">
        <v>1</v>
      </c>
      <c r="N66" s="7" t="s">
        <v>80</v>
      </c>
      <c r="O66" s="7" t="s">
        <v>80</v>
      </c>
      <c r="P66" s="7" t="s">
        <v>91</v>
      </c>
      <c r="Q66" s="7"/>
      <c r="R66" s="10" t="s">
        <v>197</v>
      </c>
      <c r="S66" s="12" t="s">
        <v>19</v>
      </c>
      <c r="T66" s="7"/>
      <c r="U66" s="10" t="s">
        <v>19</v>
      </c>
      <c r="V66" s="10" t="s">
        <v>197</v>
      </c>
      <c r="W66" s="12" t="s">
        <v>198</v>
      </c>
      <c r="X66" s="12" t="s">
        <v>19</v>
      </c>
      <c r="Y66" s="10" t="s">
        <v>19</v>
      </c>
      <c r="Z66" s="12" t="s">
        <v>19</v>
      </c>
      <c r="AA66" s="13" t="s">
        <v>19</v>
      </c>
      <c r="AB66" t="s">
        <v>19</v>
      </c>
      <c r="AC66" t="s">
        <v>199</v>
      </c>
      <c r="AD66" t="s">
        <v>6</v>
      </c>
      <c r="AE66" t="s">
        <v>466</v>
      </c>
      <c r="AF66" t="s">
        <v>85</v>
      </c>
      <c r="AG66" t="s">
        <v>73</v>
      </c>
      <c r="AH66" t="s">
        <v>19</v>
      </c>
    </row>
    <row r="67" ht="14.25" customHeight="1" spans="1:34">
      <c r="A67" s="5" t="s">
        <v>517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518</v>
      </c>
      <c r="H67" s="7" t="s">
        <v>519</v>
      </c>
      <c r="I67" s="7" t="s">
        <v>77</v>
      </c>
      <c r="J67" s="7" t="s">
        <v>2</v>
      </c>
      <c r="K67" s="7" t="s">
        <v>520</v>
      </c>
      <c r="L67" s="7">
        <v>1</v>
      </c>
      <c r="M67" s="7">
        <v>1</v>
      </c>
      <c r="N67" s="7" t="s">
        <v>80</v>
      </c>
      <c r="O67" s="7" t="s">
        <v>80</v>
      </c>
      <c r="P67" s="7" t="s">
        <v>91</v>
      </c>
      <c r="Q67" s="7"/>
      <c r="R67" s="10" t="s">
        <v>521</v>
      </c>
      <c r="S67" s="12" t="s">
        <v>19</v>
      </c>
      <c r="T67" s="7"/>
      <c r="U67" s="10" t="s">
        <v>19</v>
      </c>
      <c r="V67" s="10" t="s">
        <v>521</v>
      </c>
      <c r="W67" s="12" t="s">
        <v>198</v>
      </c>
      <c r="X67" s="12" t="s">
        <v>19</v>
      </c>
      <c r="Y67" s="10" t="s">
        <v>19</v>
      </c>
      <c r="Z67" s="12" t="s">
        <v>19</v>
      </c>
      <c r="AA67" s="13" t="s">
        <v>19</v>
      </c>
      <c r="AB67" t="s">
        <v>19</v>
      </c>
      <c r="AC67" t="s">
        <v>522</v>
      </c>
      <c r="AD67" t="s">
        <v>6</v>
      </c>
      <c r="AE67" t="s">
        <v>523</v>
      </c>
      <c r="AF67" t="s">
        <v>85</v>
      </c>
      <c r="AG67" t="s">
        <v>73</v>
      </c>
      <c r="AH67" t="s">
        <v>19</v>
      </c>
    </row>
    <row r="68" ht="14.25" customHeight="1" spans="1:34">
      <c r="A68" s="5" t="s">
        <v>524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525</v>
      </c>
      <c r="H68" s="7" t="s">
        <v>526</v>
      </c>
      <c r="I68" s="7" t="s">
        <v>77</v>
      </c>
      <c r="J68" s="7" t="s">
        <v>2</v>
      </c>
      <c r="K68" s="7" t="s">
        <v>527</v>
      </c>
      <c r="L68" s="7">
        <v>1</v>
      </c>
      <c r="M68" s="7">
        <v>1</v>
      </c>
      <c r="N68" s="7" t="s">
        <v>80</v>
      </c>
      <c r="O68" s="7" t="s">
        <v>80</v>
      </c>
      <c r="P68" s="7" t="s">
        <v>91</v>
      </c>
      <c r="Q68" s="7"/>
      <c r="R68" s="10" t="s">
        <v>148</v>
      </c>
      <c r="S68" s="12" t="s">
        <v>19</v>
      </c>
      <c r="T68" s="7"/>
      <c r="U68" s="10" t="s">
        <v>19</v>
      </c>
      <c r="V68" s="10" t="s">
        <v>148</v>
      </c>
      <c r="W68" s="12" t="s">
        <v>221</v>
      </c>
      <c r="X68" s="12" t="s">
        <v>19</v>
      </c>
      <c r="Y68" s="10" t="s">
        <v>19</v>
      </c>
      <c r="Z68" s="12" t="s">
        <v>19</v>
      </c>
      <c r="AA68" s="13" t="s">
        <v>19</v>
      </c>
      <c r="AB68" t="s">
        <v>19</v>
      </c>
      <c r="AC68" t="s">
        <v>297</v>
      </c>
      <c r="AD68" t="s">
        <v>6</v>
      </c>
      <c r="AE68" t="s">
        <v>528</v>
      </c>
      <c r="AF68" t="s">
        <v>85</v>
      </c>
      <c r="AG68" t="s">
        <v>73</v>
      </c>
      <c r="AH68" t="s">
        <v>19</v>
      </c>
    </row>
    <row r="69" ht="14.25" customHeight="1" spans="1:34">
      <c r="A69" s="5" t="s">
        <v>529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530</v>
      </c>
      <c r="H69" s="7" t="s">
        <v>531</v>
      </c>
      <c r="I69" s="7" t="s">
        <v>77</v>
      </c>
      <c r="J69" s="7" t="s">
        <v>2</v>
      </c>
      <c r="K69" s="7" t="s">
        <v>532</v>
      </c>
      <c r="L69" s="7">
        <v>1</v>
      </c>
      <c r="M69" s="7">
        <v>1</v>
      </c>
      <c r="N69" s="7" t="s">
        <v>80</v>
      </c>
      <c r="O69" s="7" t="s">
        <v>80</v>
      </c>
      <c r="P69" s="7" t="s">
        <v>91</v>
      </c>
      <c r="Q69" s="7"/>
      <c r="R69" s="10" t="s">
        <v>103</v>
      </c>
      <c r="S69" s="12" t="s">
        <v>19</v>
      </c>
      <c r="T69" s="7"/>
      <c r="U69" s="10" t="s">
        <v>19</v>
      </c>
      <c r="V69" s="10" t="s">
        <v>103</v>
      </c>
      <c r="W69" s="12" t="s">
        <v>229</v>
      </c>
      <c r="X69" s="12" t="s">
        <v>19</v>
      </c>
      <c r="Y69" s="10" t="s">
        <v>19</v>
      </c>
      <c r="Z69" s="12" t="s">
        <v>19</v>
      </c>
      <c r="AA69" s="13" t="s">
        <v>19</v>
      </c>
      <c r="AB69" t="s">
        <v>19</v>
      </c>
      <c r="AC69" t="s">
        <v>365</v>
      </c>
      <c r="AD69" t="s">
        <v>6</v>
      </c>
      <c r="AE69" t="s">
        <v>533</v>
      </c>
      <c r="AF69" t="s">
        <v>85</v>
      </c>
      <c r="AG69" t="s">
        <v>73</v>
      </c>
      <c r="AH69" t="s">
        <v>19</v>
      </c>
    </row>
    <row r="70" ht="14.25" customHeight="1" spans="1:34">
      <c r="A70" s="5" t="s">
        <v>534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535</v>
      </c>
      <c r="H70" s="7" t="s">
        <v>536</v>
      </c>
      <c r="I70" s="7" t="s">
        <v>77</v>
      </c>
      <c r="J70" s="7" t="s">
        <v>2</v>
      </c>
      <c r="K70" s="7" t="s">
        <v>537</v>
      </c>
      <c r="L70" s="7">
        <v>1</v>
      </c>
      <c r="M70" s="7">
        <v>1</v>
      </c>
      <c r="N70" s="7" t="s">
        <v>80</v>
      </c>
      <c r="O70" s="7" t="s">
        <v>80</v>
      </c>
      <c r="P70" s="7" t="s">
        <v>91</v>
      </c>
      <c r="Q70" s="7"/>
      <c r="R70" s="10" t="s">
        <v>448</v>
      </c>
      <c r="S70" s="12" t="s">
        <v>19</v>
      </c>
      <c r="T70" s="7"/>
      <c r="U70" s="10" t="s">
        <v>19</v>
      </c>
      <c r="V70" s="10" t="s">
        <v>448</v>
      </c>
      <c r="W70" s="12" t="s">
        <v>284</v>
      </c>
      <c r="X70" s="12" t="s">
        <v>19</v>
      </c>
      <c r="Y70" s="10" t="s">
        <v>19</v>
      </c>
      <c r="Z70" s="12" t="s">
        <v>19</v>
      </c>
      <c r="AA70" s="13" t="s">
        <v>19</v>
      </c>
      <c r="AB70" t="s">
        <v>19</v>
      </c>
      <c r="AC70" t="s">
        <v>449</v>
      </c>
      <c r="AD70" t="s">
        <v>6</v>
      </c>
      <c r="AE70" t="s">
        <v>113</v>
      </c>
      <c r="AF70" t="s">
        <v>85</v>
      </c>
      <c r="AG70" t="s">
        <v>73</v>
      </c>
      <c r="AH70" t="s">
        <v>19</v>
      </c>
    </row>
    <row r="71" ht="14.25" customHeight="1" spans="1:34">
      <c r="A71" s="5" t="s">
        <v>538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539</v>
      </c>
      <c r="H71" s="7" t="s">
        <v>540</v>
      </c>
      <c r="I71" s="7" t="s">
        <v>77</v>
      </c>
      <c r="J71" s="7" t="s">
        <v>2</v>
      </c>
      <c r="K71" s="7" t="s">
        <v>541</v>
      </c>
      <c r="L71" s="7">
        <v>1</v>
      </c>
      <c r="M71" s="7">
        <v>1</v>
      </c>
      <c r="N71" s="7" t="s">
        <v>80</v>
      </c>
      <c r="O71" s="7" t="s">
        <v>80</v>
      </c>
      <c r="P71" s="7" t="s">
        <v>91</v>
      </c>
      <c r="Q71" s="7"/>
      <c r="R71" s="10" t="s">
        <v>103</v>
      </c>
      <c r="S71" s="12" t="s">
        <v>19</v>
      </c>
      <c r="T71" s="7"/>
      <c r="U71" s="10" t="s">
        <v>19</v>
      </c>
      <c r="V71" s="10" t="s">
        <v>103</v>
      </c>
      <c r="W71" s="12" t="s">
        <v>229</v>
      </c>
      <c r="X71" s="12" t="s">
        <v>19</v>
      </c>
      <c r="Y71" s="10" t="s">
        <v>19</v>
      </c>
      <c r="Z71" s="12" t="s">
        <v>19</v>
      </c>
      <c r="AA71" s="13" t="s">
        <v>19</v>
      </c>
      <c r="AB71" t="s">
        <v>19</v>
      </c>
      <c r="AC71" t="s">
        <v>365</v>
      </c>
      <c r="AD71" t="s">
        <v>6</v>
      </c>
      <c r="AE71" t="s">
        <v>493</v>
      </c>
      <c r="AF71" t="s">
        <v>85</v>
      </c>
      <c r="AG71" t="s">
        <v>73</v>
      </c>
      <c r="AH71" t="s">
        <v>19</v>
      </c>
    </row>
    <row r="72" ht="14.25" customHeight="1" spans="1:34">
      <c r="A72" s="5" t="s">
        <v>542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543</v>
      </c>
      <c r="H72" s="7" t="s">
        <v>544</v>
      </c>
      <c r="I72" s="7" t="s">
        <v>77</v>
      </c>
      <c r="J72" s="7" t="s">
        <v>2</v>
      </c>
      <c r="K72" s="7" t="s">
        <v>545</v>
      </c>
      <c r="L72" s="7">
        <v>1</v>
      </c>
      <c r="M72" s="7">
        <v>1</v>
      </c>
      <c r="N72" s="7" t="s">
        <v>80</v>
      </c>
      <c r="O72" s="7" t="s">
        <v>80</v>
      </c>
      <c r="P72" s="7" t="s">
        <v>91</v>
      </c>
      <c r="Q72" s="7"/>
      <c r="R72" s="10" t="s">
        <v>291</v>
      </c>
      <c r="S72" s="12" t="s">
        <v>19</v>
      </c>
      <c r="T72" s="7"/>
      <c r="U72" s="10" t="s">
        <v>19</v>
      </c>
      <c r="V72" s="10" t="s">
        <v>291</v>
      </c>
      <c r="W72" s="12" t="s">
        <v>102</v>
      </c>
      <c r="X72" s="12" t="s">
        <v>19</v>
      </c>
      <c r="Y72" s="10" t="s">
        <v>19</v>
      </c>
      <c r="Z72" s="12" t="s">
        <v>19</v>
      </c>
      <c r="AA72" s="13" t="s">
        <v>19</v>
      </c>
      <c r="AB72" t="s">
        <v>19</v>
      </c>
      <c r="AC72" t="s">
        <v>228</v>
      </c>
      <c r="AD72" t="s">
        <v>6</v>
      </c>
      <c r="AE72" t="s">
        <v>546</v>
      </c>
      <c r="AF72" t="s">
        <v>85</v>
      </c>
      <c r="AG72" t="s">
        <v>73</v>
      </c>
      <c r="AH72" t="s">
        <v>19</v>
      </c>
    </row>
    <row r="73" ht="14.25" customHeight="1" spans="1:34">
      <c r="A73" s="5" t="s">
        <v>547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548</v>
      </c>
      <c r="H73" s="7" t="s">
        <v>549</v>
      </c>
      <c r="I73" s="7" t="s">
        <v>77</v>
      </c>
      <c r="J73" s="7" t="s">
        <v>2</v>
      </c>
      <c r="K73" s="7" t="s">
        <v>550</v>
      </c>
      <c r="L73" s="7">
        <v>1</v>
      </c>
      <c r="M73" s="7">
        <v>1</v>
      </c>
      <c r="N73" s="7" t="s">
        <v>80</v>
      </c>
      <c r="O73" s="7" t="s">
        <v>80</v>
      </c>
      <c r="P73" s="7" t="s">
        <v>91</v>
      </c>
      <c r="Q73" s="7"/>
      <c r="R73" s="10" t="s">
        <v>551</v>
      </c>
      <c r="S73" s="12" t="s">
        <v>19</v>
      </c>
      <c r="T73" s="7"/>
      <c r="U73" s="10" t="s">
        <v>19</v>
      </c>
      <c r="V73" s="10" t="s">
        <v>551</v>
      </c>
      <c r="W73" s="12" t="s">
        <v>441</v>
      </c>
      <c r="X73" s="12" t="s">
        <v>19</v>
      </c>
      <c r="Y73" s="10" t="s">
        <v>19</v>
      </c>
      <c r="Z73" s="12" t="s">
        <v>19</v>
      </c>
      <c r="AA73" s="13" t="s">
        <v>19</v>
      </c>
      <c r="AB73" t="s">
        <v>19</v>
      </c>
      <c r="AC73" t="s">
        <v>552</v>
      </c>
      <c r="AD73" t="s">
        <v>6</v>
      </c>
      <c r="AE73" t="s">
        <v>553</v>
      </c>
      <c r="AF73" t="s">
        <v>85</v>
      </c>
      <c r="AG73" t="s">
        <v>73</v>
      </c>
      <c r="AH73" t="s">
        <v>19</v>
      </c>
    </row>
    <row r="74" ht="14.25" customHeight="1" spans="1:34">
      <c r="A74" s="5" t="s">
        <v>554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555</v>
      </c>
      <c r="H74" s="7" t="s">
        <v>556</v>
      </c>
      <c r="I74" s="7" t="s">
        <v>77</v>
      </c>
      <c r="J74" s="7" t="s">
        <v>2</v>
      </c>
      <c r="K74" s="7" t="s">
        <v>557</v>
      </c>
      <c r="L74" s="7">
        <v>1</v>
      </c>
      <c r="M74" s="7">
        <v>1</v>
      </c>
      <c r="N74" s="7" t="s">
        <v>80</v>
      </c>
      <c r="O74" s="7" t="s">
        <v>80</v>
      </c>
      <c r="P74" s="7" t="s">
        <v>91</v>
      </c>
      <c r="Q74" s="7"/>
      <c r="R74" s="10" t="s">
        <v>558</v>
      </c>
      <c r="S74" s="12" t="s">
        <v>19</v>
      </c>
      <c r="T74" s="7"/>
      <c r="U74" s="10" t="s">
        <v>19</v>
      </c>
      <c r="V74" s="10" t="s">
        <v>558</v>
      </c>
      <c r="W74" s="12" t="s">
        <v>559</v>
      </c>
      <c r="X74" s="12" t="s">
        <v>19</v>
      </c>
      <c r="Y74" s="10" t="s">
        <v>19</v>
      </c>
      <c r="Z74" s="12" t="s">
        <v>19</v>
      </c>
      <c r="AA74" s="13" t="s">
        <v>19</v>
      </c>
      <c r="AB74" t="s">
        <v>19</v>
      </c>
      <c r="AC74" t="s">
        <v>560</v>
      </c>
      <c r="AD74" t="s">
        <v>6</v>
      </c>
      <c r="AE74" t="s">
        <v>334</v>
      </c>
      <c r="AF74" t="s">
        <v>85</v>
      </c>
      <c r="AG74" t="s">
        <v>73</v>
      </c>
      <c r="AH74" t="s">
        <v>19</v>
      </c>
    </row>
    <row r="75" ht="14.25" customHeight="1" spans="1:34">
      <c r="A75" s="5" t="s">
        <v>561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562</v>
      </c>
      <c r="H75" s="7" t="s">
        <v>563</v>
      </c>
      <c r="I75" s="7" t="s">
        <v>77</v>
      </c>
      <c r="J75" s="7" t="s">
        <v>2</v>
      </c>
      <c r="K75" s="7" t="s">
        <v>564</v>
      </c>
      <c r="L75" s="7">
        <v>1</v>
      </c>
      <c r="M75" s="7">
        <v>1</v>
      </c>
      <c r="N75" s="7" t="s">
        <v>79</v>
      </c>
      <c r="O75" s="7" t="s">
        <v>80</v>
      </c>
      <c r="P75" s="7" t="s">
        <v>91</v>
      </c>
      <c r="Q75" s="7"/>
      <c r="R75" s="10" t="s">
        <v>565</v>
      </c>
      <c r="S75" s="12" t="s">
        <v>19</v>
      </c>
      <c r="T75" s="7"/>
      <c r="U75" s="10" t="s">
        <v>19</v>
      </c>
      <c r="V75" s="10" t="s">
        <v>565</v>
      </c>
      <c r="W75" s="12" t="s">
        <v>566</v>
      </c>
      <c r="X75" s="12" t="s">
        <v>19</v>
      </c>
      <c r="Y75" s="10" t="s">
        <v>19</v>
      </c>
      <c r="Z75" s="12" t="s">
        <v>19</v>
      </c>
      <c r="AA75" s="13" t="s">
        <v>19</v>
      </c>
      <c r="AB75" t="s">
        <v>19</v>
      </c>
      <c r="AC75" t="s">
        <v>567</v>
      </c>
      <c r="AD75" t="s">
        <v>6</v>
      </c>
      <c r="AE75" t="s">
        <v>568</v>
      </c>
      <c r="AF75" t="s">
        <v>85</v>
      </c>
      <c r="AG75" t="s">
        <v>73</v>
      </c>
      <c r="AH75" t="s">
        <v>19</v>
      </c>
    </row>
    <row r="76" ht="14.25" customHeight="1" spans="1:34">
      <c r="A76" s="5" t="s">
        <v>569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570</v>
      </c>
      <c r="H76" s="7" t="s">
        <v>571</v>
      </c>
      <c r="I76" s="7" t="s">
        <v>77</v>
      </c>
      <c r="J76" s="7" t="s">
        <v>2</v>
      </c>
      <c r="K76" s="7" t="s">
        <v>572</v>
      </c>
      <c r="L76" s="7">
        <v>1</v>
      </c>
      <c r="M76" s="7">
        <v>1</v>
      </c>
      <c r="N76" s="7" t="s">
        <v>80</v>
      </c>
      <c r="O76" s="7" t="s">
        <v>80</v>
      </c>
      <c r="P76" s="7" t="s">
        <v>91</v>
      </c>
      <c r="Q76" s="7"/>
      <c r="R76" s="10" t="s">
        <v>573</v>
      </c>
      <c r="S76" s="12" t="s">
        <v>19</v>
      </c>
      <c r="T76" s="7"/>
      <c r="U76" s="10" t="s">
        <v>19</v>
      </c>
      <c r="V76" s="10" t="s">
        <v>573</v>
      </c>
      <c r="W76" s="12" t="s">
        <v>315</v>
      </c>
      <c r="X76" s="12" t="s">
        <v>19</v>
      </c>
      <c r="Y76" s="10" t="s">
        <v>19</v>
      </c>
      <c r="Z76" s="12" t="s">
        <v>19</v>
      </c>
      <c r="AA76" s="13" t="s">
        <v>19</v>
      </c>
      <c r="AB76" t="s">
        <v>19</v>
      </c>
      <c r="AC76" t="s">
        <v>574</v>
      </c>
      <c r="AD76" t="s">
        <v>6</v>
      </c>
      <c r="AE76" t="s">
        <v>575</v>
      </c>
      <c r="AF76" t="s">
        <v>85</v>
      </c>
      <c r="AG76" t="s">
        <v>73</v>
      </c>
      <c r="AH76" t="s">
        <v>19</v>
      </c>
    </row>
    <row r="77" ht="14.25" customHeight="1" spans="1:34">
      <c r="A77" s="5" t="s">
        <v>576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577</v>
      </c>
      <c r="H77" s="7" t="s">
        <v>578</v>
      </c>
      <c r="I77" s="7" t="s">
        <v>77</v>
      </c>
      <c r="J77" s="7" t="s">
        <v>2</v>
      </c>
      <c r="K77" s="7" t="s">
        <v>579</v>
      </c>
      <c r="L77" s="7">
        <v>1</v>
      </c>
      <c r="M77" s="7">
        <v>4</v>
      </c>
      <c r="N77" s="7" t="s">
        <v>580</v>
      </c>
      <c r="O77" s="7" t="s">
        <v>109</v>
      </c>
      <c r="P77" s="7" t="s">
        <v>91</v>
      </c>
      <c r="Q77" s="7"/>
      <c r="R77" s="10" t="s">
        <v>581</v>
      </c>
      <c r="S77" s="12" t="s">
        <v>19</v>
      </c>
      <c r="T77" s="7"/>
      <c r="U77" s="10" t="s">
        <v>19</v>
      </c>
      <c r="V77" s="10" t="s">
        <v>581</v>
      </c>
      <c r="W77" s="12" t="s">
        <v>440</v>
      </c>
      <c r="X77" s="12" t="s">
        <v>19</v>
      </c>
      <c r="Y77" s="10" t="s">
        <v>19</v>
      </c>
      <c r="Z77" s="12" t="s">
        <v>19</v>
      </c>
      <c r="AA77" s="13" t="s">
        <v>19</v>
      </c>
      <c r="AB77" t="s">
        <v>19</v>
      </c>
      <c r="AC77" t="s">
        <v>582</v>
      </c>
      <c r="AD77" t="s">
        <v>6</v>
      </c>
      <c r="AE77" t="s">
        <v>372</v>
      </c>
      <c r="AF77" t="s">
        <v>85</v>
      </c>
      <c r="AG77" t="s">
        <v>73</v>
      </c>
      <c r="AH77" t="s">
        <v>19</v>
      </c>
    </row>
    <row r="78" ht="14.25" customHeight="1" spans="1:34">
      <c r="A78" s="5" t="s">
        <v>583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584</v>
      </c>
      <c r="H78" s="7" t="s">
        <v>585</v>
      </c>
      <c r="I78" s="7" t="s">
        <v>77</v>
      </c>
      <c r="J78" s="7" t="s">
        <v>2</v>
      </c>
      <c r="K78" s="7" t="s">
        <v>586</v>
      </c>
      <c r="L78" s="7">
        <v>1</v>
      </c>
      <c r="M78" s="7">
        <v>1</v>
      </c>
      <c r="N78" s="7" t="s">
        <v>127</v>
      </c>
      <c r="O78" s="7" t="s">
        <v>80</v>
      </c>
      <c r="P78" s="7" t="s">
        <v>91</v>
      </c>
      <c r="Q78" s="7"/>
      <c r="R78" s="10" t="s">
        <v>112</v>
      </c>
      <c r="S78" s="12" t="s">
        <v>19</v>
      </c>
      <c r="T78" s="7"/>
      <c r="U78" s="10" t="s">
        <v>19</v>
      </c>
      <c r="V78" s="10" t="s">
        <v>112</v>
      </c>
      <c r="W78" s="12" t="s">
        <v>587</v>
      </c>
      <c r="X78" s="12" t="s">
        <v>19</v>
      </c>
      <c r="Y78" s="10" t="s">
        <v>19</v>
      </c>
      <c r="Z78" s="12" t="s">
        <v>19</v>
      </c>
      <c r="AA78" s="13" t="s">
        <v>19</v>
      </c>
      <c r="AB78" t="s">
        <v>19</v>
      </c>
      <c r="AC78" t="s">
        <v>588</v>
      </c>
      <c r="AD78" t="s">
        <v>6</v>
      </c>
      <c r="AE78" t="s">
        <v>443</v>
      </c>
      <c r="AF78" t="s">
        <v>85</v>
      </c>
      <c r="AG78" t="s">
        <v>73</v>
      </c>
      <c r="AH78" t="s">
        <v>19</v>
      </c>
    </row>
    <row r="79" ht="14.25" customHeight="1" spans="1:34">
      <c r="A79" s="5" t="s">
        <v>589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590</v>
      </c>
      <c r="H79" s="7" t="s">
        <v>591</v>
      </c>
      <c r="I79" s="7" t="s">
        <v>77</v>
      </c>
      <c r="J79" s="7" t="s">
        <v>2</v>
      </c>
      <c r="K79" s="7" t="s">
        <v>592</v>
      </c>
      <c r="L79" s="7">
        <v>1</v>
      </c>
      <c r="M79" s="7">
        <v>1</v>
      </c>
      <c r="N79" s="7" t="s">
        <v>593</v>
      </c>
      <c r="O79" s="7" t="s">
        <v>80</v>
      </c>
      <c r="P79" s="7" t="s">
        <v>91</v>
      </c>
      <c r="Q79" s="7"/>
      <c r="R79" s="10" t="s">
        <v>582</v>
      </c>
      <c r="S79" s="12" t="s">
        <v>19</v>
      </c>
      <c r="T79" s="7"/>
      <c r="U79" s="10" t="s">
        <v>19</v>
      </c>
      <c r="V79" s="10" t="s">
        <v>582</v>
      </c>
      <c r="W79" s="12" t="s">
        <v>594</v>
      </c>
      <c r="X79" s="12" t="s">
        <v>19</v>
      </c>
      <c r="Y79" s="10" t="s">
        <v>19</v>
      </c>
      <c r="Z79" s="12" t="s">
        <v>19</v>
      </c>
      <c r="AA79" s="13" t="s">
        <v>19</v>
      </c>
      <c r="AB79" t="s">
        <v>19</v>
      </c>
      <c r="AC79" t="s">
        <v>595</v>
      </c>
      <c r="AD79" t="s">
        <v>6</v>
      </c>
      <c r="AE79" t="s">
        <v>596</v>
      </c>
      <c r="AF79" t="s">
        <v>85</v>
      </c>
      <c r="AG79" t="s">
        <v>73</v>
      </c>
      <c r="AH79" t="s">
        <v>19</v>
      </c>
    </row>
    <row r="80" ht="14.25" customHeight="1" spans="1:34">
      <c r="A80" s="5" t="s">
        <v>597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598</v>
      </c>
      <c r="H80" s="7" t="s">
        <v>599</v>
      </c>
      <c r="I80" s="7" t="s">
        <v>77</v>
      </c>
      <c r="J80" s="7" t="s">
        <v>2</v>
      </c>
      <c r="K80" s="7" t="s">
        <v>600</v>
      </c>
      <c r="L80" s="7">
        <v>1</v>
      </c>
      <c r="M80" s="7">
        <v>1</v>
      </c>
      <c r="N80" s="7" t="s">
        <v>109</v>
      </c>
      <c r="O80" s="7" t="s">
        <v>80</v>
      </c>
      <c r="P80" s="7" t="s">
        <v>91</v>
      </c>
      <c r="Q80" s="7"/>
      <c r="R80" s="10" t="s">
        <v>601</v>
      </c>
      <c r="S80" s="12" t="s">
        <v>19</v>
      </c>
      <c r="T80" s="7"/>
      <c r="U80" s="10" t="s">
        <v>19</v>
      </c>
      <c r="V80" s="10" t="s">
        <v>601</v>
      </c>
      <c r="W80" s="12" t="s">
        <v>264</v>
      </c>
      <c r="X80" s="12" t="s">
        <v>19</v>
      </c>
      <c r="Y80" s="10" t="s">
        <v>19</v>
      </c>
      <c r="Z80" s="12" t="s">
        <v>19</v>
      </c>
      <c r="AA80" s="13" t="s">
        <v>19</v>
      </c>
      <c r="AB80" t="s">
        <v>19</v>
      </c>
      <c r="AC80" t="s">
        <v>602</v>
      </c>
      <c r="AD80" t="s">
        <v>6</v>
      </c>
      <c r="AE80" t="s">
        <v>603</v>
      </c>
      <c r="AF80" t="s">
        <v>85</v>
      </c>
      <c r="AG80" t="s">
        <v>73</v>
      </c>
      <c r="AH80" t="s">
        <v>19</v>
      </c>
    </row>
    <row r="81" ht="14.25" customHeight="1" spans="1:34">
      <c r="A81" s="5" t="s">
        <v>604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605</v>
      </c>
      <c r="H81" s="7" t="s">
        <v>606</v>
      </c>
      <c r="I81" s="7" t="s">
        <v>77</v>
      </c>
      <c r="J81" s="7" t="s">
        <v>2</v>
      </c>
      <c r="K81" s="7" t="s">
        <v>607</v>
      </c>
      <c r="L81" s="7">
        <v>1</v>
      </c>
      <c r="M81" s="7">
        <v>1</v>
      </c>
      <c r="N81" s="7" t="s">
        <v>136</v>
      </c>
      <c r="O81" s="7" t="s">
        <v>80</v>
      </c>
      <c r="P81" s="7" t="s">
        <v>91</v>
      </c>
      <c r="Q81" s="7"/>
      <c r="R81" s="10" t="s">
        <v>167</v>
      </c>
      <c r="S81" s="12" t="s">
        <v>19</v>
      </c>
      <c r="T81" s="7"/>
      <c r="U81" s="10" t="s">
        <v>19</v>
      </c>
      <c r="V81" s="10" t="s">
        <v>167</v>
      </c>
      <c r="W81" s="12" t="s">
        <v>147</v>
      </c>
      <c r="X81" s="12" t="s">
        <v>19</v>
      </c>
      <c r="Y81" s="10" t="s">
        <v>19</v>
      </c>
      <c r="Z81" s="12" t="s">
        <v>19</v>
      </c>
      <c r="AA81" s="13" t="s">
        <v>19</v>
      </c>
      <c r="AB81" t="s">
        <v>19</v>
      </c>
      <c r="AC81" t="s">
        <v>189</v>
      </c>
      <c r="AD81" t="s">
        <v>6</v>
      </c>
      <c r="AE81" t="s">
        <v>608</v>
      </c>
      <c r="AF81" t="s">
        <v>85</v>
      </c>
      <c r="AG81" t="s">
        <v>73</v>
      </c>
      <c r="AH81" t="s">
        <v>19</v>
      </c>
    </row>
    <row r="82" ht="14.25" customHeight="1" spans="1:34">
      <c r="A82" s="5" t="s">
        <v>609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610</v>
      </c>
      <c r="H82" s="7" t="s">
        <v>611</v>
      </c>
      <c r="I82" s="7" t="s">
        <v>77</v>
      </c>
      <c r="J82" s="7" t="s">
        <v>2</v>
      </c>
      <c r="K82" s="7" t="s">
        <v>612</v>
      </c>
      <c r="L82" s="7">
        <v>1</v>
      </c>
      <c r="M82" s="7">
        <v>1</v>
      </c>
      <c r="N82" s="7" t="s">
        <v>145</v>
      </c>
      <c r="O82" s="7" t="s">
        <v>80</v>
      </c>
      <c r="P82" s="7" t="s">
        <v>91</v>
      </c>
      <c r="Q82" s="7"/>
      <c r="R82" s="10" t="s">
        <v>207</v>
      </c>
      <c r="S82" s="12" t="s">
        <v>19</v>
      </c>
      <c r="T82" s="7"/>
      <c r="U82" s="10" t="s">
        <v>19</v>
      </c>
      <c r="V82" s="10" t="s">
        <v>207</v>
      </c>
      <c r="W82" s="12" t="s">
        <v>82</v>
      </c>
      <c r="X82" s="12" t="s">
        <v>19</v>
      </c>
      <c r="Y82" s="10" t="s">
        <v>19</v>
      </c>
      <c r="Z82" s="12" t="s">
        <v>19</v>
      </c>
      <c r="AA82" s="13" t="s">
        <v>19</v>
      </c>
      <c r="AB82" t="s">
        <v>19</v>
      </c>
      <c r="AC82" t="s">
        <v>308</v>
      </c>
      <c r="AD82" t="s">
        <v>6</v>
      </c>
      <c r="AE82" t="s">
        <v>523</v>
      </c>
      <c r="AF82" t="s">
        <v>85</v>
      </c>
      <c r="AG82" t="s">
        <v>73</v>
      </c>
      <c r="AH82" t="s">
        <v>19</v>
      </c>
    </row>
    <row r="83" ht="14.25" customHeight="1" spans="1:34">
      <c r="A83" s="5" t="s">
        <v>613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614</v>
      </c>
      <c r="H83" s="7" t="s">
        <v>615</v>
      </c>
      <c r="I83" s="7" t="s">
        <v>77</v>
      </c>
      <c r="J83" s="7" t="s">
        <v>2</v>
      </c>
      <c r="K83" s="7" t="s">
        <v>616</v>
      </c>
      <c r="L83" s="7">
        <v>1</v>
      </c>
      <c r="M83" s="7">
        <v>3</v>
      </c>
      <c r="N83" s="7" t="s">
        <v>109</v>
      </c>
      <c r="O83" s="7" t="s">
        <v>127</v>
      </c>
      <c r="P83" s="7" t="s">
        <v>91</v>
      </c>
      <c r="Q83" s="7"/>
      <c r="R83" s="10" t="s">
        <v>173</v>
      </c>
      <c r="S83" s="12" t="s">
        <v>19</v>
      </c>
      <c r="T83" s="7"/>
      <c r="U83" s="10" t="s">
        <v>19</v>
      </c>
      <c r="V83" s="10" t="s">
        <v>173</v>
      </c>
      <c r="W83" s="12" t="s">
        <v>174</v>
      </c>
      <c r="X83" s="12" t="s">
        <v>19</v>
      </c>
      <c r="Y83" s="10" t="s">
        <v>19</v>
      </c>
      <c r="Z83" s="12" t="s">
        <v>19</v>
      </c>
      <c r="AA83" s="13" t="s">
        <v>19</v>
      </c>
      <c r="AB83" t="s">
        <v>19</v>
      </c>
      <c r="AC83" t="s">
        <v>175</v>
      </c>
      <c r="AD83" t="s">
        <v>6</v>
      </c>
      <c r="AE83" t="s">
        <v>617</v>
      </c>
      <c r="AF83" t="s">
        <v>85</v>
      </c>
      <c r="AG83" t="s">
        <v>73</v>
      </c>
      <c r="AH83" t="s">
        <v>19</v>
      </c>
    </row>
    <row r="84" ht="14.25" customHeight="1" spans="1:34">
      <c r="A84" s="5" t="s">
        <v>618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619</v>
      </c>
      <c r="H84" s="7" t="s">
        <v>620</v>
      </c>
      <c r="I84" s="7" t="s">
        <v>77</v>
      </c>
      <c r="J84" s="7" t="s">
        <v>2</v>
      </c>
      <c r="K84" s="7" t="s">
        <v>621</v>
      </c>
      <c r="L84" s="7">
        <v>1</v>
      </c>
      <c r="M84" s="7">
        <v>1</v>
      </c>
      <c r="N84" s="7" t="s">
        <v>79</v>
      </c>
      <c r="O84" s="7" t="s">
        <v>80</v>
      </c>
      <c r="P84" s="7" t="s">
        <v>91</v>
      </c>
      <c r="Q84" s="7"/>
      <c r="R84" s="10" t="s">
        <v>622</v>
      </c>
      <c r="S84" s="12" t="s">
        <v>19</v>
      </c>
      <c r="T84" s="7"/>
      <c r="U84" s="10" t="s">
        <v>19</v>
      </c>
      <c r="V84" s="10" t="s">
        <v>622</v>
      </c>
      <c r="W84" s="12" t="s">
        <v>623</v>
      </c>
      <c r="X84" s="12" t="s">
        <v>19</v>
      </c>
      <c r="Y84" s="10" t="s">
        <v>19</v>
      </c>
      <c r="Z84" s="12" t="s">
        <v>19</v>
      </c>
      <c r="AA84" s="13" t="s">
        <v>19</v>
      </c>
      <c r="AB84" t="s">
        <v>19</v>
      </c>
      <c r="AC84" t="s">
        <v>624</v>
      </c>
      <c r="AD84" t="s">
        <v>6</v>
      </c>
      <c r="AE84" t="s">
        <v>625</v>
      </c>
      <c r="AF84" t="s">
        <v>85</v>
      </c>
      <c r="AG84" t="s">
        <v>73</v>
      </c>
      <c r="AH84" t="s">
        <v>19</v>
      </c>
    </row>
    <row r="85" ht="14.25" customHeight="1" spans="1:34">
      <c r="A85" s="5" t="s">
        <v>626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627</v>
      </c>
      <c r="H85" s="7" t="s">
        <v>628</v>
      </c>
      <c r="I85" s="7" t="s">
        <v>77</v>
      </c>
      <c r="J85" s="7" t="s">
        <v>2</v>
      </c>
      <c r="K85" s="7" t="s">
        <v>629</v>
      </c>
      <c r="L85" s="7">
        <v>1</v>
      </c>
      <c r="M85" s="7">
        <v>1</v>
      </c>
      <c r="N85" s="7" t="s">
        <v>79</v>
      </c>
      <c r="O85" s="7" t="s">
        <v>80</v>
      </c>
      <c r="P85" s="7" t="s">
        <v>91</v>
      </c>
      <c r="Q85" s="7"/>
      <c r="R85" s="10" t="s">
        <v>630</v>
      </c>
      <c r="S85" s="12" t="s">
        <v>19</v>
      </c>
      <c r="T85" s="7"/>
      <c r="U85" s="10" t="s">
        <v>19</v>
      </c>
      <c r="V85" s="10" t="s">
        <v>630</v>
      </c>
      <c r="W85" s="12" t="s">
        <v>631</v>
      </c>
      <c r="X85" s="12" t="s">
        <v>19</v>
      </c>
      <c r="Y85" s="10" t="s">
        <v>19</v>
      </c>
      <c r="Z85" s="12" t="s">
        <v>19</v>
      </c>
      <c r="AA85" s="13" t="s">
        <v>19</v>
      </c>
      <c r="AB85" t="s">
        <v>19</v>
      </c>
      <c r="AC85" t="s">
        <v>632</v>
      </c>
      <c r="AD85" t="s">
        <v>6</v>
      </c>
      <c r="AE85" t="s">
        <v>633</v>
      </c>
      <c r="AF85" t="s">
        <v>85</v>
      </c>
      <c r="AG85" t="s">
        <v>73</v>
      </c>
      <c r="AH85" t="s">
        <v>19</v>
      </c>
    </row>
    <row r="86" ht="14.25" customHeight="1" spans="1:34">
      <c r="A86" s="5" t="s">
        <v>634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635</v>
      </c>
      <c r="H86" s="7" t="s">
        <v>636</v>
      </c>
      <c r="I86" s="7" t="s">
        <v>77</v>
      </c>
      <c r="J86" s="7" t="s">
        <v>2</v>
      </c>
      <c r="K86" s="7" t="s">
        <v>637</v>
      </c>
      <c r="L86" s="7">
        <v>1</v>
      </c>
      <c r="M86" s="7">
        <v>1</v>
      </c>
      <c r="N86" s="7" t="s">
        <v>127</v>
      </c>
      <c r="O86" s="7" t="s">
        <v>80</v>
      </c>
      <c r="P86" s="7" t="s">
        <v>91</v>
      </c>
      <c r="Q86" s="7"/>
      <c r="R86" s="10" t="s">
        <v>638</v>
      </c>
      <c r="S86" s="12" t="s">
        <v>19</v>
      </c>
      <c r="T86" s="7"/>
      <c r="U86" s="10" t="s">
        <v>19</v>
      </c>
      <c r="V86" s="10" t="s">
        <v>638</v>
      </c>
      <c r="W86" s="12" t="s">
        <v>639</v>
      </c>
      <c r="X86" s="12" t="s">
        <v>19</v>
      </c>
      <c r="Y86" s="10" t="s">
        <v>19</v>
      </c>
      <c r="Z86" s="12" t="s">
        <v>19</v>
      </c>
      <c r="AA86" s="13" t="s">
        <v>19</v>
      </c>
      <c r="AB86" t="s">
        <v>19</v>
      </c>
      <c r="AC86" t="s">
        <v>640</v>
      </c>
      <c r="AD86" t="s">
        <v>6</v>
      </c>
      <c r="AE86" t="s">
        <v>149</v>
      </c>
      <c r="AF86" t="s">
        <v>85</v>
      </c>
      <c r="AG86" t="s">
        <v>73</v>
      </c>
      <c r="AH86" t="s">
        <v>19</v>
      </c>
    </row>
    <row r="87" ht="14.25" customHeight="1" spans="1:34">
      <c r="A87" s="5" t="s">
        <v>641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642</v>
      </c>
      <c r="H87" s="7" t="s">
        <v>643</v>
      </c>
      <c r="I87" s="7" t="s">
        <v>77</v>
      </c>
      <c r="J87" s="7" t="s">
        <v>2</v>
      </c>
      <c r="K87" s="7" t="s">
        <v>644</v>
      </c>
      <c r="L87" s="7">
        <v>1</v>
      </c>
      <c r="M87" s="7">
        <v>1</v>
      </c>
      <c r="N87" s="7" t="s">
        <v>645</v>
      </c>
      <c r="O87" s="7" t="s">
        <v>80</v>
      </c>
      <c r="P87" s="7" t="s">
        <v>91</v>
      </c>
      <c r="Q87" s="7"/>
      <c r="R87" s="10" t="s">
        <v>646</v>
      </c>
      <c r="S87" s="12" t="s">
        <v>19</v>
      </c>
      <c r="T87" s="7"/>
      <c r="U87" s="10" t="s">
        <v>19</v>
      </c>
      <c r="V87" s="10" t="s">
        <v>646</v>
      </c>
      <c r="W87" s="12" t="s">
        <v>321</v>
      </c>
      <c r="X87" s="12" t="s">
        <v>19</v>
      </c>
      <c r="Y87" s="10" t="s">
        <v>19</v>
      </c>
      <c r="Z87" s="12" t="s">
        <v>19</v>
      </c>
      <c r="AA87" s="13" t="s">
        <v>19</v>
      </c>
      <c r="AB87" t="s">
        <v>19</v>
      </c>
      <c r="AC87" t="s">
        <v>647</v>
      </c>
      <c r="AD87" t="s">
        <v>6</v>
      </c>
      <c r="AE87" t="s">
        <v>648</v>
      </c>
      <c r="AF87" t="s">
        <v>85</v>
      </c>
      <c r="AG87" t="s">
        <v>73</v>
      </c>
      <c r="AH87" t="s">
        <v>19</v>
      </c>
    </row>
    <row r="88" ht="14.25" customHeight="1" spans="1:34">
      <c r="A88" s="5" t="s">
        <v>649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650</v>
      </c>
      <c r="H88" s="7" t="s">
        <v>651</v>
      </c>
      <c r="I88" s="7" t="s">
        <v>77</v>
      </c>
      <c r="J88" s="7" t="s">
        <v>2</v>
      </c>
      <c r="K88" s="7" t="s">
        <v>652</v>
      </c>
      <c r="L88" s="7">
        <v>1</v>
      </c>
      <c r="M88" s="7">
        <v>1</v>
      </c>
      <c r="N88" s="7" t="s">
        <v>79</v>
      </c>
      <c r="O88" s="7" t="s">
        <v>80</v>
      </c>
      <c r="P88" s="7" t="s">
        <v>91</v>
      </c>
      <c r="Q88" s="7"/>
      <c r="R88" s="10" t="s">
        <v>385</v>
      </c>
      <c r="S88" s="12" t="s">
        <v>19</v>
      </c>
      <c r="T88" s="7"/>
      <c r="U88" s="10" t="s">
        <v>19</v>
      </c>
      <c r="V88" s="10" t="s">
        <v>385</v>
      </c>
      <c r="W88" s="12" t="s">
        <v>221</v>
      </c>
      <c r="X88" s="12" t="s">
        <v>19</v>
      </c>
      <c r="Y88" s="10" t="s">
        <v>19</v>
      </c>
      <c r="Z88" s="12" t="s">
        <v>19</v>
      </c>
      <c r="AA88" s="13" t="s">
        <v>19</v>
      </c>
      <c r="AB88" t="s">
        <v>19</v>
      </c>
      <c r="AC88" t="s">
        <v>510</v>
      </c>
      <c r="AD88" t="s">
        <v>6</v>
      </c>
      <c r="AE88" t="s">
        <v>454</v>
      </c>
      <c r="AF88" t="s">
        <v>85</v>
      </c>
      <c r="AG88" t="s">
        <v>73</v>
      </c>
      <c r="AH88" t="s">
        <v>19</v>
      </c>
    </row>
    <row r="89" ht="14.25" customHeight="1" spans="1:34">
      <c r="A89" s="5" t="s">
        <v>653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654</v>
      </c>
      <c r="H89" s="7" t="s">
        <v>655</v>
      </c>
      <c r="I89" s="7" t="s">
        <v>77</v>
      </c>
      <c r="J89" s="7" t="s">
        <v>2</v>
      </c>
      <c r="K89" s="7" t="s">
        <v>656</v>
      </c>
      <c r="L89" s="7">
        <v>1</v>
      </c>
      <c r="M89" s="7">
        <v>1</v>
      </c>
      <c r="N89" s="7" t="s">
        <v>79</v>
      </c>
      <c r="O89" s="7" t="s">
        <v>80</v>
      </c>
      <c r="P89" s="7" t="s">
        <v>91</v>
      </c>
      <c r="Q89" s="7"/>
      <c r="R89" s="10" t="s">
        <v>510</v>
      </c>
      <c r="S89" s="12" t="s">
        <v>19</v>
      </c>
      <c r="T89" s="7"/>
      <c r="U89" s="10" t="s">
        <v>19</v>
      </c>
      <c r="V89" s="10" t="s">
        <v>510</v>
      </c>
      <c r="W89" s="12" t="s">
        <v>332</v>
      </c>
      <c r="X89" s="12" t="s">
        <v>19</v>
      </c>
      <c r="Y89" s="10" t="s">
        <v>19</v>
      </c>
      <c r="Z89" s="12" t="s">
        <v>19</v>
      </c>
      <c r="AA89" s="13" t="s">
        <v>19</v>
      </c>
      <c r="AB89" t="s">
        <v>19</v>
      </c>
      <c r="AC89" t="s">
        <v>511</v>
      </c>
      <c r="AD89" t="s">
        <v>6</v>
      </c>
      <c r="AE89" t="s">
        <v>657</v>
      </c>
      <c r="AF89" t="s">
        <v>85</v>
      </c>
      <c r="AG89" t="s">
        <v>73</v>
      </c>
      <c r="AH89" t="s">
        <v>19</v>
      </c>
    </row>
    <row r="90" ht="14.25" customHeight="1" spans="1:34">
      <c r="A90" s="5" t="s">
        <v>658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659</v>
      </c>
      <c r="H90" s="7" t="s">
        <v>660</v>
      </c>
      <c r="I90" s="7" t="s">
        <v>77</v>
      </c>
      <c r="J90" s="7" t="s">
        <v>2</v>
      </c>
      <c r="K90" s="7" t="s">
        <v>661</v>
      </c>
      <c r="L90" s="7">
        <v>1</v>
      </c>
      <c r="M90" s="7">
        <v>1</v>
      </c>
      <c r="N90" s="7" t="s">
        <v>80</v>
      </c>
      <c r="O90" s="7" t="s">
        <v>80</v>
      </c>
      <c r="P90" s="7" t="s">
        <v>91</v>
      </c>
      <c r="Q90" s="7"/>
      <c r="R90" s="10" t="s">
        <v>391</v>
      </c>
      <c r="S90" s="12" t="s">
        <v>19</v>
      </c>
      <c r="T90" s="7"/>
      <c r="U90" s="10" t="s">
        <v>19</v>
      </c>
      <c r="V90" s="10" t="s">
        <v>391</v>
      </c>
      <c r="W90" s="12" t="s">
        <v>182</v>
      </c>
      <c r="X90" s="12" t="s">
        <v>19</v>
      </c>
      <c r="Y90" s="10" t="s">
        <v>19</v>
      </c>
      <c r="Z90" s="12" t="s">
        <v>19</v>
      </c>
      <c r="AA90" s="13" t="s">
        <v>19</v>
      </c>
      <c r="AB90" t="s">
        <v>19</v>
      </c>
      <c r="AC90" t="s">
        <v>662</v>
      </c>
      <c r="AD90" t="s">
        <v>6</v>
      </c>
      <c r="AE90" t="s">
        <v>663</v>
      </c>
      <c r="AF90" t="s">
        <v>85</v>
      </c>
      <c r="AG90" t="s">
        <v>73</v>
      </c>
      <c r="AH90" t="s">
        <v>19</v>
      </c>
    </row>
    <row r="91" ht="14.25" customHeight="1" spans="1:34">
      <c r="A91" s="5" t="s">
        <v>664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178</v>
      </c>
      <c r="H91" s="7" t="s">
        <v>179</v>
      </c>
      <c r="I91" s="7" t="s">
        <v>77</v>
      </c>
      <c r="J91" s="7" t="s">
        <v>2</v>
      </c>
      <c r="K91" s="7" t="s">
        <v>665</v>
      </c>
      <c r="L91" s="7">
        <v>1</v>
      </c>
      <c r="M91" s="7">
        <v>1</v>
      </c>
      <c r="N91" s="7" t="s">
        <v>80</v>
      </c>
      <c r="O91" s="7" t="s">
        <v>80</v>
      </c>
      <c r="P91" s="7" t="s">
        <v>91</v>
      </c>
      <c r="Q91" s="7"/>
      <c r="R91" s="10" t="s">
        <v>181</v>
      </c>
      <c r="S91" s="12" t="s">
        <v>19</v>
      </c>
      <c r="T91" s="7"/>
      <c r="U91" s="10" t="s">
        <v>19</v>
      </c>
      <c r="V91" s="10" t="s">
        <v>181</v>
      </c>
      <c r="W91" s="12" t="s">
        <v>182</v>
      </c>
      <c r="X91" s="12" t="s">
        <v>19</v>
      </c>
      <c r="Y91" s="10" t="s">
        <v>19</v>
      </c>
      <c r="Z91" s="12" t="s">
        <v>19</v>
      </c>
      <c r="AA91" s="13" t="s">
        <v>19</v>
      </c>
      <c r="AB91" t="s">
        <v>19</v>
      </c>
      <c r="AC91" t="s">
        <v>183</v>
      </c>
      <c r="AD91" t="s">
        <v>6</v>
      </c>
      <c r="AE91" t="s">
        <v>184</v>
      </c>
      <c r="AF91" t="s">
        <v>85</v>
      </c>
      <c r="AG91" t="s">
        <v>73</v>
      </c>
      <c r="AH91" t="s">
        <v>19</v>
      </c>
    </row>
    <row r="92" ht="14.25" customHeight="1" spans="1:34">
      <c r="A92" s="5" t="s">
        <v>666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667</v>
      </c>
      <c r="H92" s="7" t="s">
        <v>668</v>
      </c>
      <c r="I92" s="7" t="s">
        <v>77</v>
      </c>
      <c r="J92" s="7" t="s">
        <v>2</v>
      </c>
      <c r="K92" s="7" t="s">
        <v>669</v>
      </c>
      <c r="L92" s="7">
        <v>1</v>
      </c>
      <c r="M92" s="7">
        <v>1</v>
      </c>
      <c r="N92" s="7" t="s">
        <v>80</v>
      </c>
      <c r="O92" s="7" t="s">
        <v>80</v>
      </c>
      <c r="P92" s="7" t="s">
        <v>91</v>
      </c>
      <c r="Q92" s="7"/>
      <c r="R92" s="10" t="s">
        <v>230</v>
      </c>
      <c r="S92" s="12" t="s">
        <v>19</v>
      </c>
      <c r="T92" s="7"/>
      <c r="U92" s="10" t="s">
        <v>19</v>
      </c>
      <c r="V92" s="10" t="s">
        <v>230</v>
      </c>
      <c r="W92" s="12" t="s">
        <v>182</v>
      </c>
      <c r="X92" s="12" t="s">
        <v>19</v>
      </c>
      <c r="Y92" s="10" t="s">
        <v>19</v>
      </c>
      <c r="Z92" s="12" t="s">
        <v>19</v>
      </c>
      <c r="AA92" s="13" t="s">
        <v>19</v>
      </c>
      <c r="AB92" t="s">
        <v>19</v>
      </c>
      <c r="AC92" t="s">
        <v>670</v>
      </c>
      <c r="AD92" t="s">
        <v>6</v>
      </c>
      <c r="AE92" t="s">
        <v>671</v>
      </c>
      <c r="AF92" t="s">
        <v>85</v>
      </c>
      <c r="AG92" t="s">
        <v>73</v>
      </c>
      <c r="AH92" t="s">
        <v>19</v>
      </c>
    </row>
    <row r="93" ht="14.25" customHeight="1" spans="1:34">
      <c r="A93" s="5" t="s">
        <v>672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673</v>
      </c>
      <c r="H93" s="7" t="s">
        <v>674</v>
      </c>
      <c r="I93" s="7" t="s">
        <v>77</v>
      </c>
      <c r="J93" s="7" t="s">
        <v>2</v>
      </c>
      <c r="K93" s="7" t="s">
        <v>675</v>
      </c>
      <c r="L93" s="7">
        <v>1</v>
      </c>
      <c r="M93" s="7">
        <v>1</v>
      </c>
      <c r="N93" s="7" t="s">
        <v>80</v>
      </c>
      <c r="O93" s="7" t="s">
        <v>80</v>
      </c>
      <c r="P93" s="7" t="s">
        <v>91</v>
      </c>
      <c r="Q93" s="7"/>
      <c r="R93" s="10" t="s">
        <v>181</v>
      </c>
      <c r="S93" s="12" t="s">
        <v>19</v>
      </c>
      <c r="T93" s="7"/>
      <c r="U93" s="10" t="s">
        <v>19</v>
      </c>
      <c r="V93" s="10" t="s">
        <v>181</v>
      </c>
      <c r="W93" s="12" t="s">
        <v>182</v>
      </c>
      <c r="X93" s="12" t="s">
        <v>19</v>
      </c>
      <c r="Y93" s="10" t="s">
        <v>19</v>
      </c>
      <c r="Z93" s="12" t="s">
        <v>19</v>
      </c>
      <c r="AA93" s="13" t="s">
        <v>19</v>
      </c>
      <c r="AB93" t="s">
        <v>19</v>
      </c>
      <c r="AC93" t="s">
        <v>183</v>
      </c>
      <c r="AD93" t="s">
        <v>6</v>
      </c>
      <c r="AE93" t="s">
        <v>676</v>
      </c>
      <c r="AF93" t="s">
        <v>85</v>
      </c>
      <c r="AG93" t="s">
        <v>73</v>
      </c>
      <c r="AH93" t="s">
        <v>19</v>
      </c>
    </row>
    <row r="94" ht="14.25" customHeight="1" spans="1:34">
      <c r="A94" s="5" t="s">
        <v>677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445</v>
      </c>
      <c r="H94" s="7" t="s">
        <v>446</v>
      </c>
      <c r="I94" s="7" t="s">
        <v>77</v>
      </c>
      <c r="J94" s="7" t="s">
        <v>2</v>
      </c>
      <c r="K94" s="7" t="s">
        <v>678</v>
      </c>
      <c r="L94" s="7">
        <v>1</v>
      </c>
      <c r="M94" s="7">
        <v>1</v>
      </c>
      <c r="N94" s="7" t="s">
        <v>80</v>
      </c>
      <c r="O94" s="7" t="s">
        <v>80</v>
      </c>
      <c r="P94" s="7" t="s">
        <v>91</v>
      </c>
      <c r="Q94" s="7"/>
      <c r="R94" s="10" t="s">
        <v>448</v>
      </c>
      <c r="S94" s="12" t="s">
        <v>19</v>
      </c>
      <c r="T94" s="7"/>
      <c r="U94" s="10" t="s">
        <v>19</v>
      </c>
      <c r="V94" s="10" t="s">
        <v>448</v>
      </c>
      <c r="W94" s="12" t="s">
        <v>284</v>
      </c>
      <c r="X94" s="12" t="s">
        <v>19</v>
      </c>
      <c r="Y94" s="10" t="s">
        <v>19</v>
      </c>
      <c r="Z94" s="12" t="s">
        <v>19</v>
      </c>
      <c r="AA94" s="13" t="s">
        <v>19</v>
      </c>
      <c r="AB94" t="s">
        <v>19</v>
      </c>
      <c r="AC94" t="s">
        <v>449</v>
      </c>
      <c r="AD94" t="s">
        <v>6</v>
      </c>
      <c r="AE94" t="s">
        <v>149</v>
      </c>
      <c r="AF94" t="s">
        <v>85</v>
      </c>
      <c r="AG94" t="s">
        <v>73</v>
      </c>
      <c r="AH94" t="s">
        <v>19</v>
      </c>
    </row>
    <row r="95" ht="14.25" customHeight="1" spans="1:34">
      <c r="A95" s="5" t="s">
        <v>679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680</v>
      </c>
      <c r="H95" s="7" t="s">
        <v>681</v>
      </c>
      <c r="I95" s="7" t="s">
        <v>77</v>
      </c>
      <c r="J95" s="7" t="s">
        <v>2</v>
      </c>
      <c r="K95" s="7" t="s">
        <v>682</v>
      </c>
      <c r="L95" s="7">
        <v>1</v>
      </c>
      <c r="M95" s="7">
        <v>1</v>
      </c>
      <c r="N95" s="7" t="s">
        <v>80</v>
      </c>
      <c r="O95" s="7" t="s">
        <v>80</v>
      </c>
      <c r="P95" s="7" t="s">
        <v>91</v>
      </c>
      <c r="Q95" s="7"/>
      <c r="R95" s="10" t="s">
        <v>83</v>
      </c>
      <c r="S95" s="12" t="s">
        <v>19</v>
      </c>
      <c r="T95" s="7"/>
      <c r="U95" s="10" t="s">
        <v>19</v>
      </c>
      <c r="V95" s="10" t="s">
        <v>83</v>
      </c>
      <c r="W95" s="12" t="s">
        <v>147</v>
      </c>
      <c r="X95" s="12" t="s">
        <v>19</v>
      </c>
      <c r="Y95" s="10" t="s">
        <v>19</v>
      </c>
      <c r="Z95" s="12" t="s">
        <v>19</v>
      </c>
      <c r="AA95" s="13" t="s">
        <v>19</v>
      </c>
      <c r="AB95" t="s">
        <v>19</v>
      </c>
      <c r="AC95" t="s">
        <v>385</v>
      </c>
      <c r="AD95" t="s">
        <v>6</v>
      </c>
      <c r="AE95" t="s">
        <v>683</v>
      </c>
      <c r="AF95" t="s">
        <v>85</v>
      </c>
      <c r="AG95" t="s">
        <v>73</v>
      </c>
      <c r="AH95" t="s">
        <v>19</v>
      </c>
    </row>
    <row r="96" ht="14.25" customHeight="1" spans="1:34">
      <c r="A96" s="5" t="s">
        <v>684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685</v>
      </c>
      <c r="H96" s="7" t="s">
        <v>686</v>
      </c>
      <c r="I96" s="7" t="s">
        <v>77</v>
      </c>
      <c r="J96" s="7" t="s">
        <v>2</v>
      </c>
      <c r="K96" s="7" t="s">
        <v>687</v>
      </c>
      <c r="L96" s="7">
        <v>1</v>
      </c>
      <c r="M96" s="7">
        <v>1</v>
      </c>
      <c r="N96" s="7" t="s">
        <v>80</v>
      </c>
      <c r="O96" s="7" t="s">
        <v>80</v>
      </c>
      <c r="P96" s="7" t="s">
        <v>91</v>
      </c>
      <c r="Q96" s="7"/>
      <c r="R96" s="10" t="s">
        <v>688</v>
      </c>
      <c r="S96" s="12" t="s">
        <v>19</v>
      </c>
      <c r="T96" s="7"/>
      <c r="U96" s="10" t="s">
        <v>19</v>
      </c>
      <c r="V96" s="10" t="s">
        <v>688</v>
      </c>
      <c r="W96" s="12" t="s">
        <v>206</v>
      </c>
      <c r="X96" s="12" t="s">
        <v>19</v>
      </c>
      <c r="Y96" s="10" t="s">
        <v>19</v>
      </c>
      <c r="Z96" s="12" t="s">
        <v>19</v>
      </c>
      <c r="AA96" s="13" t="s">
        <v>19</v>
      </c>
      <c r="AB96" t="s">
        <v>19</v>
      </c>
      <c r="AC96" t="s">
        <v>689</v>
      </c>
      <c r="AD96" t="s">
        <v>6</v>
      </c>
      <c r="AE96" t="s">
        <v>690</v>
      </c>
      <c r="AF96" t="s">
        <v>85</v>
      </c>
      <c r="AG96" t="s">
        <v>73</v>
      </c>
      <c r="AH96" t="s">
        <v>19</v>
      </c>
    </row>
    <row r="97" ht="14.25" customHeight="1" spans="1:34">
      <c r="A97" s="5" t="s">
        <v>691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692</v>
      </c>
      <c r="H97" s="7" t="s">
        <v>693</v>
      </c>
      <c r="I97" s="7" t="s">
        <v>77</v>
      </c>
      <c r="J97" s="7" t="s">
        <v>2</v>
      </c>
      <c r="K97" s="7" t="s">
        <v>694</v>
      </c>
      <c r="L97" s="7">
        <v>1</v>
      </c>
      <c r="M97" s="7">
        <v>1</v>
      </c>
      <c r="N97" s="7" t="s">
        <v>80</v>
      </c>
      <c r="O97" s="7" t="s">
        <v>80</v>
      </c>
      <c r="P97" s="7" t="s">
        <v>91</v>
      </c>
      <c r="Q97" s="7"/>
      <c r="R97" s="10" t="s">
        <v>695</v>
      </c>
      <c r="S97" s="12" t="s">
        <v>19</v>
      </c>
      <c r="T97" s="7"/>
      <c r="U97" s="10" t="s">
        <v>19</v>
      </c>
      <c r="V97" s="10" t="s">
        <v>695</v>
      </c>
      <c r="W97" s="12" t="s">
        <v>206</v>
      </c>
      <c r="X97" s="12" t="s">
        <v>19</v>
      </c>
      <c r="Y97" s="10" t="s">
        <v>19</v>
      </c>
      <c r="Z97" s="12" t="s">
        <v>19</v>
      </c>
      <c r="AA97" s="13" t="s">
        <v>19</v>
      </c>
      <c r="AB97" t="s">
        <v>19</v>
      </c>
      <c r="AC97" t="s">
        <v>696</v>
      </c>
      <c r="AD97" t="s">
        <v>6</v>
      </c>
      <c r="AE97" t="s">
        <v>697</v>
      </c>
      <c r="AF97" t="s">
        <v>85</v>
      </c>
      <c r="AG97" t="s">
        <v>73</v>
      </c>
      <c r="AH97" t="s">
        <v>19</v>
      </c>
    </row>
    <row r="98" ht="14.25" customHeight="1" spans="1:34">
      <c r="A98" s="5" t="s">
        <v>698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699</v>
      </c>
      <c r="H98" s="7" t="s">
        <v>700</v>
      </c>
      <c r="I98" s="7" t="s">
        <v>77</v>
      </c>
      <c r="J98" s="7" t="s">
        <v>2</v>
      </c>
      <c r="K98" s="7" t="s">
        <v>701</v>
      </c>
      <c r="L98" s="7">
        <v>1</v>
      </c>
      <c r="M98" s="7">
        <v>1</v>
      </c>
      <c r="N98" s="7" t="s">
        <v>80</v>
      </c>
      <c r="O98" s="7" t="s">
        <v>80</v>
      </c>
      <c r="P98" s="7" t="s">
        <v>91</v>
      </c>
      <c r="Q98" s="7"/>
      <c r="R98" s="10" t="s">
        <v>702</v>
      </c>
      <c r="S98" s="12" t="s">
        <v>19</v>
      </c>
      <c r="T98" s="7"/>
      <c r="U98" s="10" t="s">
        <v>19</v>
      </c>
      <c r="V98" s="10" t="s">
        <v>702</v>
      </c>
      <c r="W98" s="12" t="s">
        <v>256</v>
      </c>
      <c r="X98" s="12" t="s">
        <v>19</v>
      </c>
      <c r="Y98" s="10" t="s">
        <v>19</v>
      </c>
      <c r="Z98" s="12" t="s">
        <v>19</v>
      </c>
      <c r="AA98" s="13" t="s">
        <v>19</v>
      </c>
      <c r="AB98" t="s">
        <v>19</v>
      </c>
      <c r="AC98" t="s">
        <v>459</v>
      </c>
      <c r="AD98" t="s">
        <v>6</v>
      </c>
      <c r="AE98" t="s">
        <v>703</v>
      </c>
      <c r="AF98" t="s">
        <v>85</v>
      </c>
      <c r="AG98" t="s">
        <v>73</v>
      </c>
      <c r="AH98" t="s">
        <v>19</v>
      </c>
    </row>
    <row r="99" ht="14.25" customHeight="1" spans="1:34">
      <c r="A99" s="5" t="s">
        <v>704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705</v>
      </c>
      <c r="H99" s="7" t="s">
        <v>706</v>
      </c>
      <c r="I99" s="7" t="s">
        <v>77</v>
      </c>
      <c r="J99" s="7" t="s">
        <v>2</v>
      </c>
      <c r="K99" s="7" t="s">
        <v>707</v>
      </c>
      <c r="L99" s="7">
        <v>1</v>
      </c>
      <c r="M99" s="7">
        <v>1</v>
      </c>
      <c r="N99" s="7" t="s">
        <v>80</v>
      </c>
      <c r="O99" s="7" t="s">
        <v>80</v>
      </c>
      <c r="P99" s="7" t="s">
        <v>91</v>
      </c>
      <c r="Q99" s="7"/>
      <c r="R99" s="10" t="s">
        <v>183</v>
      </c>
      <c r="S99" s="12" t="s">
        <v>19</v>
      </c>
      <c r="T99" s="7"/>
      <c r="U99" s="10" t="s">
        <v>19</v>
      </c>
      <c r="V99" s="10" t="s">
        <v>183</v>
      </c>
      <c r="W99" s="12" t="s">
        <v>708</v>
      </c>
      <c r="X99" s="12" t="s">
        <v>19</v>
      </c>
      <c r="Y99" s="10" t="s">
        <v>19</v>
      </c>
      <c r="Z99" s="12" t="s">
        <v>19</v>
      </c>
      <c r="AA99" s="13" t="s">
        <v>19</v>
      </c>
      <c r="AB99" t="s">
        <v>19</v>
      </c>
      <c r="AC99" t="s">
        <v>709</v>
      </c>
      <c r="AD99" t="s">
        <v>6</v>
      </c>
      <c r="AE99" t="s">
        <v>421</v>
      </c>
      <c r="AF99" t="s">
        <v>85</v>
      </c>
      <c r="AG99" t="s">
        <v>73</v>
      </c>
      <c r="AH99" t="s">
        <v>19</v>
      </c>
    </row>
    <row r="100" ht="14.25" customHeight="1" spans="1:34">
      <c r="A100" s="5" t="s">
        <v>710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711</v>
      </c>
      <c r="H100" s="7" t="s">
        <v>712</v>
      </c>
      <c r="I100" s="7" t="s">
        <v>77</v>
      </c>
      <c r="J100" s="7" t="s">
        <v>2</v>
      </c>
      <c r="K100" s="7" t="s">
        <v>713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91</v>
      </c>
      <c r="Q100" s="7"/>
      <c r="R100" s="10" t="s">
        <v>714</v>
      </c>
      <c r="S100" s="12" t="s">
        <v>19</v>
      </c>
      <c r="T100" s="7"/>
      <c r="U100" s="10" t="s">
        <v>19</v>
      </c>
      <c r="V100" s="10" t="s">
        <v>714</v>
      </c>
      <c r="W100" s="12" t="s">
        <v>206</v>
      </c>
      <c r="X100" s="12" t="s">
        <v>19</v>
      </c>
      <c r="Y100" s="10" t="s">
        <v>19</v>
      </c>
      <c r="Z100" s="12" t="s">
        <v>19</v>
      </c>
      <c r="AA100" s="13" t="s">
        <v>19</v>
      </c>
      <c r="AB100" t="s">
        <v>19</v>
      </c>
      <c r="AC100" t="s">
        <v>715</v>
      </c>
      <c r="AD100" t="s">
        <v>6</v>
      </c>
      <c r="AE100" t="s">
        <v>292</v>
      </c>
      <c r="AF100" t="s">
        <v>85</v>
      </c>
      <c r="AG100" t="s">
        <v>73</v>
      </c>
      <c r="AH100" t="s">
        <v>19</v>
      </c>
    </row>
    <row r="101" ht="14.25" customHeight="1" spans="1:34">
      <c r="A101" s="5" t="s">
        <v>716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717</v>
      </c>
      <c r="H101" s="7" t="s">
        <v>718</v>
      </c>
      <c r="I101" s="7" t="s">
        <v>77</v>
      </c>
      <c r="J101" s="7" t="s">
        <v>2</v>
      </c>
      <c r="K101" s="7" t="s">
        <v>719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91</v>
      </c>
      <c r="Q101" s="7"/>
      <c r="R101" s="10" t="s">
        <v>720</v>
      </c>
      <c r="S101" s="12" t="s">
        <v>19</v>
      </c>
      <c r="T101" s="7"/>
      <c r="U101" s="10" t="s">
        <v>19</v>
      </c>
      <c r="V101" s="10" t="s">
        <v>720</v>
      </c>
      <c r="W101" s="12" t="s">
        <v>721</v>
      </c>
      <c r="X101" s="12" t="s">
        <v>19</v>
      </c>
      <c r="Y101" s="10" t="s">
        <v>19</v>
      </c>
      <c r="Z101" s="12" t="s">
        <v>19</v>
      </c>
      <c r="AA101" s="13" t="s">
        <v>19</v>
      </c>
      <c r="AB101" t="s">
        <v>19</v>
      </c>
      <c r="AC101" t="s">
        <v>722</v>
      </c>
      <c r="AD101" t="s">
        <v>6</v>
      </c>
      <c r="AE101" t="s">
        <v>104</v>
      </c>
      <c r="AF101" t="s">
        <v>85</v>
      </c>
      <c r="AG101" t="s">
        <v>73</v>
      </c>
      <c r="AH101" t="s">
        <v>19</v>
      </c>
    </row>
    <row r="102" ht="14.25" customHeight="1" spans="1:34">
      <c r="A102" s="5" t="s">
        <v>723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724</v>
      </c>
      <c r="H102" s="7" t="s">
        <v>725</v>
      </c>
      <c r="I102" s="7" t="s">
        <v>77</v>
      </c>
      <c r="J102" s="7" t="s">
        <v>2</v>
      </c>
      <c r="K102" s="7" t="s">
        <v>726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91</v>
      </c>
      <c r="Q102" s="7"/>
      <c r="R102" s="10" t="s">
        <v>385</v>
      </c>
      <c r="S102" s="12" t="s">
        <v>19</v>
      </c>
      <c r="T102" s="7"/>
      <c r="U102" s="10" t="s">
        <v>19</v>
      </c>
      <c r="V102" s="10" t="s">
        <v>385</v>
      </c>
      <c r="W102" s="12" t="s">
        <v>221</v>
      </c>
      <c r="X102" s="12" t="s">
        <v>19</v>
      </c>
      <c r="Y102" s="10" t="s">
        <v>19</v>
      </c>
      <c r="Z102" s="12" t="s">
        <v>19</v>
      </c>
      <c r="AA102" s="13" t="s">
        <v>19</v>
      </c>
      <c r="AB102" t="s">
        <v>19</v>
      </c>
      <c r="AC102" t="s">
        <v>510</v>
      </c>
      <c r="AD102" t="s">
        <v>6</v>
      </c>
      <c r="AE102" t="s">
        <v>493</v>
      </c>
      <c r="AF102" t="s">
        <v>85</v>
      </c>
      <c r="AG102" t="s">
        <v>73</v>
      </c>
      <c r="AH102" t="s">
        <v>19</v>
      </c>
    </row>
    <row r="103" ht="14.25" customHeight="1" spans="1:34">
      <c r="A103" s="5" t="s">
        <v>727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728</v>
      </c>
      <c r="H103" s="7" t="s">
        <v>729</v>
      </c>
      <c r="I103" s="7" t="s">
        <v>77</v>
      </c>
      <c r="J103" s="7" t="s">
        <v>2</v>
      </c>
      <c r="K103" s="7" t="s">
        <v>135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91</v>
      </c>
      <c r="Q103" s="7"/>
      <c r="R103" s="10" t="s">
        <v>103</v>
      </c>
      <c r="S103" s="12" t="s">
        <v>19</v>
      </c>
      <c r="T103" s="7"/>
      <c r="U103" s="10" t="s">
        <v>19</v>
      </c>
      <c r="V103" s="10" t="s">
        <v>103</v>
      </c>
      <c r="W103" s="12" t="s">
        <v>229</v>
      </c>
      <c r="X103" s="12" t="s">
        <v>19</v>
      </c>
      <c r="Y103" s="10" t="s">
        <v>19</v>
      </c>
      <c r="Z103" s="12" t="s">
        <v>19</v>
      </c>
      <c r="AA103" s="13" t="s">
        <v>19</v>
      </c>
      <c r="AB103" t="s">
        <v>19</v>
      </c>
      <c r="AC103" t="s">
        <v>365</v>
      </c>
      <c r="AD103" t="s">
        <v>6</v>
      </c>
      <c r="AE103" t="s">
        <v>730</v>
      </c>
      <c r="AF103" t="s">
        <v>85</v>
      </c>
      <c r="AG103" t="s">
        <v>73</v>
      </c>
      <c r="AH103" t="s">
        <v>19</v>
      </c>
    </row>
    <row r="104" ht="14.25" customHeight="1" spans="1:34">
      <c r="A104" s="5" t="s">
        <v>731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732</v>
      </c>
      <c r="H104" s="7" t="s">
        <v>733</v>
      </c>
      <c r="I104" s="7" t="s">
        <v>77</v>
      </c>
      <c r="J104" s="7" t="s">
        <v>2</v>
      </c>
      <c r="K104" s="7" t="s">
        <v>734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91</v>
      </c>
      <c r="Q104" s="7"/>
      <c r="R104" s="10" t="s">
        <v>735</v>
      </c>
      <c r="S104" s="12" t="s">
        <v>19</v>
      </c>
      <c r="T104" s="7"/>
      <c r="U104" s="10" t="s">
        <v>19</v>
      </c>
      <c r="V104" s="10" t="s">
        <v>735</v>
      </c>
      <c r="W104" s="12" t="s">
        <v>82</v>
      </c>
      <c r="X104" s="12" t="s">
        <v>19</v>
      </c>
      <c r="Y104" s="10" t="s">
        <v>19</v>
      </c>
      <c r="Z104" s="12" t="s">
        <v>19</v>
      </c>
      <c r="AA104" s="13" t="s">
        <v>19</v>
      </c>
      <c r="AB104" t="s">
        <v>19</v>
      </c>
      <c r="AC104" t="s">
        <v>736</v>
      </c>
      <c r="AD104" t="s">
        <v>6</v>
      </c>
      <c r="AE104" t="s">
        <v>292</v>
      </c>
      <c r="AF104" t="s">
        <v>85</v>
      </c>
      <c r="AG104" t="s">
        <v>73</v>
      </c>
      <c r="AH104" t="s">
        <v>19</v>
      </c>
    </row>
    <row r="105" ht="14.25" customHeight="1" spans="1:34">
      <c r="A105" s="5" t="s">
        <v>737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738</v>
      </c>
      <c r="H105" s="7" t="s">
        <v>739</v>
      </c>
      <c r="I105" s="7" t="s">
        <v>77</v>
      </c>
      <c r="J105" s="7" t="s">
        <v>2</v>
      </c>
      <c r="K105" s="7" t="s">
        <v>740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91</v>
      </c>
      <c r="Q105" s="7"/>
      <c r="R105" s="10" t="s">
        <v>291</v>
      </c>
      <c r="S105" s="12" t="s">
        <v>19</v>
      </c>
      <c r="T105" s="7"/>
      <c r="U105" s="10" t="s">
        <v>19</v>
      </c>
      <c r="V105" s="10" t="s">
        <v>291</v>
      </c>
      <c r="W105" s="12" t="s">
        <v>102</v>
      </c>
      <c r="X105" s="12" t="s">
        <v>19</v>
      </c>
      <c r="Y105" s="10" t="s">
        <v>19</v>
      </c>
      <c r="Z105" s="12" t="s">
        <v>19</v>
      </c>
      <c r="AA105" s="13" t="s">
        <v>19</v>
      </c>
      <c r="AB105" t="s">
        <v>19</v>
      </c>
      <c r="AC105" t="s">
        <v>228</v>
      </c>
      <c r="AD105" t="s">
        <v>6</v>
      </c>
      <c r="AE105" t="s">
        <v>523</v>
      </c>
      <c r="AF105" t="s">
        <v>85</v>
      </c>
      <c r="AG105" t="s">
        <v>73</v>
      </c>
      <c r="AH105" t="s">
        <v>19</v>
      </c>
    </row>
    <row r="106" ht="14.25" customHeight="1" spans="1:34">
      <c r="A106" s="5" t="s">
        <v>741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543</v>
      </c>
      <c r="H106" s="7" t="s">
        <v>544</v>
      </c>
      <c r="I106" s="7" t="s">
        <v>77</v>
      </c>
      <c r="J106" s="7" t="s">
        <v>2</v>
      </c>
      <c r="K106" s="7" t="s">
        <v>742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91</v>
      </c>
      <c r="Q106" s="7"/>
      <c r="R106" s="10" t="s">
        <v>736</v>
      </c>
      <c r="S106" s="12" t="s">
        <v>19</v>
      </c>
      <c r="T106" s="7"/>
      <c r="U106" s="10" t="s">
        <v>19</v>
      </c>
      <c r="V106" s="10" t="s">
        <v>736</v>
      </c>
      <c r="W106" s="12" t="s">
        <v>147</v>
      </c>
      <c r="X106" s="12" t="s">
        <v>19</v>
      </c>
      <c r="Y106" s="10" t="s">
        <v>19</v>
      </c>
      <c r="Z106" s="12" t="s">
        <v>19</v>
      </c>
      <c r="AA106" s="13" t="s">
        <v>19</v>
      </c>
      <c r="AB106" t="s">
        <v>19</v>
      </c>
      <c r="AC106" t="s">
        <v>743</v>
      </c>
      <c r="AD106" t="s">
        <v>6</v>
      </c>
      <c r="AE106" t="s">
        <v>546</v>
      </c>
      <c r="AF106" t="s">
        <v>85</v>
      </c>
      <c r="AG106" t="s">
        <v>73</v>
      </c>
      <c r="AH106" t="s">
        <v>19</v>
      </c>
    </row>
    <row r="107" ht="14.25" customHeight="1" spans="1:34">
      <c r="A107" s="5" t="s">
        <v>744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745</v>
      </c>
      <c r="H107" s="7" t="s">
        <v>746</v>
      </c>
      <c r="I107" s="7" t="s">
        <v>77</v>
      </c>
      <c r="J107" s="7" t="s">
        <v>2</v>
      </c>
      <c r="K107" s="7" t="s">
        <v>747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91</v>
      </c>
      <c r="Q107" s="7"/>
      <c r="R107" s="10" t="s">
        <v>492</v>
      </c>
      <c r="S107" s="12" t="s">
        <v>19</v>
      </c>
      <c r="T107" s="7"/>
      <c r="U107" s="10" t="s">
        <v>19</v>
      </c>
      <c r="V107" s="10" t="s">
        <v>492</v>
      </c>
      <c r="W107" s="12" t="s">
        <v>198</v>
      </c>
      <c r="X107" s="12" t="s">
        <v>19</v>
      </c>
      <c r="Y107" s="10" t="s">
        <v>19</v>
      </c>
      <c r="Z107" s="12" t="s">
        <v>19</v>
      </c>
      <c r="AA107" s="13" t="s">
        <v>19</v>
      </c>
      <c r="AB107" t="s">
        <v>19</v>
      </c>
      <c r="AC107" t="s">
        <v>748</v>
      </c>
      <c r="AD107" t="s">
        <v>6</v>
      </c>
      <c r="AE107" t="s">
        <v>421</v>
      </c>
      <c r="AF107" t="s">
        <v>85</v>
      </c>
      <c r="AG107" t="s">
        <v>73</v>
      </c>
      <c r="AH107" t="s">
        <v>19</v>
      </c>
    </row>
    <row r="108" ht="14.25" customHeight="1" spans="1:34">
      <c r="A108" s="5" t="s">
        <v>749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750</v>
      </c>
      <c r="H108" s="7" t="s">
        <v>751</v>
      </c>
      <c r="I108" s="7" t="s">
        <v>77</v>
      </c>
      <c r="J108" s="7" t="s">
        <v>2</v>
      </c>
      <c r="K108" s="7" t="s">
        <v>752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91</v>
      </c>
      <c r="Q108" s="7"/>
      <c r="R108" s="10" t="s">
        <v>213</v>
      </c>
      <c r="S108" s="12" t="s">
        <v>19</v>
      </c>
      <c r="T108" s="7"/>
      <c r="U108" s="10" t="s">
        <v>19</v>
      </c>
      <c r="V108" s="10" t="s">
        <v>213</v>
      </c>
      <c r="W108" s="12" t="s">
        <v>182</v>
      </c>
      <c r="X108" s="12" t="s">
        <v>19</v>
      </c>
      <c r="Y108" s="10" t="s">
        <v>19</v>
      </c>
      <c r="Z108" s="12" t="s">
        <v>19</v>
      </c>
      <c r="AA108" s="13" t="s">
        <v>19</v>
      </c>
      <c r="AB108" t="s">
        <v>19</v>
      </c>
      <c r="AC108" t="s">
        <v>214</v>
      </c>
      <c r="AD108" t="s">
        <v>6</v>
      </c>
      <c r="AE108" t="s">
        <v>753</v>
      </c>
      <c r="AF108" t="s">
        <v>85</v>
      </c>
      <c r="AG108" t="s">
        <v>73</v>
      </c>
      <c r="AH108" t="s">
        <v>19</v>
      </c>
    </row>
    <row r="109" ht="14.25" customHeight="1" spans="1:34">
      <c r="A109" s="5" t="s">
        <v>754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755</v>
      </c>
      <c r="H109" s="7" t="s">
        <v>756</v>
      </c>
      <c r="I109" s="7" t="s">
        <v>77</v>
      </c>
      <c r="J109" s="7" t="s">
        <v>2</v>
      </c>
      <c r="K109" s="7" t="s">
        <v>757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91</v>
      </c>
      <c r="Q109" s="7"/>
      <c r="R109" s="10" t="s">
        <v>714</v>
      </c>
      <c r="S109" s="12" t="s">
        <v>19</v>
      </c>
      <c r="T109" s="7"/>
      <c r="U109" s="10" t="s">
        <v>19</v>
      </c>
      <c r="V109" s="10" t="s">
        <v>714</v>
      </c>
      <c r="W109" s="12" t="s">
        <v>206</v>
      </c>
      <c r="X109" s="12" t="s">
        <v>19</v>
      </c>
      <c r="Y109" s="10" t="s">
        <v>19</v>
      </c>
      <c r="Z109" s="12" t="s">
        <v>19</v>
      </c>
      <c r="AA109" s="13" t="s">
        <v>19</v>
      </c>
      <c r="AB109" t="s">
        <v>19</v>
      </c>
      <c r="AC109" t="s">
        <v>715</v>
      </c>
      <c r="AD109" t="s">
        <v>6</v>
      </c>
      <c r="AE109" t="s">
        <v>758</v>
      </c>
      <c r="AF109" t="s">
        <v>85</v>
      </c>
      <c r="AG109" t="s">
        <v>73</v>
      </c>
      <c r="AH109" t="s">
        <v>19</v>
      </c>
    </row>
    <row r="110" ht="14.25" customHeight="1" spans="1:34">
      <c r="A110" s="5" t="s">
        <v>759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760</v>
      </c>
      <c r="H110" s="7" t="s">
        <v>761</v>
      </c>
      <c r="I110" s="7" t="s">
        <v>77</v>
      </c>
      <c r="J110" s="7" t="s">
        <v>2</v>
      </c>
      <c r="K110" s="7" t="s">
        <v>762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91</v>
      </c>
      <c r="Q110" s="7"/>
      <c r="R110" s="10" t="s">
        <v>371</v>
      </c>
      <c r="S110" s="12" t="s">
        <v>19</v>
      </c>
      <c r="T110" s="7"/>
      <c r="U110" s="10" t="s">
        <v>19</v>
      </c>
      <c r="V110" s="10" t="s">
        <v>371</v>
      </c>
      <c r="W110" s="12" t="s">
        <v>221</v>
      </c>
      <c r="X110" s="12" t="s">
        <v>19</v>
      </c>
      <c r="Y110" s="10" t="s">
        <v>19</v>
      </c>
      <c r="Z110" s="12" t="s">
        <v>19</v>
      </c>
      <c r="AA110" s="13" t="s">
        <v>19</v>
      </c>
      <c r="AB110" t="s">
        <v>19</v>
      </c>
      <c r="AC110" t="s">
        <v>181</v>
      </c>
      <c r="AD110" t="s">
        <v>6</v>
      </c>
      <c r="AE110" t="s">
        <v>454</v>
      </c>
      <c r="AF110" t="s">
        <v>85</v>
      </c>
      <c r="AG110" t="s">
        <v>73</v>
      </c>
      <c r="AH110" t="s">
        <v>19</v>
      </c>
    </row>
    <row r="111" ht="14.25" customHeight="1" spans="1:34">
      <c r="A111" s="5" t="s">
        <v>763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764</v>
      </c>
      <c r="H111" s="7" t="s">
        <v>765</v>
      </c>
      <c r="I111" s="7" t="s">
        <v>77</v>
      </c>
      <c r="J111" s="7" t="s">
        <v>2</v>
      </c>
      <c r="K111" s="7" t="s">
        <v>766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91</v>
      </c>
      <c r="Q111" s="7"/>
      <c r="R111" s="10" t="s">
        <v>103</v>
      </c>
      <c r="S111" s="12" t="s">
        <v>19</v>
      </c>
      <c r="T111" s="7"/>
      <c r="U111" s="10" t="s">
        <v>19</v>
      </c>
      <c r="V111" s="10" t="s">
        <v>103</v>
      </c>
      <c r="W111" s="12" t="s">
        <v>229</v>
      </c>
      <c r="X111" s="12" t="s">
        <v>19</v>
      </c>
      <c r="Y111" s="10" t="s">
        <v>19</v>
      </c>
      <c r="Z111" s="12" t="s">
        <v>19</v>
      </c>
      <c r="AA111" s="13" t="s">
        <v>19</v>
      </c>
      <c r="AB111" t="s">
        <v>19</v>
      </c>
      <c r="AC111" t="s">
        <v>365</v>
      </c>
      <c r="AD111" t="s">
        <v>6</v>
      </c>
      <c r="AE111" t="s">
        <v>767</v>
      </c>
      <c r="AF111" t="s">
        <v>85</v>
      </c>
      <c r="AG111" t="s">
        <v>73</v>
      </c>
      <c r="AH111" t="s">
        <v>19</v>
      </c>
    </row>
    <row r="112" ht="14.25" customHeight="1" spans="1:34">
      <c r="A112" s="5" t="s">
        <v>768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769</v>
      </c>
      <c r="H112" s="7" t="s">
        <v>770</v>
      </c>
      <c r="I112" s="7" t="s">
        <v>77</v>
      </c>
      <c r="J112" s="7" t="s">
        <v>2</v>
      </c>
      <c r="K112" s="7" t="s">
        <v>771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91</v>
      </c>
      <c r="Q112" s="7"/>
      <c r="R112" s="10" t="s">
        <v>291</v>
      </c>
      <c r="S112" s="12" t="s">
        <v>19</v>
      </c>
      <c r="T112" s="7"/>
      <c r="U112" s="10" t="s">
        <v>19</v>
      </c>
      <c r="V112" s="10" t="s">
        <v>291</v>
      </c>
      <c r="W112" s="12" t="s">
        <v>102</v>
      </c>
      <c r="X112" s="12" t="s">
        <v>19</v>
      </c>
      <c r="Y112" s="10" t="s">
        <v>19</v>
      </c>
      <c r="Z112" s="12" t="s">
        <v>19</v>
      </c>
      <c r="AA112" s="13" t="s">
        <v>19</v>
      </c>
      <c r="AB112" t="s">
        <v>19</v>
      </c>
      <c r="AC112" t="s">
        <v>228</v>
      </c>
      <c r="AD112" t="s">
        <v>6</v>
      </c>
      <c r="AE112" t="s">
        <v>292</v>
      </c>
      <c r="AF112" t="s">
        <v>85</v>
      </c>
      <c r="AG112" t="s">
        <v>73</v>
      </c>
      <c r="AH112" t="s">
        <v>19</v>
      </c>
    </row>
    <row r="113" ht="14.25" customHeight="1" spans="1:34">
      <c r="A113" s="5" t="s">
        <v>772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773</v>
      </c>
      <c r="H113" s="7" t="s">
        <v>774</v>
      </c>
      <c r="I113" s="7" t="s">
        <v>77</v>
      </c>
      <c r="J113" s="7" t="s">
        <v>2</v>
      </c>
      <c r="K113" s="7" t="s">
        <v>775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91</v>
      </c>
      <c r="Q113" s="7"/>
      <c r="R113" s="10" t="s">
        <v>213</v>
      </c>
      <c r="S113" s="12" t="s">
        <v>19</v>
      </c>
      <c r="T113" s="7"/>
      <c r="U113" s="10" t="s">
        <v>19</v>
      </c>
      <c r="V113" s="10" t="s">
        <v>213</v>
      </c>
      <c r="W113" s="12" t="s">
        <v>182</v>
      </c>
      <c r="X113" s="12" t="s">
        <v>19</v>
      </c>
      <c r="Y113" s="10" t="s">
        <v>19</v>
      </c>
      <c r="Z113" s="12" t="s">
        <v>19</v>
      </c>
      <c r="AA113" s="13" t="s">
        <v>19</v>
      </c>
      <c r="AB113" t="s">
        <v>19</v>
      </c>
      <c r="AC113" t="s">
        <v>214</v>
      </c>
      <c r="AD113" t="s">
        <v>6</v>
      </c>
      <c r="AE113" t="s">
        <v>292</v>
      </c>
      <c r="AF113" t="s">
        <v>85</v>
      </c>
      <c r="AG113" t="s">
        <v>73</v>
      </c>
      <c r="AH113" t="s">
        <v>19</v>
      </c>
    </row>
    <row r="114" ht="14.25" customHeight="1" spans="1:34">
      <c r="A114" s="5" t="s">
        <v>776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777</v>
      </c>
      <c r="H114" s="7" t="s">
        <v>778</v>
      </c>
      <c r="I114" s="7" t="s">
        <v>77</v>
      </c>
      <c r="J114" s="7" t="s">
        <v>2</v>
      </c>
      <c r="K114" s="7" t="s">
        <v>779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91</v>
      </c>
      <c r="Q114" s="7"/>
      <c r="R114" s="10" t="s">
        <v>780</v>
      </c>
      <c r="S114" s="12" t="s">
        <v>19</v>
      </c>
      <c r="T114" s="7"/>
      <c r="U114" s="10" t="s">
        <v>19</v>
      </c>
      <c r="V114" s="10" t="s">
        <v>780</v>
      </c>
      <c r="W114" s="12" t="s">
        <v>781</v>
      </c>
      <c r="X114" s="12" t="s">
        <v>19</v>
      </c>
      <c r="Y114" s="10" t="s">
        <v>19</v>
      </c>
      <c r="Z114" s="12" t="s">
        <v>19</v>
      </c>
      <c r="AA114" s="13" t="s">
        <v>19</v>
      </c>
      <c r="AB114" t="s">
        <v>19</v>
      </c>
      <c r="AC114" t="s">
        <v>782</v>
      </c>
      <c r="AD114" t="s">
        <v>6</v>
      </c>
      <c r="AE114" t="s">
        <v>104</v>
      </c>
      <c r="AF114" t="s">
        <v>85</v>
      </c>
      <c r="AG114" t="s">
        <v>73</v>
      </c>
      <c r="AH114" t="s">
        <v>19</v>
      </c>
    </row>
    <row r="115" ht="14.25" customHeight="1" spans="1:34">
      <c r="A115" s="5" t="s">
        <v>783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784</v>
      </c>
      <c r="H115" s="7" t="s">
        <v>785</v>
      </c>
      <c r="I115" s="7" t="s">
        <v>77</v>
      </c>
      <c r="J115" s="7" t="s">
        <v>2</v>
      </c>
      <c r="K115" s="7" t="s">
        <v>786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91</v>
      </c>
      <c r="Q115" s="7"/>
      <c r="R115" s="10" t="s">
        <v>787</v>
      </c>
      <c r="S115" s="12" t="s">
        <v>19</v>
      </c>
      <c r="T115" s="7"/>
      <c r="U115" s="10" t="s">
        <v>19</v>
      </c>
      <c r="V115" s="10" t="s">
        <v>787</v>
      </c>
      <c r="W115" s="12" t="s">
        <v>623</v>
      </c>
      <c r="X115" s="12" t="s">
        <v>19</v>
      </c>
      <c r="Y115" s="10" t="s">
        <v>19</v>
      </c>
      <c r="Z115" s="12" t="s">
        <v>19</v>
      </c>
      <c r="AA115" s="13" t="s">
        <v>19</v>
      </c>
      <c r="AB115" t="s">
        <v>19</v>
      </c>
      <c r="AC115" t="s">
        <v>503</v>
      </c>
      <c r="AD115" t="s">
        <v>6</v>
      </c>
      <c r="AE115" t="s">
        <v>493</v>
      </c>
      <c r="AF115" t="s">
        <v>85</v>
      </c>
      <c r="AG115" t="s">
        <v>73</v>
      </c>
      <c r="AH115" t="s">
        <v>19</v>
      </c>
    </row>
    <row r="116" ht="14.25" customHeight="1" spans="1:34">
      <c r="A116" s="5" t="s">
        <v>788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789</v>
      </c>
      <c r="H116" s="7" t="s">
        <v>790</v>
      </c>
      <c r="I116" s="7" t="s">
        <v>77</v>
      </c>
      <c r="J116" s="7" t="s">
        <v>2</v>
      </c>
      <c r="K116" s="7" t="s">
        <v>791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91</v>
      </c>
      <c r="Q116" s="7"/>
      <c r="R116" s="10" t="s">
        <v>792</v>
      </c>
      <c r="S116" s="12" t="s">
        <v>19</v>
      </c>
      <c r="T116" s="7"/>
      <c r="U116" s="10" t="s">
        <v>19</v>
      </c>
      <c r="V116" s="10" t="s">
        <v>792</v>
      </c>
      <c r="W116" s="12" t="s">
        <v>441</v>
      </c>
      <c r="X116" s="12" t="s">
        <v>19</v>
      </c>
      <c r="Y116" s="10" t="s">
        <v>19</v>
      </c>
      <c r="Z116" s="12" t="s">
        <v>19</v>
      </c>
      <c r="AA116" s="13" t="s">
        <v>19</v>
      </c>
      <c r="AB116" t="s">
        <v>19</v>
      </c>
      <c r="AC116" t="s">
        <v>793</v>
      </c>
      <c r="AD116" t="s">
        <v>6</v>
      </c>
      <c r="AE116" t="s">
        <v>794</v>
      </c>
      <c r="AF116" t="s">
        <v>85</v>
      </c>
      <c r="AG116" t="s">
        <v>73</v>
      </c>
      <c r="AH116" t="s">
        <v>19</v>
      </c>
    </row>
    <row r="117" ht="14.25" customHeight="1" spans="1:34">
      <c r="A117" s="5" t="s">
        <v>795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796</v>
      </c>
      <c r="H117" s="7" t="s">
        <v>797</v>
      </c>
      <c r="I117" s="7" t="s">
        <v>77</v>
      </c>
      <c r="J117" s="7" t="s">
        <v>2</v>
      </c>
      <c r="K117" s="7" t="s">
        <v>798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91</v>
      </c>
      <c r="Q117" s="7"/>
      <c r="R117" s="10" t="s">
        <v>492</v>
      </c>
      <c r="S117" s="12" t="s">
        <v>19</v>
      </c>
      <c r="T117" s="7"/>
      <c r="U117" s="10" t="s">
        <v>19</v>
      </c>
      <c r="V117" s="10" t="s">
        <v>492</v>
      </c>
      <c r="W117" s="12" t="s">
        <v>198</v>
      </c>
      <c r="X117" s="12" t="s">
        <v>19</v>
      </c>
      <c r="Y117" s="10" t="s">
        <v>19</v>
      </c>
      <c r="Z117" s="12" t="s">
        <v>19</v>
      </c>
      <c r="AA117" s="13" t="s">
        <v>19</v>
      </c>
      <c r="AB117" t="s">
        <v>19</v>
      </c>
      <c r="AC117" t="s">
        <v>748</v>
      </c>
      <c r="AD117" t="s">
        <v>6</v>
      </c>
      <c r="AE117" t="s">
        <v>799</v>
      </c>
      <c r="AF117" t="s">
        <v>85</v>
      </c>
      <c r="AG117" t="s">
        <v>73</v>
      </c>
      <c r="AH117" t="s">
        <v>19</v>
      </c>
    </row>
    <row r="118" ht="14.25" customHeight="1" spans="1:34">
      <c r="A118" s="5" t="s">
        <v>800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801</v>
      </c>
      <c r="H118" s="7" t="s">
        <v>802</v>
      </c>
      <c r="I118" s="7" t="s">
        <v>77</v>
      </c>
      <c r="J118" s="7" t="s">
        <v>2</v>
      </c>
      <c r="K118" s="7" t="s">
        <v>803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91</v>
      </c>
      <c r="Q118" s="7"/>
      <c r="R118" s="10" t="s">
        <v>695</v>
      </c>
      <c r="S118" s="12" t="s">
        <v>19</v>
      </c>
      <c r="T118" s="7"/>
      <c r="U118" s="10" t="s">
        <v>19</v>
      </c>
      <c r="V118" s="10" t="s">
        <v>695</v>
      </c>
      <c r="W118" s="12" t="s">
        <v>206</v>
      </c>
      <c r="X118" s="12" t="s">
        <v>19</v>
      </c>
      <c r="Y118" s="10" t="s">
        <v>19</v>
      </c>
      <c r="Z118" s="12" t="s">
        <v>19</v>
      </c>
      <c r="AA118" s="13" t="s">
        <v>19</v>
      </c>
      <c r="AB118" t="s">
        <v>19</v>
      </c>
      <c r="AC118" t="s">
        <v>696</v>
      </c>
      <c r="AD118" t="s">
        <v>6</v>
      </c>
      <c r="AE118" t="s">
        <v>454</v>
      </c>
      <c r="AF118" t="s">
        <v>85</v>
      </c>
      <c r="AG118" t="s">
        <v>73</v>
      </c>
      <c r="AH118" t="s">
        <v>19</v>
      </c>
    </row>
    <row r="119" ht="14.25" customHeight="1" spans="1:34">
      <c r="A119" s="5" t="s">
        <v>804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300</v>
      </c>
      <c r="H119" s="7" t="s">
        <v>301</v>
      </c>
      <c r="I119" s="7" t="s">
        <v>77</v>
      </c>
      <c r="J119" s="7" t="s">
        <v>2</v>
      </c>
      <c r="K119" s="7" t="s">
        <v>805</v>
      </c>
      <c r="L119" s="7">
        <v>2</v>
      </c>
      <c r="M119" s="7">
        <v>1</v>
      </c>
      <c r="N119" s="7" t="s">
        <v>80</v>
      </c>
      <c r="O119" s="7" t="s">
        <v>80</v>
      </c>
      <c r="P119" s="7" t="s">
        <v>91</v>
      </c>
      <c r="Q119" s="7"/>
      <c r="R119" s="10" t="s">
        <v>806</v>
      </c>
      <c r="S119" s="12" t="s">
        <v>19</v>
      </c>
      <c r="T119" s="7"/>
      <c r="U119" s="10" t="s">
        <v>19</v>
      </c>
      <c r="V119" s="10" t="s">
        <v>806</v>
      </c>
      <c r="W119" s="12" t="s">
        <v>559</v>
      </c>
      <c r="X119" s="12" t="s">
        <v>19</v>
      </c>
      <c r="Y119" s="10" t="s">
        <v>19</v>
      </c>
      <c r="Z119" s="12" t="s">
        <v>19</v>
      </c>
      <c r="AA119" s="13" t="s">
        <v>19</v>
      </c>
      <c r="AB119" t="s">
        <v>19</v>
      </c>
      <c r="AC119" t="s">
        <v>807</v>
      </c>
      <c r="AD119" t="s">
        <v>6</v>
      </c>
      <c r="AE119" t="s">
        <v>244</v>
      </c>
      <c r="AF119" t="s">
        <v>85</v>
      </c>
      <c r="AG119" t="s">
        <v>73</v>
      </c>
      <c r="AH119" t="s">
        <v>19</v>
      </c>
    </row>
    <row r="120" ht="14.25" customHeight="1" spans="1:34">
      <c r="A120" s="5" t="s">
        <v>808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809</v>
      </c>
      <c r="H120" s="7" t="s">
        <v>810</v>
      </c>
      <c r="I120" s="7" t="s">
        <v>77</v>
      </c>
      <c r="J120" s="7" t="s">
        <v>2</v>
      </c>
      <c r="K120" s="7" t="s">
        <v>811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91</v>
      </c>
      <c r="Q120" s="7"/>
      <c r="R120" s="10" t="s">
        <v>812</v>
      </c>
      <c r="S120" s="12" t="s">
        <v>19</v>
      </c>
      <c r="T120" s="7"/>
      <c r="U120" s="10" t="s">
        <v>19</v>
      </c>
      <c r="V120" s="10" t="s">
        <v>812</v>
      </c>
      <c r="W120" s="12" t="s">
        <v>813</v>
      </c>
      <c r="X120" s="12" t="s">
        <v>19</v>
      </c>
      <c r="Y120" s="10" t="s">
        <v>19</v>
      </c>
      <c r="Z120" s="12" t="s">
        <v>19</v>
      </c>
      <c r="AA120" s="13" t="s">
        <v>19</v>
      </c>
      <c r="AB120" t="s">
        <v>19</v>
      </c>
      <c r="AC120" t="s">
        <v>263</v>
      </c>
      <c r="AD120" t="s">
        <v>6</v>
      </c>
      <c r="AE120" t="s">
        <v>266</v>
      </c>
      <c r="AF120" t="s">
        <v>85</v>
      </c>
      <c r="AG120" t="s">
        <v>73</v>
      </c>
      <c r="AH120" t="s">
        <v>19</v>
      </c>
    </row>
    <row r="121" ht="14.25" customHeight="1" spans="1:34">
      <c r="A121" s="5" t="s">
        <v>814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815</v>
      </c>
      <c r="H121" s="7" t="s">
        <v>816</v>
      </c>
      <c r="I121" s="7" t="s">
        <v>77</v>
      </c>
      <c r="J121" s="7" t="s">
        <v>2</v>
      </c>
      <c r="K121" s="7" t="s">
        <v>817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91</v>
      </c>
      <c r="Q121" s="7"/>
      <c r="R121" s="10" t="s">
        <v>818</v>
      </c>
      <c r="S121" s="12" t="s">
        <v>19</v>
      </c>
      <c r="T121" s="7"/>
      <c r="U121" s="10" t="s">
        <v>19</v>
      </c>
      <c r="V121" s="10" t="s">
        <v>818</v>
      </c>
      <c r="W121" s="12" t="s">
        <v>237</v>
      </c>
      <c r="X121" s="12" t="s">
        <v>19</v>
      </c>
      <c r="Y121" s="10" t="s">
        <v>19</v>
      </c>
      <c r="Z121" s="12" t="s">
        <v>19</v>
      </c>
      <c r="AA121" s="13" t="s">
        <v>19</v>
      </c>
      <c r="AB121" t="s">
        <v>19</v>
      </c>
      <c r="AC121" t="s">
        <v>819</v>
      </c>
      <c r="AD121" t="s">
        <v>6</v>
      </c>
      <c r="AE121" t="s">
        <v>820</v>
      </c>
      <c r="AF121" t="s">
        <v>85</v>
      </c>
      <c r="AG121" t="s">
        <v>73</v>
      </c>
      <c r="AH121" t="s">
        <v>19</v>
      </c>
    </row>
    <row r="122" ht="14.25" customHeight="1" spans="1:34">
      <c r="A122" s="5" t="s">
        <v>821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822</v>
      </c>
      <c r="H122" s="7" t="s">
        <v>823</v>
      </c>
      <c r="I122" s="7" t="s">
        <v>77</v>
      </c>
      <c r="J122" s="7" t="s">
        <v>2</v>
      </c>
      <c r="K122" s="7" t="s">
        <v>824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91</v>
      </c>
      <c r="Q122" s="7"/>
      <c r="R122" s="10" t="s">
        <v>213</v>
      </c>
      <c r="S122" s="12" t="s">
        <v>19</v>
      </c>
      <c r="T122" s="7"/>
      <c r="U122" s="10" t="s">
        <v>19</v>
      </c>
      <c r="V122" s="10" t="s">
        <v>213</v>
      </c>
      <c r="W122" s="12" t="s">
        <v>182</v>
      </c>
      <c r="X122" s="12" t="s">
        <v>19</v>
      </c>
      <c r="Y122" s="10" t="s">
        <v>19</v>
      </c>
      <c r="Z122" s="12" t="s">
        <v>19</v>
      </c>
      <c r="AA122" s="13" t="s">
        <v>19</v>
      </c>
      <c r="AB122" t="s">
        <v>19</v>
      </c>
      <c r="AC122" t="s">
        <v>214</v>
      </c>
      <c r="AD122" t="s">
        <v>6</v>
      </c>
      <c r="AE122" t="s">
        <v>454</v>
      </c>
      <c r="AF122" t="s">
        <v>85</v>
      </c>
      <c r="AG122" t="s">
        <v>73</v>
      </c>
      <c r="AH122" t="s">
        <v>19</v>
      </c>
    </row>
    <row r="123" ht="14.25" customHeight="1" spans="1:34">
      <c r="A123" s="5" t="s">
        <v>825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826</v>
      </c>
      <c r="H123" s="7" t="s">
        <v>827</v>
      </c>
      <c r="I123" s="7" t="s">
        <v>77</v>
      </c>
      <c r="J123" s="7" t="s">
        <v>2</v>
      </c>
      <c r="K123" s="7" t="s">
        <v>828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91</v>
      </c>
      <c r="Q123" s="7"/>
      <c r="R123" s="10" t="s">
        <v>829</v>
      </c>
      <c r="S123" s="12" t="s">
        <v>19</v>
      </c>
      <c r="T123" s="7"/>
      <c r="U123" s="10" t="s">
        <v>19</v>
      </c>
      <c r="V123" s="10" t="s">
        <v>829</v>
      </c>
      <c r="W123" s="12" t="s">
        <v>689</v>
      </c>
      <c r="X123" s="12" t="s">
        <v>19</v>
      </c>
      <c r="Y123" s="10" t="s">
        <v>19</v>
      </c>
      <c r="Z123" s="12" t="s">
        <v>19</v>
      </c>
      <c r="AA123" s="13" t="s">
        <v>19</v>
      </c>
      <c r="AB123" t="s">
        <v>19</v>
      </c>
      <c r="AC123" t="s">
        <v>830</v>
      </c>
      <c r="AD123" t="s">
        <v>6</v>
      </c>
      <c r="AE123" t="s">
        <v>831</v>
      </c>
      <c r="AF123" t="s">
        <v>85</v>
      </c>
      <c r="AG123" t="s">
        <v>73</v>
      </c>
      <c r="AH123" t="s">
        <v>19</v>
      </c>
    </row>
    <row r="124" ht="14.25" customHeight="1" spans="1:34">
      <c r="A124" s="5" t="s">
        <v>832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833</v>
      </c>
      <c r="H124" s="7" t="s">
        <v>834</v>
      </c>
      <c r="I124" s="7" t="s">
        <v>77</v>
      </c>
      <c r="J124" s="7" t="s">
        <v>2</v>
      </c>
      <c r="K124" s="7" t="s">
        <v>835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91</v>
      </c>
      <c r="Q124" s="7"/>
      <c r="R124" s="10" t="s">
        <v>146</v>
      </c>
      <c r="S124" s="12" t="s">
        <v>19</v>
      </c>
      <c r="T124" s="7"/>
      <c r="U124" s="10" t="s">
        <v>19</v>
      </c>
      <c r="V124" s="10" t="s">
        <v>146</v>
      </c>
      <c r="W124" s="12" t="s">
        <v>147</v>
      </c>
      <c r="X124" s="12" t="s">
        <v>19</v>
      </c>
      <c r="Y124" s="10" t="s">
        <v>19</v>
      </c>
      <c r="Z124" s="12" t="s">
        <v>19</v>
      </c>
      <c r="AA124" s="13" t="s">
        <v>19</v>
      </c>
      <c r="AB124" t="s">
        <v>19</v>
      </c>
      <c r="AC124" t="s">
        <v>148</v>
      </c>
      <c r="AD124" t="s">
        <v>6</v>
      </c>
      <c r="AE124" t="s">
        <v>292</v>
      </c>
      <c r="AF124" t="s">
        <v>85</v>
      </c>
      <c r="AG124" t="s">
        <v>73</v>
      </c>
      <c r="AH124" t="s">
        <v>19</v>
      </c>
    </row>
    <row r="125" ht="14.25" customHeight="1" spans="1:34">
      <c r="A125" s="5" t="s">
        <v>836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488</v>
      </c>
      <c r="H125" s="7" t="s">
        <v>489</v>
      </c>
      <c r="I125" s="7" t="s">
        <v>77</v>
      </c>
      <c r="J125" s="7" t="s">
        <v>2</v>
      </c>
      <c r="K125" s="7" t="s">
        <v>837</v>
      </c>
      <c r="L125" s="7">
        <v>3</v>
      </c>
      <c r="M125" s="7">
        <v>1</v>
      </c>
      <c r="N125" s="7" t="s">
        <v>80</v>
      </c>
      <c r="O125" s="7" t="s">
        <v>80</v>
      </c>
      <c r="P125" s="7" t="s">
        <v>91</v>
      </c>
      <c r="Q125" s="7"/>
      <c r="R125" s="10" t="s">
        <v>838</v>
      </c>
      <c r="S125" s="12" t="s">
        <v>19</v>
      </c>
      <c r="T125" s="7"/>
      <c r="U125" s="10" t="s">
        <v>19</v>
      </c>
      <c r="V125" s="10" t="s">
        <v>838</v>
      </c>
      <c r="W125" s="12" t="s">
        <v>839</v>
      </c>
      <c r="X125" s="12" t="s">
        <v>19</v>
      </c>
      <c r="Y125" s="10" t="s">
        <v>19</v>
      </c>
      <c r="Z125" s="12" t="s">
        <v>19</v>
      </c>
      <c r="AA125" s="13" t="s">
        <v>19</v>
      </c>
      <c r="AB125" t="s">
        <v>19</v>
      </c>
      <c r="AC125" t="s">
        <v>840</v>
      </c>
      <c r="AD125" t="s">
        <v>6</v>
      </c>
      <c r="AE125" t="s">
        <v>493</v>
      </c>
      <c r="AF125" t="s">
        <v>85</v>
      </c>
      <c r="AG125" t="s">
        <v>73</v>
      </c>
      <c r="AH125" t="s">
        <v>19</v>
      </c>
    </row>
    <row r="126" ht="14.25" customHeight="1" spans="1:34">
      <c r="A126" s="5" t="s">
        <v>841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842</v>
      </c>
      <c r="H126" s="7" t="s">
        <v>843</v>
      </c>
      <c r="I126" s="7" t="s">
        <v>77</v>
      </c>
      <c r="J126" s="7" t="s">
        <v>2</v>
      </c>
      <c r="K126" s="7" t="s">
        <v>844</v>
      </c>
      <c r="L126" s="7">
        <v>3</v>
      </c>
      <c r="M126" s="7">
        <v>1</v>
      </c>
      <c r="N126" s="7" t="s">
        <v>79</v>
      </c>
      <c r="O126" s="7" t="s">
        <v>80</v>
      </c>
      <c r="P126" s="7" t="s">
        <v>91</v>
      </c>
      <c r="Q126" s="7"/>
      <c r="R126" s="10" t="s">
        <v>845</v>
      </c>
      <c r="S126" s="12" t="s">
        <v>19</v>
      </c>
      <c r="T126" s="7"/>
      <c r="U126" s="10" t="s">
        <v>19</v>
      </c>
      <c r="V126" s="10" t="s">
        <v>845</v>
      </c>
      <c r="W126" s="12" t="s">
        <v>846</v>
      </c>
      <c r="X126" s="12" t="s">
        <v>19</v>
      </c>
      <c r="Y126" s="10" t="s">
        <v>19</v>
      </c>
      <c r="Z126" s="12" t="s">
        <v>19</v>
      </c>
      <c r="AA126" s="13" t="s">
        <v>19</v>
      </c>
      <c r="AB126" t="s">
        <v>19</v>
      </c>
      <c r="AC126" t="s">
        <v>847</v>
      </c>
      <c r="AD126" t="s">
        <v>6</v>
      </c>
      <c r="AE126" t="s">
        <v>104</v>
      </c>
      <c r="AF126" t="s">
        <v>85</v>
      </c>
      <c r="AG126" t="s">
        <v>73</v>
      </c>
      <c r="AH126" t="s">
        <v>19</v>
      </c>
    </row>
    <row r="127" ht="14.25" customHeight="1" spans="1:34">
      <c r="A127" s="5" t="s">
        <v>848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849</v>
      </c>
      <c r="H127" s="7" t="s">
        <v>850</v>
      </c>
      <c r="I127" s="7" t="s">
        <v>77</v>
      </c>
      <c r="J127" s="7" t="s">
        <v>2</v>
      </c>
      <c r="K127" s="7" t="s">
        <v>851</v>
      </c>
      <c r="L127" s="7">
        <v>3</v>
      </c>
      <c r="M127" s="7">
        <v>1</v>
      </c>
      <c r="N127" s="7" t="s">
        <v>79</v>
      </c>
      <c r="O127" s="7" t="s">
        <v>80</v>
      </c>
      <c r="P127" s="7" t="s">
        <v>91</v>
      </c>
      <c r="Q127" s="7"/>
      <c r="R127" s="10" t="s">
        <v>852</v>
      </c>
      <c r="S127" s="12" t="s">
        <v>19</v>
      </c>
      <c r="T127" s="7"/>
      <c r="U127" s="10" t="s">
        <v>19</v>
      </c>
      <c r="V127" s="10" t="s">
        <v>852</v>
      </c>
      <c r="W127" s="12" t="s">
        <v>167</v>
      </c>
      <c r="X127" s="12" t="s">
        <v>19</v>
      </c>
      <c r="Y127" s="10" t="s">
        <v>19</v>
      </c>
      <c r="Z127" s="12" t="s">
        <v>19</v>
      </c>
      <c r="AA127" s="13" t="s">
        <v>19</v>
      </c>
      <c r="AB127" t="s">
        <v>19</v>
      </c>
      <c r="AC127" t="s">
        <v>853</v>
      </c>
      <c r="AD127" t="s">
        <v>6</v>
      </c>
      <c r="AE127" t="s">
        <v>854</v>
      </c>
      <c r="AF127" t="s">
        <v>85</v>
      </c>
      <c r="AG127" t="s">
        <v>73</v>
      </c>
      <c r="AH127" t="s">
        <v>19</v>
      </c>
    </row>
    <row r="128" ht="14.25" customHeight="1" spans="1:34">
      <c r="A128" s="5" t="s">
        <v>855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856</v>
      </c>
      <c r="H128" s="7" t="s">
        <v>857</v>
      </c>
      <c r="I128" s="7" t="s">
        <v>77</v>
      </c>
      <c r="J128" s="7" t="s">
        <v>2</v>
      </c>
      <c r="K128" s="7" t="s">
        <v>858</v>
      </c>
      <c r="L128" s="7">
        <v>1</v>
      </c>
      <c r="M128" s="7">
        <v>1</v>
      </c>
      <c r="N128" s="7" t="s">
        <v>109</v>
      </c>
      <c r="O128" s="7" t="s">
        <v>80</v>
      </c>
      <c r="P128" s="7" t="s">
        <v>91</v>
      </c>
      <c r="Q128" s="7"/>
      <c r="R128" s="10" t="s">
        <v>859</v>
      </c>
      <c r="S128" s="12" t="s">
        <v>19</v>
      </c>
      <c r="T128" s="7"/>
      <c r="U128" s="10" t="s">
        <v>19</v>
      </c>
      <c r="V128" s="10" t="s">
        <v>859</v>
      </c>
      <c r="W128" s="12" t="s">
        <v>860</v>
      </c>
      <c r="X128" s="12" t="s">
        <v>19</v>
      </c>
      <c r="Y128" s="10" t="s">
        <v>19</v>
      </c>
      <c r="Z128" s="12" t="s">
        <v>19</v>
      </c>
      <c r="AA128" s="13" t="s">
        <v>19</v>
      </c>
      <c r="AB128" t="s">
        <v>19</v>
      </c>
      <c r="AC128" t="s">
        <v>861</v>
      </c>
      <c r="AD128" t="s">
        <v>6</v>
      </c>
      <c r="AE128" t="s">
        <v>862</v>
      </c>
      <c r="AF128" t="s">
        <v>85</v>
      </c>
      <c r="AG128" t="s">
        <v>73</v>
      </c>
      <c r="AH128" t="s">
        <v>19</v>
      </c>
    </row>
    <row r="129" ht="14.25" customHeight="1" spans="1:34">
      <c r="A129" s="5" t="s">
        <v>863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864</v>
      </c>
      <c r="H129" s="7" t="s">
        <v>865</v>
      </c>
      <c r="I129" s="7" t="s">
        <v>77</v>
      </c>
      <c r="J129" s="7" t="s">
        <v>2</v>
      </c>
      <c r="K129" s="7" t="s">
        <v>866</v>
      </c>
      <c r="L129" s="7">
        <v>1</v>
      </c>
      <c r="M129" s="7">
        <v>1</v>
      </c>
      <c r="N129" s="7" t="s">
        <v>867</v>
      </c>
      <c r="O129" s="7" t="s">
        <v>80</v>
      </c>
      <c r="P129" s="7" t="s">
        <v>91</v>
      </c>
      <c r="Q129" s="7"/>
      <c r="R129" s="10" t="s">
        <v>630</v>
      </c>
      <c r="S129" s="12" t="s">
        <v>19</v>
      </c>
      <c r="T129" s="7"/>
      <c r="U129" s="10" t="s">
        <v>19</v>
      </c>
      <c r="V129" s="10" t="s">
        <v>630</v>
      </c>
      <c r="W129" s="12" t="s">
        <v>631</v>
      </c>
      <c r="X129" s="12" t="s">
        <v>19</v>
      </c>
      <c r="Y129" s="10" t="s">
        <v>19</v>
      </c>
      <c r="Z129" s="12" t="s">
        <v>19</v>
      </c>
      <c r="AA129" s="13" t="s">
        <v>19</v>
      </c>
      <c r="AB129" t="s">
        <v>19</v>
      </c>
      <c r="AC129" t="s">
        <v>632</v>
      </c>
      <c r="AD129" t="s">
        <v>6</v>
      </c>
      <c r="AE129" t="s">
        <v>868</v>
      </c>
      <c r="AF129" t="s">
        <v>85</v>
      </c>
      <c r="AG129" t="s">
        <v>73</v>
      </c>
      <c r="AH129" t="s">
        <v>19</v>
      </c>
    </row>
    <row r="130" ht="14.25" customHeight="1" spans="1:34">
      <c r="A130" s="5" t="s">
        <v>869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870</v>
      </c>
      <c r="H130" s="7" t="s">
        <v>871</v>
      </c>
      <c r="I130" s="7" t="s">
        <v>77</v>
      </c>
      <c r="J130" s="7" t="s">
        <v>2</v>
      </c>
      <c r="K130" s="7" t="s">
        <v>872</v>
      </c>
      <c r="L130" s="7">
        <v>1</v>
      </c>
      <c r="M130" s="7">
        <v>1</v>
      </c>
      <c r="N130" s="7" t="s">
        <v>109</v>
      </c>
      <c r="O130" s="7" t="s">
        <v>80</v>
      </c>
      <c r="P130" s="7" t="s">
        <v>91</v>
      </c>
      <c r="Q130" s="7"/>
      <c r="R130" s="10" t="s">
        <v>230</v>
      </c>
      <c r="S130" s="12" t="s">
        <v>19</v>
      </c>
      <c r="T130" s="7"/>
      <c r="U130" s="10" t="s">
        <v>19</v>
      </c>
      <c r="V130" s="10" t="s">
        <v>230</v>
      </c>
      <c r="W130" s="12" t="s">
        <v>182</v>
      </c>
      <c r="X130" s="12" t="s">
        <v>19</v>
      </c>
      <c r="Y130" s="10" t="s">
        <v>19</v>
      </c>
      <c r="Z130" s="12" t="s">
        <v>19</v>
      </c>
      <c r="AA130" s="13" t="s">
        <v>19</v>
      </c>
      <c r="AB130" t="s">
        <v>19</v>
      </c>
      <c r="AC130" t="s">
        <v>670</v>
      </c>
      <c r="AD130" t="s">
        <v>6</v>
      </c>
      <c r="AE130" t="s">
        <v>421</v>
      </c>
      <c r="AF130" t="s">
        <v>85</v>
      </c>
      <c r="AG130" t="s">
        <v>73</v>
      </c>
      <c r="AH130" t="s">
        <v>19</v>
      </c>
    </row>
    <row r="131" ht="14.25" customHeight="1" spans="1:34">
      <c r="A131" s="5" t="s">
        <v>873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874</v>
      </c>
      <c r="H131" s="7" t="s">
        <v>875</v>
      </c>
      <c r="I131" s="7" t="s">
        <v>77</v>
      </c>
      <c r="J131" s="7" t="s">
        <v>2</v>
      </c>
      <c r="K131" s="7" t="s">
        <v>876</v>
      </c>
      <c r="L131" s="7">
        <v>1</v>
      </c>
      <c r="M131" s="7">
        <v>1</v>
      </c>
      <c r="N131" s="7" t="s">
        <v>136</v>
      </c>
      <c r="O131" s="7" t="s">
        <v>80</v>
      </c>
      <c r="P131" s="7" t="s">
        <v>91</v>
      </c>
      <c r="Q131" s="7"/>
      <c r="R131" s="10" t="s">
        <v>181</v>
      </c>
      <c r="S131" s="12" t="s">
        <v>19</v>
      </c>
      <c r="T131" s="7"/>
      <c r="U131" s="10" t="s">
        <v>19</v>
      </c>
      <c r="V131" s="10" t="s">
        <v>181</v>
      </c>
      <c r="W131" s="12" t="s">
        <v>182</v>
      </c>
      <c r="X131" s="12" t="s">
        <v>19</v>
      </c>
      <c r="Y131" s="10" t="s">
        <v>19</v>
      </c>
      <c r="Z131" s="12" t="s">
        <v>19</v>
      </c>
      <c r="AA131" s="13" t="s">
        <v>19</v>
      </c>
      <c r="AB131" t="s">
        <v>19</v>
      </c>
      <c r="AC131" t="s">
        <v>183</v>
      </c>
      <c r="AD131" t="s">
        <v>6</v>
      </c>
      <c r="AE131" t="s">
        <v>877</v>
      </c>
      <c r="AF131" t="s">
        <v>85</v>
      </c>
      <c r="AG131" t="s">
        <v>73</v>
      </c>
      <c r="AH131" t="s">
        <v>19</v>
      </c>
    </row>
    <row r="132" ht="14.25" customHeight="1" spans="1:34">
      <c r="A132" s="5" t="s">
        <v>878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879</v>
      </c>
      <c r="H132" s="7" t="s">
        <v>880</v>
      </c>
      <c r="I132" s="7" t="s">
        <v>77</v>
      </c>
      <c r="J132" s="7" t="s">
        <v>2</v>
      </c>
      <c r="K132" s="7" t="s">
        <v>881</v>
      </c>
      <c r="L132" s="7">
        <v>1</v>
      </c>
      <c r="M132" s="7">
        <v>1</v>
      </c>
      <c r="N132" s="7" t="s">
        <v>136</v>
      </c>
      <c r="O132" s="7" t="s">
        <v>80</v>
      </c>
      <c r="P132" s="7" t="s">
        <v>91</v>
      </c>
      <c r="Q132" s="7"/>
      <c r="R132" s="10" t="s">
        <v>433</v>
      </c>
      <c r="S132" s="12" t="s">
        <v>19</v>
      </c>
      <c r="T132" s="7"/>
      <c r="U132" s="10" t="s">
        <v>19</v>
      </c>
      <c r="V132" s="10" t="s">
        <v>433</v>
      </c>
      <c r="W132" s="12" t="s">
        <v>256</v>
      </c>
      <c r="X132" s="12" t="s">
        <v>19</v>
      </c>
      <c r="Y132" s="10" t="s">
        <v>19</v>
      </c>
      <c r="Z132" s="12" t="s">
        <v>19</v>
      </c>
      <c r="AA132" s="13" t="s">
        <v>19</v>
      </c>
      <c r="AB132" t="s">
        <v>19</v>
      </c>
      <c r="AC132" t="s">
        <v>434</v>
      </c>
      <c r="AD132" t="s">
        <v>6</v>
      </c>
      <c r="AE132" t="s">
        <v>697</v>
      </c>
      <c r="AF132" t="s">
        <v>85</v>
      </c>
      <c r="AG132" t="s">
        <v>73</v>
      </c>
      <c r="AH132" t="s">
        <v>19</v>
      </c>
    </row>
    <row r="133" ht="14.25" customHeight="1" spans="1:34">
      <c r="A133" s="5" t="s">
        <v>882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883</v>
      </c>
      <c r="H133" s="7" t="s">
        <v>884</v>
      </c>
      <c r="I133" s="7" t="s">
        <v>77</v>
      </c>
      <c r="J133" s="7" t="s">
        <v>2</v>
      </c>
      <c r="K133" s="7" t="s">
        <v>885</v>
      </c>
      <c r="L133" s="7">
        <v>1</v>
      </c>
      <c r="M133" s="7">
        <v>1</v>
      </c>
      <c r="N133" s="7" t="s">
        <v>867</v>
      </c>
      <c r="O133" s="7" t="s">
        <v>80</v>
      </c>
      <c r="P133" s="7" t="s">
        <v>91</v>
      </c>
      <c r="Q133" s="7"/>
      <c r="R133" s="10" t="s">
        <v>886</v>
      </c>
      <c r="S133" s="12" t="s">
        <v>19</v>
      </c>
      <c r="T133" s="7"/>
      <c r="U133" s="10" t="s">
        <v>19</v>
      </c>
      <c r="V133" s="10" t="s">
        <v>886</v>
      </c>
      <c r="W133" s="12" t="s">
        <v>860</v>
      </c>
      <c r="X133" s="12" t="s">
        <v>19</v>
      </c>
      <c r="Y133" s="10" t="s">
        <v>19</v>
      </c>
      <c r="Z133" s="12" t="s">
        <v>19</v>
      </c>
      <c r="AA133" s="13" t="s">
        <v>19</v>
      </c>
      <c r="AB133" t="s">
        <v>19</v>
      </c>
      <c r="AC133" t="s">
        <v>573</v>
      </c>
      <c r="AD133" t="s">
        <v>6</v>
      </c>
      <c r="AE133" t="s">
        <v>887</v>
      </c>
      <c r="AF133" t="s">
        <v>85</v>
      </c>
      <c r="AG133" t="s">
        <v>73</v>
      </c>
      <c r="AH133" t="s">
        <v>19</v>
      </c>
    </row>
    <row r="134" ht="14.25" customHeight="1" spans="1:34">
      <c r="A134" s="5" t="s">
        <v>888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889</v>
      </c>
      <c r="H134" s="7" t="s">
        <v>890</v>
      </c>
      <c r="I134" s="7" t="s">
        <v>77</v>
      </c>
      <c r="J134" s="7" t="s">
        <v>2</v>
      </c>
      <c r="K134" s="7" t="s">
        <v>891</v>
      </c>
      <c r="L134" s="7">
        <v>1</v>
      </c>
      <c r="M134" s="7">
        <v>1</v>
      </c>
      <c r="N134" s="7" t="s">
        <v>867</v>
      </c>
      <c r="O134" s="7" t="s">
        <v>80</v>
      </c>
      <c r="P134" s="7" t="s">
        <v>91</v>
      </c>
      <c r="Q134" s="7"/>
      <c r="R134" s="10" t="s">
        <v>573</v>
      </c>
      <c r="S134" s="12" t="s">
        <v>19</v>
      </c>
      <c r="T134" s="7"/>
      <c r="U134" s="10" t="s">
        <v>19</v>
      </c>
      <c r="V134" s="10" t="s">
        <v>573</v>
      </c>
      <c r="W134" s="12" t="s">
        <v>315</v>
      </c>
      <c r="X134" s="12" t="s">
        <v>19</v>
      </c>
      <c r="Y134" s="10" t="s">
        <v>19</v>
      </c>
      <c r="Z134" s="12" t="s">
        <v>19</v>
      </c>
      <c r="AA134" s="13" t="s">
        <v>19</v>
      </c>
      <c r="AB134" t="s">
        <v>19</v>
      </c>
      <c r="AC134" t="s">
        <v>574</v>
      </c>
      <c r="AD134" t="s">
        <v>6</v>
      </c>
      <c r="AE134" t="s">
        <v>892</v>
      </c>
      <c r="AF134" t="s">
        <v>85</v>
      </c>
      <c r="AG134" t="s">
        <v>73</v>
      </c>
      <c r="AH134" t="s">
        <v>19</v>
      </c>
    </row>
    <row r="135" ht="14.25" customHeight="1" spans="1:34">
      <c r="A135" s="5" t="s">
        <v>893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894</v>
      </c>
      <c r="H135" s="7" t="s">
        <v>895</v>
      </c>
      <c r="I135" s="7" t="s">
        <v>77</v>
      </c>
      <c r="J135" s="7" t="s">
        <v>2</v>
      </c>
      <c r="K135" s="7" t="s">
        <v>896</v>
      </c>
      <c r="L135" s="7">
        <v>1</v>
      </c>
      <c r="M135" s="7">
        <v>1</v>
      </c>
      <c r="N135" s="7" t="s">
        <v>145</v>
      </c>
      <c r="O135" s="7" t="s">
        <v>80</v>
      </c>
      <c r="P135" s="7" t="s">
        <v>91</v>
      </c>
      <c r="Q135" s="7"/>
      <c r="R135" s="10" t="s">
        <v>897</v>
      </c>
      <c r="S135" s="12" t="s">
        <v>19</v>
      </c>
      <c r="T135" s="7"/>
      <c r="U135" s="10" t="s">
        <v>19</v>
      </c>
      <c r="V135" s="10" t="s">
        <v>897</v>
      </c>
      <c r="W135" s="12" t="s">
        <v>129</v>
      </c>
      <c r="X135" s="12" t="s">
        <v>19</v>
      </c>
      <c r="Y135" s="10" t="s">
        <v>19</v>
      </c>
      <c r="Z135" s="12" t="s">
        <v>19</v>
      </c>
      <c r="AA135" s="13" t="s">
        <v>19</v>
      </c>
      <c r="AB135" t="s">
        <v>19</v>
      </c>
      <c r="AC135" t="s">
        <v>898</v>
      </c>
      <c r="AD135" t="s">
        <v>6</v>
      </c>
      <c r="AE135" t="s">
        <v>794</v>
      </c>
      <c r="AF135" t="s">
        <v>85</v>
      </c>
      <c r="AG135" t="s">
        <v>73</v>
      </c>
      <c r="AH135" t="s">
        <v>19</v>
      </c>
    </row>
    <row r="136" ht="14.25" customHeight="1" spans="1:34">
      <c r="A136" s="5" t="s">
        <v>899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864</v>
      </c>
      <c r="H136" s="7" t="s">
        <v>865</v>
      </c>
      <c r="I136" s="7" t="s">
        <v>77</v>
      </c>
      <c r="J136" s="7" t="s">
        <v>2</v>
      </c>
      <c r="K136" s="7" t="s">
        <v>866</v>
      </c>
      <c r="L136" s="7">
        <v>1</v>
      </c>
      <c r="M136" s="7">
        <v>1</v>
      </c>
      <c r="N136" s="7" t="s">
        <v>867</v>
      </c>
      <c r="O136" s="7" t="s">
        <v>80</v>
      </c>
      <c r="P136" s="7" t="s">
        <v>91</v>
      </c>
      <c r="Q136" s="7"/>
      <c r="R136" s="10" t="s">
        <v>630</v>
      </c>
      <c r="S136" s="12" t="s">
        <v>19</v>
      </c>
      <c r="T136" s="7"/>
      <c r="U136" s="10" t="s">
        <v>19</v>
      </c>
      <c r="V136" s="10" t="s">
        <v>630</v>
      </c>
      <c r="W136" s="12" t="s">
        <v>631</v>
      </c>
      <c r="X136" s="12" t="s">
        <v>19</v>
      </c>
      <c r="Y136" s="10" t="s">
        <v>19</v>
      </c>
      <c r="Z136" s="12" t="s">
        <v>19</v>
      </c>
      <c r="AA136" s="13" t="s">
        <v>19</v>
      </c>
      <c r="AB136" t="s">
        <v>19</v>
      </c>
      <c r="AC136" t="s">
        <v>632</v>
      </c>
      <c r="AD136" t="s">
        <v>6</v>
      </c>
      <c r="AE136" t="s">
        <v>900</v>
      </c>
      <c r="AF136" t="s">
        <v>85</v>
      </c>
      <c r="AG136" t="s">
        <v>73</v>
      </c>
      <c r="AH136" t="s">
        <v>19</v>
      </c>
    </row>
    <row r="137" ht="14.25" customHeight="1" spans="1:34">
      <c r="A137" s="5" t="s">
        <v>901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902</v>
      </c>
      <c r="H137" s="7" t="s">
        <v>903</v>
      </c>
      <c r="I137" s="7" t="s">
        <v>77</v>
      </c>
      <c r="J137" s="7" t="s">
        <v>2</v>
      </c>
      <c r="K137" s="7" t="s">
        <v>904</v>
      </c>
      <c r="L137" s="7">
        <v>1</v>
      </c>
      <c r="M137" s="7">
        <v>1</v>
      </c>
      <c r="N137" s="7" t="s">
        <v>100</v>
      </c>
      <c r="O137" s="7" t="s">
        <v>80</v>
      </c>
      <c r="P137" s="7" t="s">
        <v>91</v>
      </c>
      <c r="Q137" s="7"/>
      <c r="R137" s="10" t="s">
        <v>249</v>
      </c>
      <c r="S137" s="12" t="s">
        <v>19</v>
      </c>
      <c r="T137" s="7"/>
      <c r="U137" s="10" t="s">
        <v>19</v>
      </c>
      <c r="V137" s="10" t="s">
        <v>249</v>
      </c>
      <c r="W137" s="12" t="s">
        <v>229</v>
      </c>
      <c r="X137" s="12" t="s">
        <v>19</v>
      </c>
      <c r="Y137" s="10" t="s">
        <v>19</v>
      </c>
      <c r="Z137" s="12" t="s">
        <v>19</v>
      </c>
      <c r="AA137" s="13" t="s">
        <v>19</v>
      </c>
      <c r="AB137" t="s">
        <v>19</v>
      </c>
      <c r="AC137" t="s">
        <v>250</v>
      </c>
      <c r="AD137" t="s">
        <v>6</v>
      </c>
      <c r="AE137" t="s">
        <v>523</v>
      </c>
      <c r="AF137" t="s">
        <v>85</v>
      </c>
      <c r="AG137" t="s">
        <v>73</v>
      </c>
      <c r="AH137" t="s">
        <v>19</v>
      </c>
    </row>
    <row r="138" ht="14.25" customHeight="1" spans="1:34">
      <c r="A138" s="5" t="s">
        <v>905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906</v>
      </c>
      <c r="H138" s="7" t="s">
        <v>907</v>
      </c>
      <c r="I138" s="7" t="s">
        <v>77</v>
      </c>
      <c r="J138" s="7" t="s">
        <v>2</v>
      </c>
      <c r="K138" s="7" t="s">
        <v>908</v>
      </c>
      <c r="L138" s="7">
        <v>1</v>
      </c>
      <c r="M138" s="7">
        <v>1</v>
      </c>
      <c r="N138" s="7" t="s">
        <v>100</v>
      </c>
      <c r="O138" s="7" t="s">
        <v>80</v>
      </c>
      <c r="P138" s="7" t="s">
        <v>91</v>
      </c>
      <c r="Q138" s="7"/>
      <c r="R138" s="10" t="s">
        <v>148</v>
      </c>
      <c r="S138" s="12" t="s">
        <v>19</v>
      </c>
      <c r="T138" s="7"/>
      <c r="U138" s="10" t="s">
        <v>19</v>
      </c>
      <c r="V138" s="10" t="s">
        <v>148</v>
      </c>
      <c r="W138" s="12" t="s">
        <v>221</v>
      </c>
      <c r="X138" s="12" t="s">
        <v>19</v>
      </c>
      <c r="Y138" s="10" t="s">
        <v>19</v>
      </c>
      <c r="Z138" s="12" t="s">
        <v>19</v>
      </c>
      <c r="AA138" s="13" t="s">
        <v>19</v>
      </c>
      <c r="AB138" t="s">
        <v>19</v>
      </c>
      <c r="AC138" t="s">
        <v>297</v>
      </c>
      <c r="AD138" t="s">
        <v>6</v>
      </c>
      <c r="AE138" t="s">
        <v>454</v>
      </c>
      <c r="AF138" t="s">
        <v>85</v>
      </c>
      <c r="AG138" t="s">
        <v>73</v>
      </c>
      <c r="AH138" t="s">
        <v>19</v>
      </c>
    </row>
    <row r="139" ht="14.25" customHeight="1" spans="1:34">
      <c r="A139" s="5" t="s">
        <v>909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910</v>
      </c>
      <c r="H139" s="7" t="s">
        <v>911</v>
      </c>
      <c r="I139" s="7" t="s">
        <v>77</v>
      </c>
      <c r="J139" s="7" t="s">
        <v>2</v>
      </c>
      <c r="K139" s="7" t="s">
        <v>912</v>
      </c>
      <c r="L139" s="7">
        <v>1</v>
      </c>
      <c r="M139" s="7">
        <v>1</v>
      </c>
      <c r="N139" s="7" t="s">
        <v>100</v>
      </c>
      <c r="O139" s="7" t="s">
        <v>80</v>
      </c>
      <c r="P139" s="7" t="s">
        <v>91</v>
      </c>
      <c r="Q139" s="7"/>
      <c r="R139" s="10" t="s">
        <v>913</v>
      </c>
      <c r="S139" s="12" t="s">
        <v>19</v>
      </c>
      <c r="T139" s="7"/>
      <c r="U139" s="10" t="s">
        <v>19</v>
      </c>
      <c r="V139" s="10" t="s">
        <v>913</v>
      </c>
      <c r="W139" s="12" t="s">
        <v>229</v>
      </c>
      <c r="X139" s="12" t="s">
        <v>19</v>
      </c>
      <c r="Y139" s="10" t="s">
        <v>19</v>
      </c>
      <c r="Z139" s="12" t="s">
        <v>19</v>
      </c>
      <c r="AA139" s="13" t="s">
        <v>19</v>
      </c>
      <c r="AB139" t="s">
        <v>19</v>
      </c>
      <c r="AC139" t="s">
        <v>213</v>
      </c>
      <c r="AD139" t="s">
        <v>6</v>
      </c>
      <c r="AE139" t="s">
        <v>914</v>
      </c>
      <c r="AF139" t="s">
        <v>85</v>
      </c>
      <c r="AG139" t="s">
        <v>73</v>
      </c>
      <c r="AH139" t="s">
        <v>19</v>
      </c>
    </row>
    <row r="140" ht="14.25" customHeight="1" spans="1:34">
      <c r="A140" s="5" t="s">
        <v>915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916</v>
      </c>
      <c r="H140" s="7" t="s">
        <v>917</v>
      </c>
      <c r="I140" s="7" t="s">
        <v>77</v>
      </c>
      <c r="J140" s="7" t="s">
        <v>2</v>
      </c>
      <c r="K140" s="7" t="s">
        <v>918</v>
      </c>
      <c r="L140" s="7">
        <v>1</v>
      </c>
      <c r="M140" s="7">
        <v>1</v>
      </c>
      <c r="N140" s="7" t="s">
        <v>118</v>
      </c>
      <c r="O140" s="7" t="s">
        <v>80</v>
      </c>
      <c r="P140" s="7" t="s">
        <v>91</v>
      </c>
      <c r="Q140" s="7"/>
      <c r="R140" s="10" t="s">
        <v>919</v>
      </c>
      <c r="S140" s="12" t="s">
        <v>19</v>
      </c>
      <c r="T140" s="7"/>
      <c r="U140" s="10" t="s">
        <v>19</v>
      </c>
      <c r="V140" s="10" t="s">
        <v>919</v>
      </c>
      <c r="W140" s="12" t="s">
        <v>491</v>
      </c>
      <c r="X140" s="12" t="s">
        <v>19</v>
      </c>
      <c r="Y140" s="10" t="s">
        <v>19</v>
      </c>
      <c r="Z140" s="12" t="s">
        <v>19</v>
      </c>
      <c r="AA140" s="13" t="s">
        <v>19</v>
      </c>
      <c r="AB140" t="s">
        <v>19</v>
      </c>
      <c r="AC140" t="s">
        <v>521</v>
      </c>
      <c r="AD140" t="s">
        <v>6</v>
      </c>
      <c r="AE140" t="s">
        <v>920</v>
      </c>
      <c r="AF140" t="s">
        <v>85</v>
      </c>
      <c r="AG140" t="s">
        <v>73</v>
      </c>
      <c r="AH140" t="s">
        <v>19</v>
      </c>
    </row>
    <row r="141" ht="14.25" customHeight="1" spans="1:34">
      <c r="A141" s="5" t="s">
        <v>921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922</v>
      </c>
      <c r="H141" s="7" t="s">
        <v>923</v>
      </c>
      <c r="I141" s="7" t="s">
        <v>77</v>
      </c>
      <c r="J141" s="7" t="s">
        <v>2</v>
      </c>
      <c r="K141" s="7" t="s">
        <v>924</v>
      </c>
      <c r="L141" s="7">
        <v>1</v>
      </c>
      <c r="M141" s="7">
        <v>1</v>
      </c>
      <c r="N141" s="7" t="s">
        <v>145</v>
      </c>
      <c r="O141" s="7" t="s">
        <v>80</v>
      </c>
      <c r="P141" s="7" t="s">
        <v>91</v>
      </c>
      <c r="Q141" s="7"/>
      <c r="R141" s="10" t="s">
        <v>101</v>
      </c>
      <c r="S141" s="12" t="s">
        <v>19</v>
      </c>
      <c r="T141" s="7"/>
      <c r="U141" s="10" t="s">
        <v>19</v>
      </c>
      <c r="V141" s="10" t="s">
        <v>101</v>
      </c>
      <c r="W141" s="12" t="s">
        <v>102</v>
      </c>
      <c r="X141" s="12" t="s">
        <v>19</v>
      </c>
      <c r="Y141" s="10" t="s">
        <v>19</v>
      </c>
      <c r="Z141" s="12" t="s">
        <v>19</v>
      </c>
      <c r="AA141" s="13" t="s">
        <v>19</v>
      </c>
      <c r="AB141" t="s">
        <v>19</v>
      </c>
      <c r="AC141" t="s">
        <v>103</v>
      </c>
      <c r="AD141" t="s">
        <v>6</v>
      </c>
      <c r="AE141" t="s">
        <v>149</v>
      </c>
      <c r="AF141" t="s">
        <v>85</v>
      </c>
      <c r="AG141" t="s">
        <v>73</v>
      </c>
      <c r="AH141" t="s">
        <v>19</v>
      </c>
    </row>
    <row r="142" ht="14.25" customHeight="1" spans="1:34">
      <c r="A142" s="5" t="s">
        <v>925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926</v>
      </c>
      <c r="H142" s="7" t="s">
        <v>927</v>
      </c>
      <c r="I142" s="7" t="s">
        <v>77</v>
      </c>
      <c r="J142" s="7" t="s">
        <v>2</v>
      </c>
      <c r="K142" s="7" t="s">
        <v>928</v>
      </c>
      <c r="L142" s="7">
        <v>1</v>
      </c>
      <c r="M142" s="7">
        <v>1</v>
      </c>
      <c r="N142" s="7" t="s">
        <v>109</v>
      </c>
      <c r="O142" s="7" t="s">
        <v>80</v>
      </c>
      <c r="P142" s="7" t="s">
        <v>91</v>
      </c>
      <c r="Q142" s="7"/>
      <c r="R142" s="10" t="s">
        <v>308</v>
      </c>
      <c r="S142" s="12" t="s">
        <v>19</v>
      </c>
      <c r="T142" s="7"/>
      <c r="U142" s="10" t="s">
        <v>19</v>
      </c>
      <c r="V142" s="10" t="s">
        <v>308</v>
      </c>
      <c r="W142" s="12" t="s">
        <v>147</v>
      </c>
      <c r="X142" s="12" t="s">
        <v>19</v>
      </c>
      <c r="Y142" s="10" t="s">
        <v>19</v>
      </c>
      <c r="Z142" s="12" t="s">
        <v>19</v>
      </c>
      <c r="AA142" s="13" t="s">
        <v>19</v>
      </c>
      <c r="AB142" t="s">
        <v>19</v>
      </c>
      <c r="AC142" t="s">
        <v>929</v>
      </c>
      <c r="AD142" t="s">
        <v>6</v>
      </c>
      <c r="AE142" t="s">
        <v>930</v>
      </c>
      <c r="AF142" t="s">
        <v>85</v>
      </c>
      <c r="AG142" t="s">
        <v>73</v>
      </c>
      <c r="AH142" t="s">
        <v>19</v>
      </c>
    </row>
    <row r="143" ht="14.25" customHeight="1" spans="1:34">
      <c r="A143" s="5" t="s">
        <v>931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932</v>
      </c>
      <c r="H143" s="7" t="s">
        <v>933</v>
      </c>
      <c r="I143" s="7" t="s">
        <v>77</v>
      </c>
      <c r="J143" s="7" t="s">
        <v>2</v>
      </c>
      <c r="K143" s="7" t="s">
        <v>934</v>
      </c>
      <c r="L143" s="7">
        <v>1</v>
      </c>
      <c r="M143" s="7">
        <v>1</v>
      </c>
      <c r="N143" s="7" t="s">
        <v>127</v>
      </c>
      <c r="O143" s="7" t="s">
        <v>80</v>
      </c>
      <c r="P143" s="7" t="s">
        <v>91</v>
      </c>
      <c r="Q143" s="7"/>
      <c r="R143" s="10" t="s">
        <v>935</v>
      </c>
      <c r="S143" s="12" t="s">
        <v>19</v>
      </c>
      <c r="T143" s="7"/>
      <c r="U143" s="10" t="s">
        <v>19</v>
      </c>
      <c r="V143" s="10" t="s">
        <v>935</v>
      </c>
      <c r="W143" s="12" t="s">
        <v>256</v>
      </c>
      <c r="X143" s="12" t="s">
        <v>19</v>
      </c>
      <c r="Y143" s="10" t="s">
        <v>19</v>
      </c>
      <c r="Z143" s="12" t="s">
        <v>19</v>
      </c>
      <c r="AA143" s="13" t="s">
        <v>19</v>
      </c>
      <c r="AB143" t="s">
        <v>19</v>
      </c>
      <c r="AC143" t="s">
        <v>688</v>
      </c>
      <c r="AD143" t="s">
        <v>6</v>
      </c>
      <c r="AE143" t="s">
        <v>936</v>
      </c>
      <c r="AF143" t="s">
        <v>85</v>
      </c>
      <c r="AG143" t="s">
        <v>73</v>
      </c>
      <c r="AH143" t="s">
        <v>19</v>
      </c>
    </row>
    <row r="144" ht="14.25" customHeight="1" spans="1:34">
      <c r="A144" s="5" t="s">
        <v>937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938</v>
      </c>
      <c r="H144" s="7" t="s">
        <v>939</v>
      </c>
      <c r="I144" s="7" t="s">
        <v>77</v>
      </c>
      <c r="J144" s="7" t="s">
        <v>2</v>
      </c>
      <c r="K144" s="7" t="s">
        <v>940</v>
      </c>
      <c r="L144" s="7">
        <v>1</v>
      </c>
      <c r="M144" s="7">
        <v>1</v>
      </c>
      <c r="N144" s="7" t="s">
        <v>79</v>
      </c>
      <c r="O144" s="7" t="s">
        <v>80</v>
      </c>
      <c r="P144" s="7" t="s">
        <v>91</v>
      </c>
      <c r="Q144" s="7"/>
      <c r="R144" s="10" t="s">
        <v>941</v>
      </c>
      <c r="S144" s="12" t="s">
        <v>19</v>
      </c>
      <c r="T144" s="7"/>
      <c r="U144" s="10" t="s">
        <v>19</v>
      </c>
      <c r="V144" s="10" t="s">
        <v>941</v>
      </c>
      <c r="W144" s="12" t="s">
        <v>942</v>
      </c>
      <c r="X144" s="12" t="s">
        <v>19</v>
      </c>
      <c r="Y144" s="10" t="s">
        <v>19</v>
      </c>
      <c r="Z144" s="12" t="s">
        <v>19</v>
      </c>
      <c r="AA144" s="13" t="s">
        <v>19</v>
      </c>
      <c r="AB144" t="s">
        <v>19</v>
      </c>
      <c r="AC144" t="s">
        <v>236</v>
      </c>
      <c r="AD144" t="s">
        <v>6</v>
      </c>
      <c r="AE144" t="s">
        <v>943</v>
      </c>
      <c r="AF144" t="s">
        <v>85</v>
      </c>
      <c r="AG144" t="s">
        <v>73</v>
      </c>
      <c r="AH144" t="s">
        <v>19</v>
      </c>
    </row>
    <row r="145" ht="14.25" customHeight="1" spans="1:34">
      <c r="A145" s="5" t="s">
        <v>944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945</v>
      </c>
      <c r="H145" s="7" t="s">
        <v>946</v>
      </c>
      <c r="I145" s="7" t="s">
        <v>77</v>
      </c>
      <c r="J145" s="7" t="s">
        <v>2</v>
      </c>
      <c r="K145" s="7" t="s">
        <v>947</v>
      </c>
      <c r="L145" s="7">
        <v>1</v>
      </c>
      <c r="M145" s="7">
        <v>1</v>
      </c>
      <c r="N145" s="7" t="s">
        <v>80</v>
      </c>
      <c r="O145" s="7" t="s">
        <v>80</v>
      </c>
      <c r="P145" s="7" t="s">
        <v>91</v>
      </c>
      <c r="Q145" s="7"/>
      <c r="R145" s="10" t="s">
        <v>415</v>
      </c>
      <c r="S145" s="12" t="s">
        <v>19</v>
      </c>
      <c r="T145" s="7"/>
      <c r="U145" s="10" t="s">
        <v>19</v>
      </c>
      <c r="V145" s="10" t="s">
        <v>415</v>
      </c>
      <c r="W145" s="12" t="s">
        <v>82</v>
      </c>
      <c r="X145" s="12" t="s">
        <v>19</v>
      </c>
      <c r="Y145" s="10" t="s">
        <v>19</v>
      </c>
      <c r="Z145" s="12" t="s">
        <v>19</v>
      </c>
      <c r="AA145" s="13" t="s">
        <v>19</v>
      </c>
      <c r="AB145" t="s">
        <v>19</v>
      </c>
      <c r="AC145" t="s">
        <v>416</v>
      </c>
      <c r="AD145" t="s">
        <v>6</v>
      </c>
      <c r="AE145" t="s">
        <v>454</v>
      </c>
      <c r="AF145" t="s">
        <v>85</v>
      </c>
      <c r="AG145" t="s">
        <v>73</v>
      </c>
      <c r="AH145" t="s">
        <v>19</v>
      </c>
    </row>
    <row r="146" ht="14.25" customHeight="1" spans="1:34">
      <c r="A146" s="5" t="s">
        <v>948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949</v>
      </c>
      <c r="H146" s="7" t="s">
        <v>950</v>
      </c>
      <c r="I146" s="7" t="s">
        <v>77</v>
      </c>
      <c r="J146" s="7" t="s">
        <v>2</v>
      </c>
      <c r="K146" s="7" t="s">
        <v>951</v>
      </c>
      <c r="L146" s="7">
        <v>1</v>
      </c>
      <c r="M146" s="7">
        <v>1</v>
      </c>
      <c r="N146" s="7" t="s">
        <v>80</v>
      </c>
      <c r="O146" s="7" t="s">
        <v>80</v>
      </c>
      <c r="P146" s="7" t="s">
        <v>91</v>
      </c>
      <c r="Q146" s="7"/>
      <c r="R146" s="10" t="s">
        <v>81</v>
      </c>
      <c r="S146" s="12" t="s">
        <v>19</v>
      </c>
      <c r="T146" s="7"/>
      <c r="U146" s="10" t="s">
        <v>19</v>
      </c>
      <c r="V146" s="10" t="s">
        <v>81</v>
      </c>
      <c r="W146" s="12" t="s">
        <v>82</v>
      </c>
      <c r="X146" s="12" t="s">
        <v>19</v>
      </c>
      <c r="Y146" s="10" t="s">
        <v>19</v>
      </c>
      <c r="Z146" s="12" t="s">
        <v>19</v>
      </c>
      <c r="AA146" s="13" t="s">
        <v>19</v>
      </c>
      <c r="AB146" t="s">
        <v>19</v>
      </c>
      <c r="AC146" t="s">
        <v>83</v>
      </c>
      <c r="AD146" t="s">
        <v>6</v>
      </c>
      <c r="AE146" t="s">
        <v>799</v>
      </c>
      <c r="AF146" t="s">
        <v>85</v>
      </c>
      <c r="AG146" t="s">
        <v>73</v>
      </c>
      <c r="AH146" t="s">
        <v>19</v>
      </c>
    </row>
    <row r="147" ht="14.25" customHeight="1" spans="1:34">
      <c r="A147" s="5" t="s">
        <v>952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953</v>
      </c>
      <c r="H147" s="7" t="s">
        <v>954</v>
      </c>
      <c r="I147" s="7" t="s">
        <v>77</v>
      </c>
      <c r="J147" s="7" t="s">
        <v>2</v>
      </c>
      <c r="K147" s="7" t="s">
        <v>955</v>
      </c>
      <c r="L147" s="7">
        <v>1</v>
      </c>
      <c r="M147" s="7">
        <v>1</v>
      </c>
      <c r="N147" s="7" t="s">
        <v>80</v>
      </c>
      <c r="O147" s="7" t="s">
        <v>80</v>
      </c>
      <c r="P147" s="7" t="s">
        <v>91</v>
      </c>
      <c r="Q147" s="7"/>
      <c r="R147" s="10" t="s">
        <v>522</v>
      </c>
      <c r="S147" s="12" t="s">
        <v>19</v>
      </c>
      <c r="T147" s="7"/>
      <c r="U147" s="10" t="s">
        <v>19</v>
      </c>
      <c r="V147" s="10" t="s">
        <v>522</v>
      </c>
      <c r="W147" s="12" t="s">
        <v>284</v>
      </c>
      <c r="X147" s="12" t="s">
        <v>19</v>
      </c>
      <c r="Y147" s="10" t="s">
        <v>19</v>
      </c>
      <c r="Z147" s="12" t="s">
        <v>19</v>
      </c>
      <c r="AA147" s="13" t="s">
        <v>19</v>
      </c>
      <c r="AB147" t="s">
        <v>19</v>
      </c>
      <c r="AC147" t="s">
        <v>220</v>
      </c>
      <c r="AD147" t="s">
        <v>6</v>
      </c>
      <c r="AE147" t="s">
        <v>676</v>
      </c>
      <c r="AF147" t="s">
        <v>85</v>
      </c>
      <c r="AG147" t="s">
        <v>73</v>
      </c>
      <c r="AH147" t="s">
        <v>19</v>
      </c>
    </row>
    <row r="148" ht="14.25" customHeight="1" spans="1:34">
      <c r="A148" s="5" t="s">
        <v>956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957</v>
      </c>
      <c r="H148" s="7" t="s">
        <v>958</v>
      </c>
      <c r="I148" s="7" t="s">
        <v>77</v>
      </c>
      <c r="J148" s="7" t="s">
        <v>2</v>
      </c>
      <c r="K148" s="7" t="s">
        <v>959</v>
      </c>
      <c r="L148" s="7">
        <v>1</v>
      </c>
      <c r="M148" s="7">
        <v>1</v>
      </c>
      <c r="N148" s="7" t="s">
        <v>80</v>
      </c>
      <c r="O148" s="7" t="s">
        <v>80</v>
      </c>
      <c r="P148" s="7" t="s">
        <v>91</v>
      </c>
      <c r="Q148" s="7"/>
      <c r="R148" s="10" t="s">
        <v>308</v>
      </c>
      <c r="S148" s="12" t="s">
        <v>19</v>
      </c>
      <c r="T148" s="7"/>
      <c r="U148" s="10" t="s">
        <v>19</v>
      </c>
      <c r="V148" s="10" t="s">
        <v>308</v>
      </c>
      <c r="W148" s="12" t="s">
        <v>147</v>
      </c>
      <c r="X148" s="12" t="s">
        <v>19</v>
      </c>
      <c r="Y148" s="10" t="s">
        <v>19</v>
      </c>
      <c r="Z148" s="12" t="s">
        <v>19</v>
      </c>
      <c r="AA148" s="13" t="s">
        <v>19</v>
      </c>
      <c r="AB148" t="s">
        <v>19</v>
      </c>
      <c r="AC148" t="s">
        <v>929</v>
      </c>
      <c r="AD148" t="s">
        <v>6</v>
      </c>
      <c r="AE148" t="s">
        <v>960</v>
      </c>
      <c r="AF148" t="s">
        <v>85</v>
      </c>
      <c r="AG148" t="s">
        <v>73</v>
      </c>
      <c r="AH148" t="s">
        <v>19</v>
      </c>
    </row>
    <row r="149" ht="14.25" customHeight="1" spans="1:34">
      <c r="A149" s="5" t="s">
        <v>961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962</v>
      </c>
      <c r="H149" s="7" t="s">
        <v>963</v>
      </c>
      <c r="I149" s="7" t="s">
        <v>77</v>
      </c>
      <c r="J149" s="7" t="s">
        <v>2</v>
      </c>
      <c r="K149" s="7" t="s">
        <v>964</v>
      </c>
      <c r="L149" s="7">
        <v>1</v>
      </c>
      <c r="M149" s="7">
        <v>1</v>
      </c>
      <c r="N149" s="7" t="s">
        <v>80</v>
      </c>
      <c r="O149" s="7" t="s">
        <v>80</v>
      </c>
      <c r="P149" s="7" t="s">
        <v>91</v>
      </c>
      <c r="Q149" s="7"/>
      <c r="R149" s="10" t="s">
        <v>965</v>
      </c>
      <c r="S149" s="12" t="s">
        <v>19</v>
      </c>
      <c r="T149" s="7"/>
      <c r="U149" s="10" t="s">
        <v>19</v>
      </c>
      <c r="V149" s="10" t="s">
        <v>965</v>
      </c>
      <c r="W149" s="12" t="s">
        <v>206</v>
      </c>
      <c r="X149" s="12" t="s">
        <v>19</v>
      </c>
      <c r="Y149" s="10" t="s">
        <v>19</v>
      </c>
      <c r="Z149" s="12" t="s">
        <v>19</v>
      </c>
      <c r="AA149" s="13" t="s">
        <v>19</v>
      </c>
      <c r="AB149" t="s">
        <v>19</v>
      </c>
      <c r="AC149" t="s">
        <v>735</v>
      </c>
      <c r="AD149" t="s">
        <v>6</v>
      </c>
      <c r="AE149" t="s">
        <v>334</v>
      </c>
      <c r="AF149" t="s">
        <v>85</v>
      </c>
      <c r="AG149" t="s">
        <v>73</v>
      </c>
      <c r="AH149" t="s">
        <v>19</v>
      </c>
    </row>
    <row r="150" ht="14.25" customHeight="1" spans="1:34">
      <c r="A150" s="5" t="s">
        <v>966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967</v>
      </c>
      <c r="H150" s="7" t="s">
        <v>968</v>
      </c>
      <c r="I150" s="7" t="s">
        <v>77</v>
      </c>
      <c r="J150" s="7" t="s">
        <v>2</v>
      </c>
      <c r="K150" s="7" t="s">
        <v>969</v>
      </c>
      <c r="L150" s="7">
        <v>1</v>
      </c>
      <c r="M150" s="7">
        <v>1</v>
      </c>
      <c r="N150" s="7" t="s">
        <v>80</v>
      </c>
      <c r="O150" s="7" t="s">
        <v>80</v>
      </c>
      <c r="P150" s="7" t="s">
        <v>91</v>
      </c>
      <c r="Q150" s="7"/>
      <c r="R150" s="10" t="s">
        <v>148</v>
      </c>
      <c r="S150" s="12" t="s">
        <v>19</v>
      </c>
      <c r="T150" s="7"/>
      <c r="U150" s="10" t="s">
        <v>19</v>
      </c>
      <c r="V150" s="10" t="s">
        <v>148</v>
      </c>
      <c r="W150" s="12" t="s">
        <v>221</v>
      </c>
      <c r="X150" s="12" t="s">
        <v>19</v>
      </c>
      <c r="Y150" s="10" t="s">
        <v>19</v>
      </c>
      <c r="Z150" s="12" t="s">
        <v>19</v>
      </c>
      <c r="AA150" s="13" t="s">
        <v>19</v>
      </c>
      <c r="AB150" t="s">
        <v>19</v>
      </c>
      <c r="AC150" t="s">
        <v>297</v>
      </c>
      <c r="AD150" t="s">
        <v>6</v>
      </c>
      <c r="AE150" t="s">
        <v>104</v>
      </c>
      <c r="AF150" t="s">
        <v>85</v>
      </c>
      <c r="AG150" t="s">
        <v>73</v>
      </c>
      <c r="AH150" t="s">
        <v>19</v>
      </c>
    </row>
    <row r="151" ht="14.25" customHeight="1" spans="1:34">
      <c r="A151" s="5" t="s">
        <v>970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971</v>
      </c>
      <c r="H151" s="7" t="s">
        <v>972</v>
      </c>
      <c r="I151" s="7" t="s">
        <v>77</v>
      </c>
      <c r="J151" s="7" t="s">
        <v>2</v>
      </c>
      <c r="K151" s="7" t="s">
        <v>973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91</v>
      </c>
      <c r="Q151" s="7"/>
      <c r="R151" s="10" t="s">
        <v>448</v>
      </c>
      <c r="S151" s="12" t="s">
        <v>19</v>
      </c>
      <c r="T151" s="7"/>
      <c r="U151" s="10" t="s">
        <v>19</v>
      </c>
      <c r="V151" s="10" t="s">
        <v>448</v>
      </c>
      <c r="W151" s="12" t="s">
        <v>284</v>
      </c>
      <c r="X151" s="12" t="s">
        <v>19</v>
      </c>
      <c r="Y151" s="10" t="s">
        <v>19</v>
      </c>
      <c r="Z151" s="12" t="s">
        <v>19</v>
      </c>
      <c r="AA151" s="13" t="s">
        <v>19</v>
      </c>
      <c r="AB151" t="s">
        <v>19</v>
      </c>
      <c r="AC151" t="s">
        <v>449</v>
      </c>
      <c r="AD151" t="s">
        <v>6</v>
      </c>
      <c r="AE151" t="s">
        <v>974</v>
      </c>
      <c r="AF151" t="s">
        <v>85</v>
      </c>
      <c r="AG151" t="s">
        <v>73</v>
      </c>
      <c r="AH151" t="s">
        <v>19</v>
      </c>
    </row>
    <row r="152" ht="14.25" customHeight="1" spans="1:34">
      <c r="A152" s="5" t="s">
        <v>975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976</v>
      </c>
      <c r="H152" s="7" t="s">
        <v>977</v>
      </c>
      <c r="I152" s="7" t="s">
        <v>77</v>
      </c>
      <c r="J152" s="7" t="s">
        <v>2</v>
      </c>
      <c r="K152" s="7" t="s">
        <v>978</v>
      </c>
      <c r="L152" s="7">
        <v>2</v>
      </c>
      <c r="M152" s="7">
        <v>1</v>
      </c>
      <c r="N152" s="7" t="s">
        <v>79</v>
      </c>
      <c r="O152" s="7" t="s">
        <v>80</v>
      </c>
      <c r="P152" s="7" t="s">
        <v>91</v>
      </c>
      <c r="Q152" s="7"/>
      <c r="R152" s="10" t="s">
        <v>979</v>
      </c>
      <c r="S152" s="12" t="s">
        <v>19</v>
      </c>
      <c r="T152" s="7"/>
      <c r="U152" s="10" t="s">
        <v>19</v>
      </c>
      <c r="V152" s="10" t="s">
        <v>979</v>
      </c>
      <c r="W152" s="12" t="s">
        <v>331</v>
      </c>
      <c r="X152" s="12" t="s">
        <v>19</v>
      </c>
      <c r="Y152" s="10" t="s">
        <v>19</v>
      </c>
      <c r="Z152" s="12" t="s">
        <v>19</v>
      </c>
      <c r="AA152" s="13" t="s">
        <v>19</v>
      </c>
      <c r="AB152" t="s">
        <v>19</v>
      </c>
      <c r="AC152" t="s">
        <v>980</v>
      </c>
      <c r="AD152" t="s">
        <v>6</v>
      </c>
      <c r="AE152" t="s">
        <v>697</v>
      </c>
      <c r="AF152" t="s">
        <v>85</v>
      </c>
      <c r="AG152" t="s">
        <v>73</v>
      </c>
      <c r="AH152" t="s">
        <v>19</v>
      </c>
    </row>
    <row r="153" ht="14.25" customHeight="1" spans="1:34">
      <c r="A153" s="5" t="s">
        <v>981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982</v>
      </c>
      <c r="H153" s="7" t="s">
        <v>983</v>
      </c>
      <c r="I153" s="7" t="s">
        <v>77</v>
      </c>
      <c r="J153" s="7" t="s">
        <v>2</v>
      </c>
      <c r="K153" s="7" t="s">
        <v>984</v>
      </c>
      <c r="L153" s="7">
        <v>1</v>
      </c>
      <c r="M153" s="7">
        <v>1</v>
      </c>
      <c r="N153" s="7" t="s">
        <v>80</v>
      </c>
      <c r="O153" s="7" t="s">
        <v>80</v>
      </c>
      <c r="P153" s="7" t="s">
        <v>91</v>
      </c>
      <c r="Q153" s="7"/>
      <c r="R153" s="10" t="s">
        <v>839</v>
      </c>
      <c r="S153" s="12" t="s">
        <v>19</v>
      </c>
      <c r="T153" s="7"/>
      <c r="U153" s="10" t="s">
        <v>19</v>
      </c>
      <c r="V153" s="10" t="s">
        <v>839</v>
      </c>
      <c r="W153" s="12" t="s">
        <v>340</v>
      </c>
      <c r="X153" s="12" t="s">
        <v>19</v>
      </c>
      <c r="Y153" s="10" t="s">
        <v>19</v>
      </c>
      <c r="Z153" s="12" t="s">
        <v>19</v>
      </c>
      <c r="AA153" s="13" t="s">
        <v>19</v>
      </c>
      <c r="AB153" t="s">
        <v>19</v>
      </c>
      <c r="AC153" t="s">
        <v>985</v>
      </c>
      <c r="AD153" t="s">
        <v>6</v>
      </c>
      <c r="AE153" t="s">
        <v>799</v>
      </c>
      <c r="AF153" t="s">
        <v>85</v>
      </c>
      <c r="AG153" t="s">
        <v>73</v>
      </c>
      <c r="AH153" t="s">
        <v>19</v>
      </c>
    </row>
    <row r="154" ht="14.25" customHeight="1" spans="1:34">
      <c r="A154" s="5" t="s">
        <v>986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987</v>
      </c>
      <c r="H154" s="7" t="s">
        <v>988</v>
      </c>
      <c r="I154" s="7" t="s">
        <v>77</v>
      </c>
      <c r="J154" s="7" t="s">
        <v>2</v>
      </c>
      <c r="K154" s="7" t="s">
        <v>989</v>
      </c>
      <c r="L154" s="7">
        <v>1</v>
      </c>
      <c r="M154" s="7">
        <v>1</v>
      </c>
      <c r="N154" s="7" t="s">
        <v>80</v>
      </c>
      <c r="O154" s="7" t="s">
        <v>80</v>
      </c>
      <c r="P154" s="7" t="s">
        <v>91</v>
      </c>
      <c r="Q154" s="7"/>
      <c r="R154" s="10" t="s">
        <v>333</v>
      </c>
      <c r="S154" s="12" t="s">
        <v>19</v>
      </c>
      <c r="T154" s="7"/>
      <c r="U154" s="10" t="s">
        <v>19</v>
      </c>
      <c r="V154" s="10" t="s">
        <v>333</v>
      </c>
      <c r="W154" s="12" t="s">
        <v>990</v>
      </c>
      <c r="X154" s="12" t="s">
        <v>19</v>
      </c>
      <c r="Y154" s="10" t="s">
        <v>19</v>
      </c>
      <c r="Z154" s="12" t="s">
        <v>19</v>
      </c>
      <c r="AA154" s="13" t="s">
        <v>19</v>
      </c>
      <c r="AB154" t="s">
        <v>19</v>
      </c>
      <c r="AC154" t="s">
        <v>991</v>
      </c>
      <c r="AD154" t="s">
        <v>6</v>
      </c>
      <c r="AE154" t="s">
        <v>266</v>
      </c>
      <c r="AF154" t="s">
        <v>85</v>
      </c>
      <c r="AG154" t="s">
        <v>73</v>
      </c>
      <c r="AH154" t="s">
        <v>19</v>
      </c>
    </row>
    <row r="155" ht="14.25" customHeight="1" spans="1:34">
      <c r="A155" s="5" t="s">
        <v>992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993</v>
      </c>
      <c r="H155" s="7" t="s">
        <v>994</v>
      </c>
      <c r="I155" s="7" t="s">
        <v>77</v>
      </c>
      <c r="J155" s="7" t="s">
        <v>2</v>
      </c>
      <c r="K155" s="7" t="s">
        <v>995</v>
      </c>
      <c r="L155" s="7">
        <v>1</v>
      </c>
      <c r="M155" s="7">
        <v>1</v>
      </c>
      <c r="N155" s="7" t="s">
        <v>80</v>
      </c>
      <c r="O155" s="7" t="s">
        <v>80</v>
      </c>
      <c r="P155" s="7" t="s">
        <v>91</v>
      </c>
      <c r="Q155" s="7"/>
      <c r="R155" s="10" t="s">
        <v>83</v>
      </c>
      <c r="S155" s="12" t="s">
        <v>19</v>
      </c>
      <c r="T155" s="7"/>
      <c r="U155" s="10" t="s">
        <v>19</v>
      </c>
      <c r="V155" s="10" t="s">
        <v>83</v>
      </c>
      <c r="W155" s="12" t="s">
        <v>147</v>
      </c>
      <c r="X155" s="12" t="s">
        <v>19</v>
      </c>
      <c r="Y155" s="10" t="s">
        <v>19</v>
      </c>
      <c r="Z155" s="12" t="s">
        <v>19</v>
      </c>
      <c r="AA155" s="13" t="s">
        <v>19</v>
      </c>
      <c r="AB155" t="s">
        <v>19</v>
      </c>
      <c r="AC155" t="s">
        <v>385</v>
      </c>
      <c r="AD155" t="s">
        <v>6</v>
      </c>
      <c r="AE155" t="s">
        <v>454</v>
      </c>
      <c r="AF155" t="s">
        <v>85</v>
      </c>
      <c r="AG155" t="s">
        <v>73</v>
      </c>
      <c r="AH155" t="s">
        <v>19</v>
      </c>
    </row>
    <row r="156" ht="14.25" customHeight="1" spans="1:34">
      <c r="A156" s="5" t="s">
        <v>996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997</v>
      </c>
      <c r="H156" s="7" t="s">
        <v>998</v>
      </c>
      <c r="I156" s="7" t="s">
        <v>77</v>
      </c>
      <c r="J156" s="7" t="s">
        <v>2</v>
      </c>
      <c r="K156" s="7" t="s">
        <v>999</v>
      </c>
      <c r="L156" s="7">
        <v>1</v>
      </c>
      <c r="M156" s="7">
        <v>1</v>
      </c>
      <c r="N156" s="7" t="s">
        <v>80</v>
      </c>
      <c r="O156" s="7" t="s">
        <v>80</v>
      </c>
      <c r="P156" s="7" t="s">
        <v>91</v>
      </c>
      <c r="Q156" s="7"/>
      <c r="R156" s="10" t="s">
        <v>308</v>
      </c>
      <c r="S156" s="12" t="s">
        <v>19</v>
      </c>
      <c r="T156" s="7"/>
      <c r="U156" s="10" t="s">
        <v>19</v>
      </c>
      <c r="V156" s="10" t="s">
        <v>308</v>
      </c>
      <c r="W156" s="12" t="s">
        <v>147</v>
      </c>
      <c r="X156" s="12" t="s">
        <v>19</v>
      </c>
      <c r="Y156" s="10" t="s">
        <v>19</v>
      </c>
      <c r="Z156" s="12" t="s">
        <v>19</v>
      </c>
      <c r="AA156" s="13" t="s">
        <v>19</v>
      </c>
      <c r="AB156" t="s">
        <v>19</v>
      </c>
      <c r="AC156" t="s">
        <v>929</v>
      </c>
      <c r="AD156" t="s">
        <v>6</v>
      </c>
      <c r="AE156" t="s">
        <v>292</v>
      </c>
      <c r="AF156" t="s">
        <v>85</v>
      </c>
      <c r="AG156" t="s">
        <v>73</v>
      </c>
      <c r="AH156" t="s">
        <v>19</v>
      </c>
    </row>
    <row r="157" ht="14.25" customHeight="1" spans="1:34">
      <c r="A157" s="5" t="s">
        <v>1000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1001</v>
      </c>
      <c r="H157" s="7" t="s">
        <v>1002</v>
      </c>
      <c r="I157" s="7" t="s">
        <v>77</v>
      </c>
      <c r="J157" s="7" t="s">
        <v>2</v>
      </c>
      <c r="K157" s="7" t="s">
        <v>1003</v>
      </c>
      <c r="L157" s="7">
        <v>1</v>
      </c>
      <c r="M157" s="7">
        <v>1</v>
      </c>
      <c r="N157" s="7" t="s">
        <v>80</v>
      </c>
      <c r="O157" s="7" t="s">
        <v>80</v>
      </c>
      <c r="P157" s="7" t="s">
        <v>91</v>
      </c>
      <c r="Q157" s="7"/>
      <c r="R157" s="10" t="s">
        <v>103</v>
      </c>
      <c r="S157" s="12" t="s">
        <v>19</v>
      </c>
      <c r="T157" s="7"/>
      <c r="U157" s="10" t="s">
        <v>19</v>
      </c>
      <c r="V157" s="10" t="s">
        <v>103</v>
      </c>
      <c r="W157" s="12" t="s">
        <v>229</v>
      </c>
      <c r="X157" s="12" t="s">
        <v>19</v>
      </c>
      <c r="Y157" s="10" t="s">
        <v>19</v>
      </c>
      <c r="Z157" s="12" t="s">
        <v>19</v>
      </c>
      <c r="AA157" s="13" t="s">
        <v>19</v>
      </c>
      <c r="AB157" t="s">
        <v>19</v>
      </c>
      <c r="AC157" t="s">
        <v>365</v>
      </c>
      <c r="AD157" t="s">
        <v>6</v>
      </c>
      <c r="AE157" t="s">
        <v>1004</v>
      </c>
      <c r="AF157" t="s">
        <v>85</v>
      </c>
      <c r="AG157" t="s">
        <v>73</v>
      </c>
      <c r="AH157" t="s">
        <v>19</v>
      </c>
    </row>
    <row r="158" ht="14.25" customHeight="1" spans="1:34">
      <c r="A158" s="5" t="s">
        <v>1005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1006</v>
      </c>
      <c r="H158" s="7" t="s">
        <v>1007</v>
      </c>
      <c r="I158" s="7" t="s">
        <v>77</v>
      </c>
      <c r="J158" s="7" t="s">
        <v>2</v>
      </c>
      <c r="K158" s="7" t="s">
        <v>1008</v>
      </c>
      <c r="L158" s="7">
        <v>1</v>
      </c>
      <c r="M158" s="7">
        <v>1</v>
      </c>
      <c r="N158" s="7" t="s">
        <v>80</v>
      </c>
      <c r="O158" s="7" t="s">
        <v>80</v>
      </c>
      <c r="P158" s="7" t="s">
        <v>91</v>
      </c>
      <c r="Q158" s="7"/>
      <c r="R158" s="10" t="s">
        <v>1009</v>
      </c>
      <c r="S158" s="12" t="s">
        <v>19</v>
      </c>
      <c r="T158" s="7"/>
      <c r="U158" s="10" t="s">
        <v>19</v>
      </c>
      <c r="V158" s="10" t="s">
        <v>1009</v>
      </c>
      <c r="W158" s="12" t="s">
        <v>1010</v>
      </c>
      <c r="X158" s="12" t="s">
        <v>19</v>
      </c>
      <c r="Y158" s="10" t="s">
        <v>19</v>
      </c>
      <c r="Z158" s="12" t="s">
        <v>19</v>
      </c>
      <c r="AA158" s="13" t="s">
        <v>19</v>
      </c>
      <c r="AB158" t="s">
        <v>19</v>
      </c>
      <c r="AC158" t="s">
        <v>1011</v>
      </c>
      <c r="AD158" t="s">
        <v>6</v>
      </c>
      <c r="AE158" t="s">
        <v>1012</v>
      </c>
      <c r="AF158" t="s">
        <v>85</v>
      </c>
      <c r="AG158" t="s">
        <v>73</v>
      </c>
      <c r="AH158" t="s">
        <v>19</v>
      </c>
    </row>
    <row r="159" ht="14.25" customHeight="1" spans="1:34">
      <c r="A159" s="5" t="s">
        <v>1013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1014</v>
      </c>
      <c r="H159" s="7" t="s">
        <v>1015</v>
      </c>
      <c r="I159" s="7" t="s">
        <v>77</v>
      </c>
      <c r="J159" s="7" t="s">
        <v>2</v>
      </c>
      <c r="K159" s="7" t="s">
        <v>1016</v>
      </c>
      <c r="L159" s="7">
        <v>1</v>
      </c>
      <c r="M159" s="7">
        <v>1</v>
      </c>
      <c r="N159" s="7" t="s">
        <v>80</v>
      </c>
      <c r="O159" s="7" t="s">
        <v>80</v>
      </c>
      <c r="P159" s="7" t="s">
        <v>91</v>
      </c>
      <c r="Q159" s="7"/>
      <c r="R159" s="10" t="s">
        <v>291</v>
      </c>
      <c r="S159" s="12" t="s">
        <v>19</v>
      </c>
      <c r="T159" s="7"/>
      <c r="U159" s="10" t="s">
        <v>19</v>
      </c>
      <c r="V159" s="10" t="s">
        <v>291</v>
      </c>
      <c r="W159" s="12" t="s">
        <v>102</v>
      </c>
      <c r="X159" s="12" t="s">
        <v>19</v>
      </c>
      <c r="Y159" s="10" t="s">
        <v>19</v>
      </c>
      <c r="Z159" s="12" t="s">
        <v>19</v>
      </c>
      <c r="AA159" s="13" t="s">
        <v>19</v>
      </c>
      <c r="AB159" t="s">
        <v>19</v>
      </c>
      <c r="AC159" t="s">
        <v>228</v>
      </c>
      <c r="AD159" t="s">
        <v>6</v>
      </c>
      <c r="AE159" t="s">
        <v>671</v>
      </c>
      <c r="AF159" t="s">
        <v>85</v>
      </c>
      <c r="AG159" t="s">
        <v>73</v>
      </c>
      <c r="AH159" t="s">
        <v>19</v>
      </c>
    </row>
    <row r="160" ht="14.25" customHeight="1" spans="1:34">
      <c r="A160" s="5" t="s">
        <v>1017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1018</v>
      </c>
      <c r="H160" s="7" t="s">
        <v>1019</v>
      </c>
      <c r="I160" s="7" t="s">
        <v>77</v>
      </c>
      <c r="J160" s="7" t="s">
        <v>2</v>
      </c>
      <c r="K160" s="7" t="s">
        <v>1020</v>
      </c>
      <c r="L160" s="7">
        <v>1</v>
      </c>
      <c r="M160" s="7">
        <v>1</v>
      </c>
      <c r="N160" s="7" t="s">
        <v>80</v>
      </c>
      <c r="O160" s="7" t="s">
        <v>80</v>
      </c>
      <c r="P160" s="7" t="s">
        <v>91</v>
      </c>
      <c r="Q160" s="7"/>
      <c r="R160" s="10" t="s">
        <v>736</v>
      </c>
      <c r="S160" s="12" t="s">
        <v>19</v>
      </c>
      <c r="T160" s="7"/>
      <c r="U160" s="10" t="s">
        <v>19</v>
      </c>
      <c r="V160" s="10" t="s">
        <v>736</v>
      </c>
      <c r="W160" s="12" t="s">
        <v>147</v>
      </c>
      <c r="X160" s="12" t="s">
        <v>19</v>
      </c>
      <c r="Y160" s="10" t="s">
        <v>19</v>
      </c>
      <c r="Z160" s="12" t="s">
        <v>19</v>
      </c>
      <c r="AA160" s="13" t="s">
        <v>19</v>
      </c>
      <c r="AB160" t="s">
        <v>19</v>
      </c>
      <c r="AC160" t="s">
        <v>743</v>
      </c>
      <c r="AD160" t="s">
        <v>6</v>
      </c>
      <c r="AE160" t="s">
        <v>1021</v>
      </c>
      <c r="AF160" t="s">
        <v>85</v>
      </c>
      <c r="AG160" t="s">
        <v>73</v>
      </c>
      <c r="AH160" t="s">
        <v>19</v>
      </c>
    </row>
    <row r="161" ht="14.25" customHeight="1" spans="1:34">
      <c r="A161" s="5" t="s">
        <v>1022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468</v>
      </c>
      <c r="H161" s="7" t="s">
        <v>469</v>
      </c>
      <c r="I161" s="7" t="s">
        <v>77</v>
      </c>
      <c r="J161" s="7" t="s">
        <v>2</v>
      </c>
      <c r="K161" s="7" t="s">
        <v>1023</v>
      </c>
      <c r="L161" s="7">
        <v>1</v>
      </c>
      <c r="M161" s="7">
        <v>1</v>
      </c>
      <c r="N161" s="7" t="s">
        <v>79</v>
      </c>
      <c r="O161" s="7" t="s">
        <v>80</v>
      </c>
      <c r="P161" s="7" t="s">
        <v>91</v>
      </c>
      <c r="Q161" s="7"/>
      <c r="R161" s="10" t="s">
        <v>250</v>
      </c>
      <c r="S161" s="12" t="s">
        <v>19</v>
      </c>
      <c r="T161" s="7"/>
      <c r="U161" s="10" t="s">
        <v>19</v>
      </c>
      <c r="V161" s="10" t="s">
        <v>250</v>
      </c>
      <c r="W161" s="12" t="s">
        <v>190</v>
      </c>
      <c r="X161" s="12" t="s">
        <v>19</v>
      </c>
      <c r="Y161" s="10" t="s">
        <v>19</v>
      </c>
      <c r="Z161" s="12" t="s">
        <v>19</v>
      </c>
      <c r="AA161" s="13" t="s">
        <v>19</v>
      </c>
      <c r="AB161" t="s">
        <v>19</v>
      </c>
      <c r="AC161" t="s">
        <v>471</v>
      </c>
      <c r="AD161" t="s">
        <v>6</v>
      </c>
      <c r="AE161" t="s">
        <v>149</v>
      </c>
      <c r="AF161" t="s">
        <v>85</v>
      </c>
      <c r="AG161" t="s">
        <v>73</v>
      </c>
      <c r="AH161" t="s">
        <v>19</v>
      </c>
    </row>
    <row r="162" ht="14.25" customHeight="1" spans="1:34">
      <c r="A162" s="5" t="s">
        <v>1024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1025</v>
      </c>
      <c r="H162" s="7" t="s">
        <v>1026</v>
      </c>
      <c r="I162" s="7" t="s">
        <v>77</v>
      </c>
      <c r="J162" s="7" t="s">
        <v>2</v>
      </c>
      <c r="K162" s="7" t="s">
        <v>1027</v>
      </c>
      <c r="L162" s="7">
        <v>1</v>
      </c>
      <c r="M162" s="7">
        <v>1</v>
      </c>
      <c r="N162" s="7" t="s">
        <v>80</v>
      </c>
      <c r="O162" s="7" t="s">
        <v>80</v>
      </c>
      <c r="P162" s="7" t="s">
        <v>91</v>
      </c>
      <c r="Q162" s="7"/>
      <c r="R162" s="10" t="s">
        <v>1028</v>
      </c>
      <c r="S162" s="12" t="s">
        <v>19</v>
      </c>
      <c r="T162" s="7"/>
      <c r="U162" s="10" t="s">
        <v>19</v>
      </c>
      <c r="V162" s="10" t="s">
        <v>1028</v>
      </c>
      <c r="W162" s="12" t="s">
        <v>237</v>
      </c>
      <c r="X162" s="12" t="s">
        <v>19</v>
      </c>
      <c r="Y162" s="10" t="s">
        <v>19</v>
      </c>
      <c r="Z162" s="12" t="s">
        <v>19</v>
      </c>
      <c r="AA162" s="13" t="s">
        <v>19</v>
      </c>
      <c r="AB162" t="s">
        <v>19</v>
      </c>
      <c r="AC162" t="s">
        <v>1029</v>
      </c>
      <c r="AD162" t="s">
        <v>6</v>
      </c>
      <c r="AE162" t="s">
        <v>1030</v>
      </c>
      <c r="AF162" t="s">
        <v>85</v>
      </c>
      <c r="AG162" t="s">
        <v>73</v>
      </c>
      <c r="AH162" t="s">
        <v>19</v>
      </c>
    </row>
    <row r="163" ht="14.25" customHeight="1" spans="1:34">
      <c r="A163" s="5" t="s">
        <v>1031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1032</v>
      </c>
      <c r="H163" s="7" t="s">
        <v>1033</v>
      </c>
      <c r="I163" s="7" t="s">
        <v>77</v>
      </c>
      <c r="J163" s="7" t="s">
        <v>2</v>
      </c>
      <c r="K163" s="7" t="s">
        <v>1034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91</v>
      </c>
      <c r="Q163" s="7"/>
      <c r="R163" s="10" t="s">
        <v>1035</v>
      </c>
      <c r="S163" s="12" t="s">
        <v>19</v>
      </c>
      <c r="T163" s="7"/>
      <c r="U163" s="10" t="s">
        <v>19</v>
      </c>
      <c r="V163" s="10" t="s">
        <v>1035</v>
      </c>
      <c r="W163" s="12" t="s">
        <v>587</v>
      </c>
      <c r="X163" s="12" t="s">
        <v>19</v>
      </c>
      <c r="Y163" s="10" t="s">
        <v>19</v>
      </c>
      <c r="Z163" s="12" t="s">
        <v>19</v>
      </c>
      <c r="AA163" s="13" t="s">
        <v>19</v>
      </c>
      <c r="AB163" t="s">
        <v>19</v>
      </c>
      <c r="AC163" t="s">
        <v>1036</v>
      </c>
      <c r="AD163" t="s">
        <v>6</v>
      </c>
      <c r="AE163" t="s">
        <v>1037</v>
      </c>
      <c r="AF163" t="s">
        <v>85</v>
      </c>
      <c r="AG163" t="s">
        <v>73</v>
      </c>
      <c r="AH163" t="s">
        <v>19</v>
      </c>
    </row>
    <row r="164" ht="14.25" customHeight="1" spans="1:34">
      <c r="A164" s="5" t="s">
        <v>1038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1039</v>
      </c>
      <c r="H164" s="7" t="s">
        <v>1040</v>
      </c>
      <c r="I164" s="7" t="s">
        <v>77</v>
      </c>
      <c r="J164" s="7" t="s">
        <v>2</v>
      </c>
      <c r="K164" s="7" t="s">
        <v>1041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91</v>
      </c>
      <c r="Q164" s="7"/>
      <c r="R164" s="10" t="s">
        <v>839</v>
      </c>
      <c r="S164" s="12" t="s">
        <v>19</v>
      </c>
      <c r="T164" s="7"/>
      <c r="U164" s="10" t="s">
        <v>19</v>
      </c>
      <c r="V164" s="10" t="s">
        <v>839</v>
      </c>
      <c r="W164" s="12" t="s">
        <v>340</v>
      </c>
      <c r="X164" s="12" t="s">
        <v>19</v>
      </c>
      <c r="Y164" s="10" t="s">
        <v>19</v>
      </c>
      <c r="Z164" s="12" t="s">
        <v>19</v>
      </c>
      <c r="AA164" s="13" t="s">
        <v>19</v>
      </c>
      <c r="AB164" t="s">
        <v>19</v>
      </c>
      <c r="AC164" t="s">
        <v>985</v>
      </c>
      <c r="AD164" t="s">
        <v>6</v>
      </c>
      <c r="AE164" t="s">
        <v>334</v>
      </c>
      <c r="AF164" t="s">
        <v>85</v>
      </c>
      <c r="AG164" t="s">
        <v>73</v>
      </c>
      <c r="AH164" t="s">
        <v>19</v>
      </c>
    </row>
    <row r="165" ht="14.25" customHeight="1" spans="1:34">
      <c r="A165" s="5" t="s">
        <v>1042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1043</v>
      </c>
      <c r="H165" s="7" t="s">
        <v>1044</v>
      </c>
      <c r="I165" s="7" t="s">
        <v>77</v>
      </c>
      <c r="J165" s="7" t="s">
        <v>2</v>
      </c>
      <c r="K165" s="7" t="s">
        <v>1045</v>
      </c>
      <c r="L165" s="7">
        <v>1</v>
      </c>
      <c r="M165" s="7">
        <v>1</v>
      </c>
      <c r="N165" s="7" t="s">
        <v>80</v>
      </c>
      <c r="O165" s="7" t="s">
        <v>80</v>
      </c>
      <c r="P165" s="7" t="s">
        <v>91</v>
      </c>
      <c r="Q165" s="7"/>
      <c r="R165" s="10" t="s">
        <v>83</v>
      </c>
      <c r="S165" s="12" t="s">
        <v>19</v>
      </c>
      <c r="T165" s="7"/>
      <c r="U165" s="10" t="s">
        <v>19</v>
      </c>
      <c r="V165" s="10" t="s">
        <v>83</v>
      </c>
      <c r="W165" s="12" t="s">
        <v>147</v>
      </c>
      <c r="X165" s="12" t="s">
        <v>19</v>
      </c>
      <c r="Y165" s="10" t="s">
        <v>19</v>
      </c>
      <c r="Z165" s="12" t="s">
        <v>19</v>
      </c>
      <c r="AA165" s="13" t="s">
        <v>19</v>
      </c>
      <c r="AB165" t="s">
        <v>19</v>
      </c>
      <c r="AC165" t="s">
        <v>385</v>
      </c>
      <c r="AD165" t="s">
        <v>6</v>
      </c>
      <c r="AE165" t="s">
        <v>758</v>
      </c>
      <c r="AF165" t="s">
        <v>85</v>
      </c>
      <c r="AG165" t="s">
        <v>73</v>
      </c>
      <c r="AH165" t="s">
        <v>19</v>
      </c>
    </row>
    <row r="166" ht="14.25" customHeight="1" spans="1:34">
      <c r="A166" s="5" t="s">
        <v>1046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1047</v>
      </c>
      <c r="H166" s="7" t="s">
        <v>1048</v>
      </c>
      <c r="I166" s="7" t="s">
        <v>77</v>
      </c>
      <c r="J166" s="7" t="s">
        <v>2</v>
      </c>
      <c r="K166" s="7" t="s">
        <v>1049</v>
      </c>
      <c r="L166" s="7">
        <v>1</v>
      </c>
      <c r="M166" s="7">
        <v>1</v>
      </c>
      <c r="N166" s="7" t="s">
        <v>80</v>
      </c>
      <c r="O166" s="7" t="s">
        <v>80</v>
      </c>
      <c r="P166" s="7" t="s">
        <v>91</v>
      </c>
      <c r="Q166" s="7"/>
      <c r="R166" s="10" t="s">
        <v>207</v>
      </c>
      <c r="S166" s="12" t="s">
        <v>19</v>
      </c>
      <c r="T166" s="7"/>
      <c r="U166" s="10" t="s">
        <v>19</v>
      </c>
      <c r="V166" s="10" t="s">
        <v>207</v>
      </c>
      <c r="W166" s="12" t="s">
        <v>82</v>
      </c>
      <c r="X166" s="12" t="s">
        <v>19</v>
      </c>
      <c r="Y166" s="10" t="s">
        <v>19</v>
      </c>
      <c r="Z166" s="12" t="s">
        <v>19</v>
      </c>
      <c r="AA166" s="13" t="s">
        <v>19</v>
      </c>
      <c r="AB166" t="s">
        <v>19</v>
      </c>
      <c r="AC166" t="s">
        <v>308</v>
      </c>
      <c r="AD166" t="s">
        <v>6</v>
      </c>
      <c r="AE166" t="s">
        <v>1050</v>
      </c>
      <c r="AF166" t="s">
        <v>85</v>
      </c>
      <c r="AG166" t="s">
        <v>73</v>
      </c>
      <c r="AH166" t="s">
        <v>19</v>
      </c>
    </row>
    <row r="167" ht="14.25" customHeight="1" spans="1:34">
      <c r="A167" s="5" t="s">
        <v>1051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1052</v>
      </c>
      <c r="H167" s="7" t="s">
        <v>1053</v>
      </c>
      <c r="I167" s="7" t="s">
        <v>77</v>
      </c>
      <c r="J167" s="7" t="s">
        <v>2</v>
      </c>
      <c r="K167" s="7" t="s">
        <v>1054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91</v>
      </c>
      <c r="Q167" s="7"/>
      <c r="R167" s="10" t="s">
        <v>551</v>
      </c>
      <c r="S167" s="12" t="s">
        <v>19</v>
      </c>
      <c r="T167" s="7"/>
      <c r="U167" s="10" t="s">
        <v>19</v>
      </c>
      <c r="V167" s="10" t="s">
        <v>551</v>
      </c>
      <c r="W167" s="12" t="s">
        <v>441</v>
      </c>
      <c r="X167" s="12" t="s">
        <v>19</v>
      </c>
      <c r="Y167" s="10" t="s">
        <v>19</v>
      </c>
      <c r="Z167" s="12" t="s">
        <v>19</v>
      </c>
      <c r="AA167" s="13" t="s">
        <v>19</v>
      </c>
      <c r="AB167" t="s">
        <v>19</v>
      </c>
      <c r="AC167" t="s">
        <v>552</v>
      </c>
      <c r="AD167" t="s">
        <v>6</v>
      </c>
      <c r="AE167" t="s">
        <v>1055</v>
      </c>
      <c r="AF167" t="s">
        <v>85</v>
      </c>
      <c r="AG167" t="s">
        <v>73</v>
      </c>
      <c r="AH167" t="s">
        <v>19</v>
      </c>
    </row>
    <row r="168" ht="14.25" customHeight="1" spans="1:34">
      <c r="A168" s="5" t="s">
        <v>1056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1057</v>
      </c>
      <c r="H168" s="7" t="s">
        <v>1058</v>
      </c>
      <c r="I168" s="7" t="s">
        <v>77</v>
      </c>
      <c r="J168" s="7" t="s">
        <v>2</v>
      </c>
      <c r="K168" s="7" t="s">
        <v>1059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91</v>
      </c>
      <c r="Q168" s="7"/>
      <c r="R168" s="10" t="s">
        <v>1060</v>
      </c>
      <c r="S168" s="12" t="s">
        <v>19</v>
      </c>
      <c r="T168" s="7"/>
      <c r="U168" s="10" t="s">
        <v>19</v>
      </c>
      <c r="V168" s="10" t="s">
        <v>1060</v>
      </c>
      <c r="W168" s="12" t="s">
        <v>229</v>
      </c>
      <c r="X168" s="12" t="s">
        <v>19</v>
      </c>
      <c r="Y168" s="10" t="s">
        <v>19</v>
      </c>
      <c r="Z168" s="12" t="s">
        <v>19</v>
      </c>
      <c r="AA168" s="13" t="s">
        <v>19</v>
      </c>
      <c r="AB168" t="s">
        <v>19</v>
      </c>
      <c r="AC168" t="s">
        <v>1061</v>
      </c>
      <c r="AD168" t="s">
        <v>6</v>
      </c>
      <c r="AE168" t="s">
        <v>215</v>
      </c>
      <c r="AF168" t="s">
        <v>85</v>
      </c>
      <c r="AG168" t="s">
        <v>73</v>
      </c>
      <c r="AH168" t="s">
        <v>19</v>
      </c>
    </row>
    <row r="169" ht="14.25" customHeight="1" spans="1:34">
      <c r="A169" s="5" t="s">
        <v>1062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1063</v>
      </c>
      <c r="H169" s="7" t="s">
        <v>1064</v>
      </c>
      <c r="I169" s="7" t="s">
        <v>77</v>
      </c>
      <c r="J169" s="7" t="s">
        <v>2</v>
      </c>
      <c r="K169" s="7" t="s">
        <v>1065</v>
      </c>
      <c r="L169" s="7">
        <v>1</v>
      </c>
      <c r="M169" s="7">
        <v>1</v>
      </c>
      <c r="N169" s="7" t="s">
        <v>80</v>
      </c>
      <c r="O169" s="7" t="s">
        <v>80</v>
      </c>
      <c r="P169" s="7" t="s">
        <v>91</v>
      </c>
      <c r="Q169" s="7"/>
      <c r="R169" s="10" t="s">
        <v>1066</v>
      </c>
      <c r="S169" s="12" t="s">
        <v>19</v>
      </c>
      <c r="T169" s="7"/>
      <c r="U169" s="10" t="s">
        <v>19</v>
      </c>
      <c r="V169" s="10" t="s">
        <v>1066</v>
      </c>
      <c r="W169" s="12" t="s">
        <v>1067</v>
      </c>
      <c r="X169" s="12" t="s">
        <v>19</v>
      </c>
      <c r="Y169" s="10" t="s">
        <v>19</v>
      </c>
      <c r="Z169" s="12" t="s">
        <v>19</v>
      </c>
      <c r="AA169" s="13" t="s">
        <v>19</v>
      </c>
      <c r="AB169" t="s">
        <v>19</v>
      </c>
      <c r="AC169" t="s">
        <v>1068</v>
      </c>
      <c r="AD169" t="s">
        <v>6</v>
      </c>
      <c r="AE169" t="s">
        <v>1069</v>
      </c>
      <c r="AF169" t="s">
        <v>85</v>
      </c>
      <c r="AG169" t="s">
        <v>73</v>
      </c>
      <c r="AH169" t="s">
        <v>19</v>
      </c>
    </row>
    <row r="170" ht="14.25" customHeight="1" spans="1:34">
      <c r="A170" s="5" t="s">
        <v>1070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1071</v>
      </c>
      <c r="H170" s="7" t="s">
        <v>1072</v>
      </c>
      <c r="I170" s="7" t="s">
        <v>77</v>
      </c>
      <c r="J170" s="7" t="s">
        <v>2</v>
      </c>
      <c r="K170" s="7" t="s">
        <v>1073</v>
      </c>
      <c r="L170" s="7">
        <v>1</v>
      </c>
      <c r="M170" s="7">
        <v>1</v>
      </c>
      <c r="N170" s="7" t="s">
        <v>80</v>
      </c>
      <c r="O170" s="7" t="s">
        <v>80</v>
      </c>
      <c r="P170" s="7" t="s">
        <v>91</v>
      </c>
      <c r="Q170" s="7"/>
      <c r="R170" s="10" t="s">
        <v>308</v>
      </c>
      <c r="S170" s="12" t="s">
        <v>19</v>
      </c>
      <c r="T170" s="7"/>
      <c r="U170" s="10" t="s">
        <v>19</v>
      </c>
      <c r="V170" s="10" t="s">
        <v>308</v>
      </c>
      <c r="W170" s="12" t="s">
        <v>147</v>
      </c>
      <c r="X170" s="12" t="s">
        <v>19</v>
      </c>
      <c r="Y170" s="10" t="s">
        <v>19</v>
      </c>
      <c r="Z170" s="12" t="s">
        <v>19</v>
      </c>
      <c r="AA170" s="13" t="s">
        <v>19</v>
      </c>
      <c r="AB170" t="s">
        <v>19</v>
      </c>
      <c r="AC170" t="s">
        <v>929</v>
      </c>
      <c r="AD170" t="s">
        <v>6</v>
      </c>
      <c r="AE170" t="s">
        <v>493</v>
      </c>
      <c r="AF170" t="s">
        <v>85</v>
      </c>
      <c r="AG170" t="s">
        <v>73</v>
      </c>
      <c r="AH170" t="s">
        <v>19</v>
      </c>
    </row>
    <row r="171" ht="14.25" customHeight="1" spans="1:34">
      <c r="A171" s="5" t="s">
        <v>1074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1075</v>
      </c>
      <c r="H171" s="7" t="s">
        <v>1076</v>
      </c>
      <c r="I171" s="7" t="s">
        <v>77</v>
      </c>
      <c r="J171" s="7" t="s">
        <v>2</v>
      </c>
      <c r="K171" s="7" t="s">
        <v>1077</v>
      </c>
      <c r="L171" s="7">
        <v>1</v>
      </c>
      <c r="M171" s="7">
        <v>1</v>
      </c>
      <c r="N171" s="7" t="s">
        <v>80</v>
      </c>
      <c r="O171" s="7" t="s">
        <v>80</v>
      </c>
      <c r="P171" s="7" t="s">
        <v>91</v>
      </c>
      <c r="Q171" s="7"/>
      <c r="R171" s="10" t="s">
        <v>390</v>
      </c>
      <c r="S171" s="12" t="s">
        <v>19</v>
      </c>
      <c r="T171" s="7"/>
      <c r="U171" s="10" t="s">
        <v>19</v>
      </c>
      <c r="V171" s="10" t="s">
        <v>390</v>
      </c>
      <c r="W171" s="12" t="s">
        <v>221</v>
      </c>
      <c r="X171" s="12" t="s">
        <v>19</v>
      </c>
      <c r="Y171" s="10" t="s">
        <v>19</v>
      </c>
      <c r="Z171" s="12" t="s">
        <v>19</v>
      </c>
      <c r="AA171" s="13" t="s">
        <v>19</v>
      </c>
      <c r="AB171" t="s">
        <v>19</v>
      </c>
      <c r="AC171" t="s">
        <v>391</v>
      </c>
      <c r="AD171" t="s">
        <v>6</v>
      </c>
      <c r="AE171" t="s">
        <v>1078</v>
      </c>
      <c r="AF171" t="s">
        <v>85</v>
      </c>
      <c r="AG171" t="s">
        <v>73</v>
      </c>
      <c r="AH171" t="s">
        <v>19</v>
      </c>
    </row>
    <row r="172" ht="14.25" customHeight="1" spans="1:34">
      <c r="A172" s="5" t="s">
        <v>1079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1080</v>
      </c>
      <c r="H172" s="7" t="s">
        <v>1081</v>
      </c>
      <c r="I172" s="7" t="s">
        <v>77</v>
      </c>
      <c r="J172" s="7" t="s">
        <v>2</v>
      </c>
      <c r="K172" s="7" t="s">
        <v>1082</v>
      </c>
      <c r="L172" s="7">
        <v>1</v>
      </c>
      <c r="M172" s="7">
        <v>1</v>
      </c>
      <c r="N172" s="7" t="s">
        <v>80</v>
      </c>
      <c r="O172" s="7" t="s">
        <v>80</v>
      </c>
      <c r="P172" s="7" t="s">
        <v>91</v>
      </c>
      <c r="Q172" s="7"/>
      <c r="R172" s="10" t="s">
        <v>263</v>
      </c>
      <c r="S172" s="12" t="s">
        <v>19</v>
      </c>
      <c r="T172" s="7"/>
      <c r="U172" s="10" t="s">
        <v>19</v>
      </c>
      <c r="V172" s="10" t="s">
        <v>263</v>
      </c>
      <c r="W172" s="12" t="s">
        <v>264</v>
      </c>
      <c r="X172" s="12" t="s">
        <v>19</v>
      </c>
      <c r="Y172" s="10" t="s">
        <v>19</v>
      </c>
      <c r="Z172" s="12" t="s">
        <v>19</v>
      </c>
      <c r="AA172" s="13" t="s">
        <v>19</v>
      </c>
      <c r="AB172" t="s">
        <v>19</v>
      </c>
      <c r="AC172" t="s">
        <v>265</v>
      </c>
      <c r="AD172" t="s">
        <v>6</v>
      </c>
      <c r="AE172" t="s">
        <v>1083</v>
      </c>
      <c r="AF172" t="s">
        <v>85</v>
      </c>
      <c r="AG172" t="s">
        <v>73</v>
      </c>
      <c r="AH172" t="s">
        <v>19</v>
      </c>
    </row>
    <row r="173" ht="14.25" customHeight="1" spans="1:34">
      <c r="A173" s="5" t="s">
        <v>1084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1085</v>
      </c>
      <c r="H173" s="7" t="s">
        <v>1086</v>
      </c>
      <c r="I173" s="7" t="s">
        <v>77</v>
      </c>
      <c r="J173" s="7" t="s">
        <v>2</v>
      </c>
      <c r="K173" s="7" t="s">
        <v>1087</v>
      </c>
      <c r="L173" s="7">
        <v>1</v>
      </c>
      <c r="M173" s="7">
        <v>1</v>
      </c>
      <c r="N173" s="7" t="s">
        <v>80</v>
      </c>
      <c r="O173" s="7" t="s">
        <v>80</v>
      </c>
      <c r="P173" s="7" t="s">
        <v>91</v>
      </c>
      <c r="Q173" s="7"/>
      <c r="R173" s="10" t="s">
        <v>1088</v>
      </c>
      <c r="S173" s="12" t="s">
        <v>19</v>
      </c>
      <c r="T173" s="7"/>
      <c r="U173" s="10" t="s">
        <v>19</v>
      </c>
      <c r="V173" s="10" t="s">
        <v>1088</v>
      </c>
      <c r="W173" s="12" t="s">
        <v>237</v>
      </c>
      <c r="X173" s="12" t="s">
        <v>19</v>
      </c>
      <c r="Y173" s="10" t="s">
        <v>19</v>
      </c>
      <c r="Z173" s="12" t="s">
        <v>19</v>
      </c>
      <c r="AA173" s="13" t="s">
        <v>19</v>
      </c>
      <c r="AB173" t="s">
        <v>19</v>
      </c>
      <c r="AC173" t="s">
        <v>1089</v>
      </c>
      <c r="AD173" t="s">
        <v>6</v>
      </c>
      <c r="AE173" t="s">
        <v>1090</v>
      </c>
      <c r="AF173" t="s">
        <v>85</v>
      </c>
      <c r="AG173" t="s">
        <v>73</v>
      </c>
      <c r="AH173" t="s">
        <v>19</v>
      </c>
    </row>
    <row r="174" ht="14.25" customHeight="1" spans="1:34">
      <c r="A174" s="5" t="s">
        <v>1091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1092</v>
      </c>
      <c r="H174" s="7" t="s">
        <v>1093</v>
      </c>
      <c r="I174" s="7" t="s">
        <v>77</v>
      </c>
      <c r="J174" s="7" t="s">
        <v>2</v>
      </c>
      <c r="K174" s="7" t="s">
        <v>1094</v>
      </c>
      <c r="L174" s="7">
        <v>1</v>
      </c>
      <c r="M174" s="7">
        <v>1</v>
      </c>
      <c r="N174" s="7" t="s">
        <v>80</v>
      </c>
      <c r="O174" s="7" t="s">
        <v>80</v>
      </c>
      <c r="P174" s="7" t="s">
        <v>91</v>
      </c>
      <c r="Q174" s="7"/>
      <c r="R174" s="10" t="s">
        <v>839</v>
      </c>
      <c r="S174" s="12" t="s">
        <v>19</v>
      </c>
      <c r="T174" s="7"/>
      <c r="U174" s="10" t="s">
        <v>19</v>
      </c>
      <c r="V174" s="10" t="s">
        <v>839</v>
      </c>
      <c r="W174" s="12" t="s">
        <v>340</v>
      </c>
      <c r="X174" s="12" t="s">
        <v>19</v>
      </c>
      <c r="Y174" s="10" t="s">
        <v>19</v>
      </c>
      <c r="Z174" s="12" t="s">
        <v>19</v>
      </c>
      <c r="AA174" s="13" t="s">
        <v>19</v>
      </c>
      <c r="AB174" t="s">
        <v>19</v>
      </c>
      <c r="AC174" t="s">
        <v>985</v>
      </c>
      <c r="AD174" t="s">
        <v>6</v>
      </c>
      <c r="AE174" t="s">
        <v>617</v>
      </c>
      <c r="AF174" t="s">
        <v>85</v>
      </c>
      <c r="AG174" t="s">
        <v>73</v>
      </c>
      <c r="AH174" t="s">
        <v>19</v>
      </c>
    </row>
    <row r="175" ht="14.25" customHeight="1" spans="1:34">
      <c r="A175" s="5" t="s">
        <v>1095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1096</v>
      </c>
      <c r="H175" s="7" t="s">
        <v>1097</v>
      </c>
      <c r="I175" s="7" t="s">
        <v>77</v>
      </c>
      <c r="J175" s="7" t="s">
        <v>2</v>
      </c>
      <c r="K175" s="7" t="s">
        <v>1098</v>
      </c>
      <c r="L175" s="7">
        <v>1</v>
      </c>
      <c r="M175" s="7">
        <v>1</v>
      </c>
      <c r="N175" s="7" t="s">
        <v>80</v>
      </c>
      <c r="O175" s="7" t="s">
        <v>80</v>
      </c>
      <c r="P175" s="7" t="s">
        <v>91</v>
      </c>
      <c r="Q175" s="7"/>
      <c r="R175" s="10" t="s">
        <v>1099</v>
      </c>
      <c r="S175" s="12" t="s">
        <v>19</v>
      </c>
      <c r="T175" s="7"/>
      <c r="U175" s="10" t="s">
        <v>19</v>
      </c>
      <c r="V175" s="10" t="s">
        <v>1099</v>
      </c>
      <c r="W175" s="12" t="s">
        <v>1100</v>
      </c>
      <c r="X175" s="12" t="s">
        <v>19</v>
      </c>
      <c r="Y175" s="10" t="s">
        <v>19</v>
      </c>
      <c r="Z175" s="12" t="s">
        <v>19</v>
      </c>
      <c r="AA175" s="13" t="s">
        <v>19</v>
      </c>
      <c r="AB175" t="s">
        <v>19</v>
      </c>
      <c r="AC175" t="s">
        <v>886</v>
      </c>
      <c r="AD175" t="s">
        <v>6</v>
      </c>
      <c r="AE175" t="s">
        <v>794</v>
      </c>
      <c r="AF175" t="s">
        <v>85</v>
      </c>
      <c r="AG175" t="s">
        <v>73</v>
      </c>
      <c r="AH175" t="s">
        <v>19</v>
      </c>
    </row>
    <row r="176" ht="14.25" customHeight="1" spans="1:34">
      <c r="A176" s="5" t="s">
        <v>1101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1102</v>
      </c>
      <c r="H176" s="7" t="s">
        <v>1103</v>
      </c>
      <c r="I176" s="7" t="s">
        <v>77</v>
      </c>
      <c r="J176" s="7" t="s">
        <v>2</v>
      </c>
      <c r="K176" s="7" t="s">
        <v>1104</v>
      </c>
      <c r="L176" s="7">
        <v>1</v>
      </c>
      <c r="M176" s="7">
        <v>1</v>
      </c>
      <c r="N176" s="7" t="s">
        <v>80</v>
      </c>
      <c r="O176" s="7" t="s">
        <v>80</v>
      </c>
      <c r="P176" s="7" t="s">
        <v>91</v>
      </c>
      <c r="Q176" s="7"/>
      <c r="R176" s="10" t="s">
        <v>1105</v>
      </c>
      <c r="S176" s="12" t="s">
        <v>19</v>
      </c>
      <c r="T176" s="7"/>
      <c r="U176" s="10" t="s">
        <v>19</v>
      </c>
      <c r="V176" s="10" t="s">
        <v>1105</v>
      </c>
      <c r="W176" s="12" t="s">
        <v>990</v>
      </c>
      <c r="X176" s="12" t="s">
        <v>19</v>
      </c>
      <c r="Y176" s="10" t="s">
        <v>19</v>
      </c>
      <c r="Z176" s="12" t="s">
        <v>19</v>
      </c>
      <c r="AA176" s="13" t="s">
        <v>19</v>
      </c>
      <c r="AB176" t="s">
        <v>19</v>
      </c>
      <c r="AC176" t="s">
        <v>339</v>
      </c>
      <c r="AD176" t="s">
        <v>6</v>
      </c>
      <c r="AE176" t="s">
        <v>334</v>
      </c>
      <c r="AF176" t="s">
        <v>85</v>
      </c>
      <c r="AG176" t="s">
        <v>73</v>
      </c>
      <c r="AH176" t="s">
        <v>19</v>
      </c>
    </row>
    <row r="177" ht="14.25" customHeight="1" spans="1:34">
      <c r="A177" s="5" t="s">
        <v>1106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1107</v>
      </c>
      <c r="H177" s="7" t="s">
        <v>1108</v>
      </c>
      <c r="I177" s="7" t="s">
        <v>77</v>
      </c>
      <c r="J177" s="7" t="s">
        <v>2</v>
      </c>
      <c r="K177" s="7" t="s">
        <v>1109</v>
      </c>
      <c r="L177" s="7">
        <v>1</v>
      </c>
      <c r="M177" s="7">
        <v>1</v>
      </c>
      <c r="N177" s="7" t="s">
        <v>80</v>
      </c>
      <c r="O177" s="7" t="s">
        <v>80</v>
      </c>
      <c r="P177" s="7" t="s">
        <v>91</v>
      </c>
      <c r="Q177" s="7"/>
      <c r="R177" s="10" t="s">
        <v>689</v>
      </c>
      <c r="S177" s="12" t="s">
        <v>19</v>
      </c>
      <c r="T177" s="7"/>
      <c r="U177" s="10" t="s">
        <v>19</v>
      </c>
      <c r="V177" s="10" t="s">
        <v>689</v>
      </c>
      <c r="W177" s="12" t="s">
        <v>102</v>
      </c>
      <c r="X177" s="12" t="s">
        <v>19</v>
      </c>
      <c r="Y177" s="10" t="s">
        <v>19</v>
      </c>
      <c r="Z177" s="12" t="s">
        <v>19</v>
      </c>
      <c r="AA177" s="13" t="s">
        <v>19</v>
      </c>
      <c r="AB177" t="s">
        <v>19</v>
      </c>
      <c r="AC177" t="s">
        <v>1110</v>
      </c>
      <c r="AD177" t="s">
        <v>6</v>
      </c>
      <c r="AE177" t="s">
        <v>730</v>
      </c>
      <c r="AF177" t="s">
        <v>85</v>
      </c>
      <c r="AG177" t="s">
        <v>73</v>
      </c>
      <c r="AH177" t="s">
        <v>19</v>
      </c>
    </row>
    <row r="178" ht="14.25" customHeight="1" spans="1:34">
      <c r="A178" s="5" t="s">
        <v>1111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1112</v>
      </c>
      <c r="H178" s="7" t="s">
        <v>1113</v>
      </c>
      <c r="I178" s="7" t="s">
        <v>77</v>
      </c>
      <c r="J178" s="7" t="s">
        <v>2</v>
      </c>
      <c r="K178" s="7" t="s">
        <v>1114</v>
      </c>
      <c r="L178" s="7">
        <v>1</v>
      </c>
      <c r="M178" s="7">
        <v>1</v>
      </c>
      <c r="N178" s="7" t="s">
        <v>80</v>
      </c>
      <c r="O178" s="7" t="s">
        <v>80</v>
      </c>
      <c r="P178" s="7" t="s">
        <v>91</v>
      </c>
      <c r="Q178" s="7"/>
      <c r="R178" s="10" t="s">
        <v>688</v>
      </c>
      <c r="S178" s="12" t="s">
        <v>19</v>
      </c>
      <c r="T178" s="7"/>
      <c r="U178" s="10" t="s">
        <v>19</v>
      </c>
      <c r="V178" s="10" t="s">
        <v>688</v>
      </c>
      <c r="W178" s="12" t="s">
        <v>206</v>
      </c>
      <c r="X178" s="12" t="s">
        <v>19</v>
      </c>
      <c r="Y178" s="10" t="s">
        <v>19</v>
      </c>
      <c r="Z178" s="12" t="s">
        <v>19</v>
      </c>
      <c r="AA178" s="13" t="s">
        <v>19</v>
      </c>
      <c r="AB178" t="s">
        <v>19</v>
      </c>
      <c r="AC178" t="s">
        <v>689</v>
      </c>
      <c r="AD178" t="s">
        <v>6</v>
      </c>
      <c r="AE178" t="s">
        <v>1115</v>
      </c>
      <c r="AF178" t="s">
        <v>85</v>
      </c>
      <c r="AG178" t="s">
        <v>73</v>
      </c>
      <c r="AH178" t="s">
        <v>19</v>
      </c>
    </row>
    <row r="179" ht="14.25" customHeight="1" spans="1:34">
      <c r="A179" s="5" t="s">
        <v>1116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1117</v>
      </c>
      <c r="H179" s="7" t="s">
        <v>1118</v>
      </c>
      <c r="I179" s="7" t="s">
        <v>77</v>
      </c>
      <c r="J179" s="7" t="s">
        <v>2</v>
      </c>
      <c r="K179" s="7" t="s">
        <v>1119</v>
      </c>
      <c r="L179" s="7">
        <v>1</v>
      </c>
      <c r="M179" s="7">
        <v>1</v>
      </c>
      <c r="N179" s="7" t="s">
        <v>80</v>
      </c>
      <c r="O179" s="7" t="s">
        <v>80</v>
      </c>
      <c r="P179" s="7" t="s">
        <v>91</v>
      </c>
      <c r="Q179" s="7"/>
      <c r="R179" s="10" t="s">
        <v>250</v>
      </c>
      <c r="S179" s="12" t="s">
        <v>19</v>
      </c>
      <c r="T179" s="7"/>
      <c r="U179" s="10" t="s">
        <v>19</v>
      </c>
      <c r="V179" s="10" t="s">
        <v>250</v>
      </c>
      <c r="W179" s="12" t="s">
        <v>190</v>
      </c>
      <c r="X179" s="12" t="s">
        <v>19</v>
      </c>
      <c r="Y179" s="10" t="s">
        <v>19</v>
      </c>
      <c r="Z179" s="12" t="s">
        <v>19</v>
      </c>
      <c r="AA179" s="13" t="s">
        <v>19</v>
      </c>
      <c r="AB179" t="s">
        <v>19</v>
      </c>
      <c r="AC179" t="s">
        <v>471</v>
      </c>
      <c r="AD179" t="s">
        <v>6</v>
      </c>
      <c r="AE179" t="s">
        <v>266</v>
      </c>
      <c r="AF179" t="s">
        <v>85</v>
      </c>
      <c r="AG179" t="s">
        <v>73</v>
      </c>
      <c r="AH179" t="s">
        <v>19</v>
      </c>
    </row>
    <row r="180" ht="14.25" customHeight="1" spans="1:34">
      <c r="A180" s="5" t="s">
        <v>1120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1121</v>
      </c>
      <c r="H180" s="7" t="s">
        <v>1122</v>
      </c>
      <c r="I180" s="7" t="s">
        <v>77</v>
      </c>
      <c r="J180" s="7" t="s">
        <v>2</v>
      </c>
      <c r="K180" s="7" t="s">
        <v>1123</v>
      </c>
      <c r="L180" s="7">
        <v>1</v>
      </c>
      <c r="M180" s="7">
        <v>1</v>
      </c>
      <c r="N180" s="7" t="s">
        <v>100</v>
      </c>
      <c r="O180" s="7" t="s">
        <v>80</v>
      </c>
      <c r="P180" s="7" t="s">
        <v>91</v>
      </c>
      <c r="Q180" s="7"/>
      <c r="R180" s="10" t="s">
        <v>670</v>
      </c>
      <c r="S180" s="12" t="s">
        <v>19</v>
      </c>
      <c r="T180" s="7"/>
      <c r="U180" s="10" t="s">
        <v>19</v>
      </c>
      <c r="V180" s="10" t="s">
        <v>670</v>
      </c>
      <c r="W180" s="12" t="s">
        <v>1124</v>
      </c>
      <c r="X180" s="12" t="s">
        <v>19</v>
      </c>
      <c r="Y180" s="10" t="s">
        <v>19</v>
      </c>
      <c r="Z180" s="12" t="s">
        <v>19</v>
      </c>
      <c r="AA180" s="13" t="s">
        <v>19</v>
      </c>
      <c r="AB180" t="s">
        <v>19</v>
      </c>
      <c r="AC180" t="s">
        <v>333</v>
      </c>
      <c r="AD180" t="s">
        <v>6</v>
      </c>
      <c r="AE180" t="s">
        <v>149</v>
      </c>
      <c r="AF180" t="s">
        <v>85</v>
      </c>
      <c r="AG180" t="s">
        <v>73</v>
      </c>
      <c r="AH180" t="s">
        <v>19</v>
      </c>
    </row>
    <row r="181" ht="14.25" customHeight="1" spans="1:34">
      <c r="A181" s="5" t="s">
        <v>1125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202</v>
      </c>
      <c r="H181" s="7" t="s">
        <v>203</v>
      </c>
      <c r="I181" s="7" t="s">
        <v>77</v>
      </c>
      <c r="J181" s="7" t="s">
        <v>2</v>
      </c>
      <c r="K181" s="7" t="s">
        <v>1126</v>
      </c>
      <c r="L181" s="7">
        <v>1</v>
      </c>
      <c r="M181" s="7">
        <v>1</v>
      </c>
      <c r="N181" s="7" t="s">
        <v>136</v>
      </c>
      <c r="O181" s="7" t="s">
        <v>80</v>
      </c>
      <c r="P181" s="7" t="s">
        <v>91</v>
      </c>
      <c r="Q181" s="7"/>
      <c r="R181" s="10" t="s">
        <v>735</v>
      </c>
      <c r="S181" s="12" t="s">
        <v>19</v>
      </c>
      <c r="T181" s="7"/>
      <c r="U181" s="10" t="s">
        <v>19</v>
      </c>
      <c r="V181" s="10" t="s">
        <v>735</v>
      </c>
      <c r="W181" s="12" t="s">
        <v>82</v>
      </c>
      <c r="X181" s="12" t="s">
        <v>19</v>
      </c>
      <c r="Y181" s="10" t="s">
        <v>19</v>
      </c>
      <c r="Z181" s="12" t="s">
        <v>19</v>
      </c>
      <c r="AA181" s="13" t="s">
        <v>19</v>
      </c>
      <c r="AB181" t="s">
        <v>19</v>
      </c>
      <c r="AC181" t="s">
        <v>736</v>
      </c>
      <c r="AD181" t="s">
        <v>6</v>
      </c>
      <c r="AE181" t="s">
        <v>1127</v>
      </c>
      <c r="AF181" t="s">
        <v>85</v>
      </c>
      <c r="AG181" t="s">
        <v>73</v>
      </c>
      <c r="AH181" t="s">
        <v>19</v>
      </c>
    </row>
    <row r="182" ht="14.25" customHeight="1" spans="1:34">
      <c r="A182" s="5" t="s">
        <v>1128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1129</v>
      </c>
      <c r="H182" s="7" t="s">
        <v>1130</v>
      </c>
      <c r="I182" s="7" t="s">
        <v>77</v>
      </c>
      <c r="J182" s="7" t="s">
        <v>2</v>
      </c>
      <c r="K182" s="7" t="s">
        <v>1131</v>
      </c>
      <c r="L182" s="7">
        <v>1</v>
      </c>
      <c r="M182" s="7">
        <v>1</v>
      </c>
      <c r="N182" s="7" t="s">
        <v>100</v>
      </c>
      <c r="O182" s="7" t="s">
        <v>80</v>
      </c>
      <c r="P182" s="7" t="s">
        <v>91</v>
      </c>
      <c r="Q182" s="7"/>
      <c r="R182" s="10" t="s">
        <v>662</v>
      </c>
      <c r="S182" s="12" t="s">
        <v>19</v>
      </c>
      <c r="T182" s="7"/>
      <c r="U182" s="10" t="s">
        <v>19</v>
      </c>
      <c r="V182" s="10" t="s">
        <v>662</v>
      </c>
      <c r="W182" s="12" t="s">
        <v>708</v>
      </c>
      <c r="X182" s="12" t="s">
        <v>19</v>
      </c>
      <c r="Y182" s="10" t="s">
        <v>19</v>
      </c>
      <c r="Z182" s="12" t="s">
        <v>19</v>
      </c>
      <c r="AA182" s="13" t="s">
        <v>19</v>
      </c>
      <c r="AB182" t="s">
        <v>19</v>
      </c>
      <c r="AC182" t="s">
        <v>440</v>
      </c>
      <c r="AD182" t="s">
        <v>6</v>
      </c>
      <c r="AE182" t="s">
        <v>1132</v>
      </c>
      <c r="AF182" t="s">
        <v>85</v>
      </c>
      <c r="AG182" t="s">
        <v>73</v>
      </c>
      <c r="AH182" t="s">
        <v>19</v>
      </c>
    </row>
    <row r="183" ht="14.25" customHeight="1" spans="1:34">
      <c r="A183" s="5" t="s">
        <v>1133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1134</v>
      </c>
      <c r="H183" s="7" t="s">
        <v>1135</v>
      </c>
      <c r="I183" s="7" t="s">
        <v>77</v>
      </c>
      <c r="J183" s="7" t="s">
        <v>2</v>
      </c>
      <c r="K183" s="7" t="s">
        <v>1136</v>
      </c>
      <c r="L183" s="7">
        <v>1</v>
      </c>
      <c r="M183" s="7">
        <v>1</v>
      </c>
      <c r="N183" s="7" t="s">
        <v>136</v>
      </c>
      <c r="O183" s="7" t="s">
        <v>80</v>
      </c>
      <c r="P183" s="7" t="s">
        <v>91</v>
      </c>
      <c r="Q183" s="7"/>
      <c r="R183" s="10" t="s">
        <v>385</v>
      </c>
      <c r="S183" s="12" t="s">
        <v>19</v>
      </c>
      <c r="T183" s="7"/>
      <c r="U183" s="10" t="s">
        <v>19</v>
      </c>
      <c r="V183" s="10" t="s">
        <v>385</v>
      </c>
      <c r="W183" s="12" t="s">
        <v>221</v>
      </c>
      <c r="X183" s="12" t="s">
        <v>19</v>
      </c>
      <c r="Y183" s="10" t="s">
        <v>19</v>
      </c>
      <c r="Z183" s="12" t="s">
        <v>19</v>
      </c>
      <c r="AA183" s="13" t="s">
        <v>19</v>
      </c>
      <c r="AB183" t="s">
        <v>19</v>
      </c>
      <c r="AC183" t="s">
        <v>510</v>
      </c>
      <c r="AD183" t="s">
        <v>6</v>
      </c>
      <c r="AE183" t="s">
        <v>767</v>
      </c>
      <c r="AF183" t="s">
        <v>85</v>
      </c>
      <c r="AG183" t="s">
        <v>73</v>
      </c>
      <c r="AH183" t="s">
        <v>19</v>
      </c>
    </row>
    <row r="184" ht="14.25" customHeight="1" spans="1:34">
      <c r="A184" s="5" t="s">
        <v>1137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1138</v>
      </c>
      <c r="H184" s="7" t="s">
        <v>1139</v>
      </c>
      <c r="I184" s="7" t="s">
        <v>77</v>
      </c>
      <c r="J184" s="7" t="s">
        <v>2</v>
      </c>
      <c r="K184" s="7" t="s">
        <v>1140</v>
      </c>
      <c r="L184" s="7">
        <v>1</v>
      </c>
      <c r="M184" s="7">
        <v>1</v>
      </c>
      <c r="N184" s="7" t="s">
        <v>109</v>
      </c>
      <c r="O184" s="7" t="s">
        <v>80</v>
      </c>
      <c r="P184" s="7" t="s">
        <v>91</v>
      </c>
      <c r="Q184" s="7"/>
      <c r="R184" s="10" t="s">
        <v>230</v>
      </c>
      <c r="S184" s="12" t="s">
        <v>19</v>
      </c>
      <c r="T184" s="7"/>
      <c r="U184" s="10" t="s">
        <v>19</v>
      </c>
      <c r="V184" s="10" t="s">
        <v>230</v>
      </c>
      <c r="W184" s="12" t="s">
        <v>182</v>
      </c>
      <c r="X184" s="12" t="s">
        <v>19</v>
      </c>
      <c r="Y184" s="10" t="s">
        <v>19</v>
      </c>
      <c r="Z184" s="12" t="s">
        <v>19</v>
      </c>
      <c r="AA184" s="13" t="s">
        <v>19</v>
      </c>
      <c r="AB184" t="s">
        <v>19</v>
      </c>
      <c r="AC184" t="s">
        <v>670</v>
      </c>
      <c r="AD184" t="s">
        <v>6</v>
      </c>
      <c r="AE184" t="s">
        <v>799</v>
      </c>
      <c r="AF184" t="s">
        <v>85</v>
      </c>
      <c r="AG184" t="s">
        <v>73</v>
      </c>
      <c r="AH184" t="s">
        <v>19</v>
      </c>
    </row>
    <row r="185" ht="14.25" customHeight="1" spans="1:34">
      <c r="A185" s="5" t="s">
        <v>1141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1142</v>
      </c>
      <c r="H185" s="7" t="s">
        <v>1143</v>
      </c>
      <c r="I185" s="7" t="s">
        <v>77</v>
      </c>
      <c r="J185" s="7" t="s">
        <v>2</v>
      </c>
      <c r="K185" s="7" t="s">
        <v>1144</v>
      </c>
      <c r="L185" s="7">
        <v>1</v>
      </c>
      <c r="M185" s="7">
        <v>1</v>
      </c>
      <c r="N185" s="7" t="s">
        <v>100</v>
      </c>
      <c r="O185" s="7" t="s">
        <v>80</v>
      </c>
      <c r="P185" s="7" t="s">
        <v>91</v>
      </c>
      <c r="Q185" s="7"/>
      <c r="R185" s="10" t="s">
        <v>1145</v>
      </c>
      <c r="S185" s="12" t="s">
        <v>19</v>
      </c>
      <c r="T185" s="7"/>
      <c r="U185" s="10" t="s">
        <v>19</v>
      </c>
      <c r="V185" s="10" t="s">
        <v>1145</v>
      </c>
      <c r="W185" s="12" t="s">
        <v>256</v>
      </c>
      <c r="X185" s="12" t="s">
        <v>19</v>
      </c>
      <c r="Y185" s="10" t="s">
        <v>19</v>
      </c>
      <c r="Z185" s="12" t="s">
        <v>19</v>
      </c>
      <c r="AA185" s="13" t="s">
        <v>19</v>
      </c>
      <c r="AB185" t="s">
        <v>19</v>
      </c>
      <c r="AC185" t="s">
        <v>965</v>
      </c>
      <c r="AD185" t="s">
        <v>6</v>
      </c>
      <c r="AE185" t="s">
        <v>1146</v>
      </c>
      <c r="AF185" t="s">
        <v>85</v>
      </c>
      <c r="AG185" t="s">
        <v>73</v>
      </c>
      <c r="AH185" t="s">
        <v>19</v>
      </c>
    </row>
    <row r="186" ht="14.25" customHeight="1" spans="1:34">
      <c r="A186" s="5" t="s">
        <v>1147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1148</v>
      </c>
      <c r="H186" s="7" t="s">
        <v>1149</v>
      </c>
      <c r="I186" s="7" t="s">
        <v>77</v>
      </c>
      <c r="J186" s="7" t="s">
        <v>2</v>
      </c>
      <c r="K186" s="7" t="s">
        <v>1150</v>
      </c>
      <c r="L186" s="7">
        <v>1</v>
      </c>
      <c r="M186" s="7">
        <v>2</v>
      </c>
      <c r="N186" s="7" t="s">
        <v>118</v>
      </c>
      <c r="O186" s="7" t="s">
        <v>79</v>
      </c>
      <c r="P186" s="7" t="s">
        <v>91</v>
      </c>
      <c r="Q186" s="7"/>
      <c r="R186" s="10" t="s">
        <v>1151</v>
      </c>
      <c r="S186" s="12" t="s">
        <v>19</v>
      </c>
      <c r="T186" s="7"/>
      <c r="U186" s="10" t="s">
        <v>19</v>
      </c>
      <c r="V186" s="10" t="s">
        <v>1151</v>
      </c>
      <c r="W186" s="12" t="s">
        <v>339</v>
      </c>
      <c r="X186" s="12" t="s">
        <v>19</v>
      </c>
      <c r="Y186" s="10" t="s">
        <v>19</v>
      </c>
      <c r="Z186" s="12" t="s">
        <v>19</v>
      </c>
      <c r="AA186" s="13" t="s">
        <v>19</v>
      </c>
      <c r="AB186" t="s">
        <v>19</v>
      </c>
      <c r="AC186" t="s">
        <v>1152</v>
      </c>
      <c r="AD186" t="s">
        <v>6</v>
      </c>
      <c r="AE186" t="s">
        <v>1153</v>
      </c>
      <c r="AF186" t="s">
        <v>85</v>
      </c>
      <c r="AG186" t="s">
        <v>73</v>
      </c>
      <c r="AH186" t="s">
        <v>19</v>
      </c>
    </row>
    <row r="187" ht="14.25" customHeight="1" spans="1:34">
      <c r="A187" s="5" t="s">
        <v>1154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1155</v>
      </c>
      <c r="H187" s="7" t="s">
        <v>1156</v>
      </c>
      <c r="I187" s="7" t="s">
        <v>77</v>
      </c>
      <c r="J187" s="7" t="s">
        <v>2</v>
      </c>
      <c r="K187" s="7" t="s">
        <v>1157</v>
      </c>
      <c r="L187" s="7">
        <v>1</v>
      </c>
      <c r="M187" s="7">
        <v>1</v>
      </c>
      <c r="N187" s="7" t="s">
        <v>79</v>
      </c>
      <c r="O187" s="7" t="s">
        <v>80</v>
      </c>
      <c r="P187" s="7" t="s">
        <v>91</v>
      </c>
      <c r="Q187" s="7"/>
      <c r="R187" s="10" t="s">
        <v>265</v>
      </c>
      <c r="S187" s="12" t="s">
        <v>19</v>
      </c>
      <c r="T187" s="7"/>
      <c r="U187" s="10" t="s">
        <v>19</v>
      </c>
      <c r="V187" s="10" t="s">
        <v>265</v>
      </c>
      <c r="W187" s="12" t="s">
        <v>284</v>
      </c>
      <c r="X187" s="12" t="s">
        <v>19</v>
      </c>
      <c r="Y187" s="10" t="s">
        <v>19</v>
      </c>
      <c r="Z187" s="12" t="s">
        <v>19</v>
      </c>
      <c r="AA187" s="13" t="s">
        <v>19</v>
      </c>
      <c r="AB187" t="s">
        <v>19</v>
      </c>
      <c r="AC187" t="s">
        <v>913</v>
      </c>
      <c r="AD187" t="s">
        <v>6</v>
      </c>
      <c r="AE187" t="s">
        <v>1158</v>
      </c>
      <c r="AF187" t="s">
        <v>85</v>
      </c>
      <c r="AG187" t="s">
        <v>73</v>
      </c>
      <c r="AH187" t="s">
        <v>19</v>
      </c>
    </row>
    <row r="188" ht="14.25" customHeight="1" spans="1:34">
      <c r="A188" s="5" t="s">
        <v>1159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1160</v>
      </c>
      <c r="H188" s="7" t="s">
        <v>1161</v>
      </c>
      <c r="I188" s="7" t="s">
        <v>77</v>
      </c>
      <c r="J188" s="7" t="s">
        <v>2</v>
      </c>
      <c r="K188" s="7" t="s">
        <v>1162</v>
      </c>
      <c r="L188" s="7">
        <v>1</v>
      </c>
      <c r="M188" s="7">
        <v>1</v>
      </c>
      <c r="N188" s="7" t="s">
        <v>79</v>
      </c>
      <c r="O188" s="7" t="s">
        <v>80</v>
      </c>
      <c r="P188" s="7" t="s">
        <v>91</v>
      </c>
      <c r="Q188" s="7"/>
      <c r="R188" s="10" t="s">
        <v>1163</v>
      </c>
      <c r="S188" s="12" t="s">
        <v>19</v>
      </c>
      <c r="T188" s="7"/>
      <c r="U188" s="10" t="s">
        <v>19</v>
      </c>
      <c r="V188" s="10" t="s">
        <v>1163</v>
      </c>
      <c r="W188" s="12" t="s">
        <v>102</v>
      </c>
      <c r="X188" s="12" t="s">
        <v>19</v>
      </c>
      <c r="Y188" s="10" t="s">
        <v>19</v>
      </c>
      <c r="Z188" s="12" t="s">
        <v>19</v>
      </c>
      <c r="AA188" s="13" t="s">
        <v>19</v>
      </c>
      <c r="AB188" t="s">
        <v>19</v>
      </c>
      <c r="AC188" t="s">
        <v>249</v>
      </c>
      <c r="AD188" t="s">
        <v>6</v>
      </c>
      <c r="AE188" t="s">
        <v>1164</v>
      </c>
      <c r="AF188" t="s">
        <v>85</v>
      </c>
      <c r="AG188" t="s">
        <v>73</v>
      </c>
      <c r="AH188" t="s">
        <v>19</v>
      </c>
    </row>
    <row r="189" ht="14.25" customHeight="1" spans="1:34">
      <c r="A189" s="5" t="s">
        <v>1165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1166</v>
      </c>
      <c r="H189" s="7" t="s">
        <v>1167</v>
      </c>
      <c r="I189" s="7" t="s">
        <v>77</v>
      </c>
      <c r="J189" s="7" t="s">
        <v>2</v>
      </c>
      <c r="K189" s="7" t="s">
        <v>1168</v>
      </c>
      <c r="L189" s="7">
        <v>1</v>
      </c>
      <c r="M189" s="7">
        <v>2</v>
      </c>
      <c r="N189" s="7" t="s">
        <v>79</v>
      </c>
      <c r="O189" s="7" t="s">
        <v>79</v>
      </c>
      <c r="P189" s="7" t="s">
        <v>91</v>
      </c>
      <c r="Q189" s="7"/>
      <c r="R189" s="10" t="s">
        <v>1169</v>
      </c>
      <c r="S189" s="12" t="s">
        <v>19</v>
      </c>
      <c r="T189" s="7"/>
      <c r="U189" s="10" t="s">
        <v>19</v>
      </c>
      <c r="V189" s="10" t="s">
        <v>1169</v>
      </c>
      <c r="W189" s="12" t="s">
        <v>1170</v>
      </c>
      <c r="X189" s="12" t="s">
        <v>19</v>
      </c>
      <c r="Y189" s="10" t="s">
        <v>19</v>
      </c>
      <c r="Z189" s="12" t="s">
        <v>19</v>
      </c>
      <c r="AA189" s="13" t="s">
        <v>19</v>
      </c>
      <c r="AB189" t="s">
        <v>19</v>
      </c>
      <c r="AC189" t="s">
        <v>1171</v>
      </c>
      <c r="AD189" t="s">
        <v>6</v>
      </c>
      <c r="AE189" t="s">
        <v>366</v>
      </c>
      <c r="AF189" t="s">
        <v>85</v>
      </c>
      <c r="AG189" t="s">
        <v>73</v>
      </c>
      <c r="AH189" t="s">
        <v>19</v>
      </c>
    </row>
    <row r="190" ht="14.25" customHeight="1" spans="1:34">
      <c r="A190" s="5" t="s">
        <v>1172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1173</v>
      </c>
      <c r="H190" s="7" t="s">
        <v>1174</v>
      </c>
      <c r="I190" s="7" t="s">
        <v>77</v>
      </c>
      <c r="J190" s="7" t="s">
        <v>2</v>
      </c>
      <c r="K190" s="7" t="s">
        <v>1175</v>
      </c>
      <c r="L190" s="7">
        <v>1</v>
      </c>
      <c r="M190" s="7">
        <v>1</v>
      </c>
      <c r="N190" s="7" t="s">
        <v>79</v>
      </c>
      <c r="O190" s="7" t="s">
        <v>80</v>
      </c>
      <c r="P190" s="7" t="s">
        <v>91</v>
      </c>
      <c r="Q190" s="7"/>
      <c r="R190" s="10" t="s">
        <v>1176</v>
      </c>
      <c r="S190" s="12" t="s">
        <v>19</v>
      </c>
      <c r="T190" s="7"/>
      <c r="U190" s="10" t="s">
        <v>19</v>
      </c>
      <c r="V190" s="10" t="s">
        <v>1176</v>
      </c>
      <c r="W190" s="12" t="s">
        <v>1177</v>
      </c>
      <c r="X190" s="12" t="s">
        <v>19</v>
      </c>
      <c r="Y190" s="10" t="s">
        <v>19</v>
      </c>
      <c r="Z190" s="12" t="s">
        <v>19</v>
      </c>
      <c r="AA190" s="13" t="s">
        <v>19</v>
      </c>
      <c r="AB190" t="s">
        <v>19</v>
      </c>
      <c r="AC190" t="s">
        <v>1178</v>
      </c>
      <c r="AD190" t="s">
        <v>6</v>
      </c>
      <c r="AE190" t="s">
        <v>1179</v>
      </c>
      <c r="AF190" t="s">
        <v>85</v>
      </c>
      <c r="AG190" t="s">
        <v>73</v>
      </c>
      <c r="AH190" t="s">
        <v>19</v>
      </c>
    </row>
    <row r="191" ht="14.25" customHeight="1" spans="1:34">
      <c r="A191" s="5" t="s">
        <v>1180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1181</v>
      </c>
      <c r="H191" s="7" t="s">
        <v>1182</v>
      </c>
      <c r="I191" s="7" t="s">
        <v>77</v>
      </c>
      <c r="J191" s="7" t="s">
        <v>2</v>
      </c>
      <c r="K191" s="7" t="s">
        <v>1183</v>
      </c>
      <c r="L191" s="7">
        <v>1</v>
      </c>
      <c r="M191" s="7">
        <v>1</v>
      </c>
      <c r="N191" s="7" t="s">
        <v>80</v>
      </c>
      <c r="O191" s="7" t="s">
        <v>80</v>
      </c>
      <c r="P191" s="7" t="s">
        <v>91</v>
      </c>
      <c r="Q191" s="7"/>
      <c r="R191" s="10" t="s">
        <v>574</v>
      </c>
      <c r="S191" s="12" t="s">
        <v>19</v>
      </c>
      <c r="T191" s="7"/>
      <c r="U191" s="10" t="s">
        <v>19</v>
      </c>
      <c r="V191" s="10" t="s">
        <v>574</v>
      </c>
      <c r="W191" s="12" t="s">
        <v>256</v>
      </c>
      <c r="X191" s="12" t="s">
        <v>19</v>
      </c>
      <c r="Y191" s="10" t="s">
        <v>19</v>
      </c>
      <c r="Z191" s="12" t="s">
        <v>19</v>
      </c>
      <c r="AA191" s="13" t="s">
        <v>19</v>
      </c>
      <c r="AB191" t="s">
        <v>19</v>
      </c>
      <c r="AC191" t="s">
        <v>695</v>
      </c>
      <c r="AD191" t="s">
        <v>6</v>
      </c>
      <c r="AE191" t="s">
        <v>568</v>
      </c>
      <c r="AF191" t="s">
        <v>85</v>
      </c>
      <c r="AG191" t="s">
        <v>73</v>
      </c>
      <c r="AH191" t="s">
        <v>19</v>
      </c>
    </row>
    <row r="192" ht="14.25" customHeight="1" spans="1:34">
      <c r="A192" s="5" t="s">
        <v>1184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1185</v>
      </c>
      <c r="H192" s="7" t="s">
        <v>1186</v>
      </c>
      <c r="I192" s="7" t="s">
        <v>77</v>
      </c>
      <c r="J192" s="7" t="s">
        <v>2</v>
      </c>
      <c r="K192" s="7" t="s">
        <v>1187</v>
      </c>
      <c r="L192" s="7">
        <v>1</v>
      </c>
      <c r="M192" s="7">
        <v>1</v>
      </c>
      <c r="N192" s="7" t="s">
        <v>80</v>
      </c>
      <c r="O192" s="7" t="s">
        <v>80</v>
      </c>
      <c r="P192" s="7" t="s">
        <v>91</v>
      </c>
      <c r="Q192" s="7"/>
      <c r="R192" s="10" t="s">
        <v>265</v>
      </c>
      <c r="S192" s="12" t="s">
        <v>19</v>
      </c>
      <c r="T192" s="7"/>
      <c r="U192" s="10" t="s">
        <v>19</v>
      </c>
      <c r="V192" s="10" t="s">
        <v>265</v>
      </c>
      <c r="W192" s="12" t="s">
        <v>284</v>
      </c>
      <c r="X192" s="12" t="s">
        <v>19</v>
      </c>
      <c r="Y192" s="10" t="s">
        <v>19</v>
      </c>
      <c r="Z192" s="12" t="s">
        <v>19</v>
      </c>
      <c r="AA192" s="13" t="s">
        <v>19</v>
      </c>
      <c r="AB192" t="s">
        <v>19</v>
      </c>
      <c r="AC192" t="s">
        <v>913</v>
      </c>
      <c r="AD192" t="s">
        <v>6</v>
      </c>
      <c r="AE192" t="s">
        <v>730</v>
      </c>
      <c r="AF192" t="s">
        <v>85</v>
      </c>
      <c r="AG192" t="s">
        <v>73</v>
      </c>
      <c r="AH192" t="s">
        <v>19</v>
      </c>
    </row>
    <row r="193" ht="14.25" customHeight="1" spans="1:34">
      <c r="A193" s="5" t="s">
        <v>1188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1189</v>
      </c>
      <c r="H193" s="7" t="s">
        <v>1190</v>
      </c>
      <c r="I193" s="7" t="s">
        <v>77</v>
      </c>
      <c r="J193" s="7" t="s">
        <v>2</v>
      </c>
      <c r="K193" s="7" t="s">
        <v>1191</v>
      </c>
      <c r="L193" s="7">
        <v>1</v>
      </c>
      <c r="M193" s="7">
        <v>1</v>
      </c>
      <c r="N193" s="7" t="s">
        <v>80</v>
      </c>
      <c r="O193" s="7" t="s">
        <v>80</v>
      </c>
      <c r="P193" s="7" t="s">
        <v>91</v>
      </c>
      <c r="Q193" s="7"/>
      <c r="R193" s="10" t="s">
        <v>695</v>
      </c>
      <c r="S193" s="12" t="s">
        <v>19</v>
      </c>
      <c r="T193" s="7"/>
      <c r="U193" s="10" t="s">
        <v>19</v>
      </c>
      <c r="V193" s="10" t="s">
        <v>695</v>
      </c>
      <c r="W193" s="12" t="s">
        <v>206</v>
      </c>
      <c r="X193" s="12" t="s">
        <v>19</v>
      </c>
      <c r="Y193" s="10" t="s">
        <v>19</v>
      </c>
      <c r="Z193" s="12" t="s">
        <v>19</v>
      </c>
      <c r="AA193" s="13" t="s">
        <v>19</v>
      </c>
      <c r="AB193" t="s">
        <v>19</v>
      </c>
      <c r="AC193" t="s">
        <v>696</v>
      </c>
      <c r="AD193" t="s">
        <v>6</v>
      </c>
      <c r="AE193" t="s">
        <v>454</v>
      </c>
      <c r="AF193" t="s">
        <v>85</v>
      </c>
      <c r="AG193" t="s">
        <v>73</v>
      </c>
      <c r="AH193" t="s">
        <v>19</v>
      </c>
    </row>
    <row r="194" ht="14.25" customHeight="1" spans="1:34">
      <c r="A194" s="5" t="s">
        <v>1192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1193</v>
      </c>
      <c r="H194" s="7" t="s">
        <v>1194</v>
      </c>
      <c r="I194" s="7" t="s">
        <v>77</v>
      </c>
      <c r="J194" s="7" t="s">
        <v>2</v>
      </c>
      <c r="K194" s="7" t="s">
        <v>1195</v>
      </c>
      <c r="L194" s="7">
        <v>1</v>
      </c>
      <c r="M194" s="7">
        <v>1</v>
      </c>
      <c r="N194" s="7" t="s">
        <v>80</v>
      </c>
      <c r="O194" s="7" t="s">
        <v>80</v>
      </c>
      <c r="P194" s="7" t="s">
        <v>91</v>
      </c>
      <c r="Q194" s="7"/>
      <c r="R194" s="10" t="s">
        <v>213</v>
      </c>
      <c r="S194" s="12" t="s">
        <v>19</v>
      </c>
      <c r="T194" s="7"/>
      <c r="U194" s="10" t="s">
        <v>19</v>
      </c>
      <c r="V194" s="10" t="s">
        <v>213</v>
      </c>
      <c r="W194" s="12" t="s">
        <v>182</v>
      </c>
      <c r="X194" s="12" t="s">
        <v>19</v>
      </c>
      <c r="Y194" s="10" t="s">
        <v>19</v>
      </c>
      <c r="Z194" s="12" t="s">
        <v>19</v>
      </c>
      <c r="AA194" s="13" t="s">
        <v>19</v>
      </c>
      <c r="AB194" t="s">
        <v>19</v>
      </c>
      <c r="AC194" t="s">
        <v>214</v>
      </c>
      <c r="AD194" t="s">
        <v>6</v>
      </c>
      <c r="AE194" t="s">
        <v>292</v>
      </c>
      <c r="AF194" t="s">
        <v>85</v>
      </c>
      <c r="AG194" t="s">
        <v>73</v>
      </c>
      <c r="AH194" t="s">
        <v>19</v>
      </c>
    </row>
    <row r="195" ht="14.25" customHeight="1" spans="1:34">
      <c r="A195" s="5" t="s">
        <v>1196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1197</v>
      </c>
      <c r="H195" s="7" t="s">
        <v>1198</v>
      </c>
      <c r="I195" s="7" t="s">
        <v>77</v>
      </c>
      <c r="J195" s="7" t="s">
        <v>2</v>
      </c>
      <c r="K195" s="7" t="s">
        <v>1199</v>
      </c>
      <c r="L195" s="7">
        <v>1</v>
      </c>
      <c r="M195" s="7">
        <v>1</v>
      </c>
      <c r="N195" s="7" t="s">
        <v>80</v>
      </c>
      <c r="O195" s="7" t="s">
        <v>80</v>
      </c>
      <c r="P195" s="7" t="s">
        <v>91</v>
      </c>
      <c r="Q195" s="7"/>
      <c r="R195" s="10" t="s">
        <v>146</v>
      </c>
      <c r="S195" s="12" t="s">
        <v>19</v>
      </c>
      <c r="T195" s="7"/>
      <c r="U195" s="10" t="s">
        <v>19</v>
      </c>
      <c r="V195" s="10" t="s">
        <v>146</v>
      </c>
      <c r="W195" s="12" t="s">
        <v>147</v>
      </c>
      <c r="X195" s="12" t="s">
        <v>19</v>
      </c>
      <c r="Y195" s="10" t="s">
        <v>19</v>
      </c>
      <c r="Z195" s="12" t="s">
        <v>19</v>
      </c>
      <c r="AA195" s="13" t="s">
        <v>19</v>
      </c>
      <c r="AB195" t="s">
        <v>19</v>
      </c>
      <c r="AC195" t="s">
        <v>148</v>
      </c>
      <c r="AD195" t="s">
        <v>6</v>
      </c>
      <c r="AE195" t="s">
        <v>486</v>
      </c>
      <c r="AF195" t="s">
        <v>85</v>
      </c>
      <c r="AG195" t="s">
        <v>73</v>
      </c>
      <c r="AH195" t="s">
        <v>19</v>
      </c>
    </row>
    <row r="196" ht="14.25" customHeight="1" spans="1:34">
      <c r="A196" s="5" t="s">
        <v>1200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1201</v>
      </c>
      <c r="H196" s="7" t="s">
        <v>1202</v>
      </c>
      <c r="I196" s="7" t="s">
        <v>77</v>
      </c>
      <c r="J196" s="7" t="s">
        <v>2</v>
      </c>
      <c r="K196" s="7" t="s">
        <v>1203</v>
      </c>
      <c r="L196" s="7">
        <v>2</v>
      </c>
      <c r="M196" s="7">
        <v>1</v>
      </c>
      <c r="N196" s="7" t="s">
        <v>80</v>
      </c>
      <c r="O196" s="7" t="s">
        <v>80</v>
      </c>
      <c r="P196" s="7" t="s">
        <v>91</v>
      </c>
      <c r="Q196" s="7"/>
      <c r="R196" s="10" t="s">
        <v>1204</v>
      </c>
      <c r="S196" s="12" t="s">
        <v>19</v>
      </c>
      <c r="T196" s="7"/>
      <c r="U196" s="10" t="s">
        <v>19</v>
      </c>
      <c r="V196" s="10" t="s">
        <v>1204</v>
      </c>
      <c r="W196" s="12" t="s">
        <v>378</v>
      </c>
      <c r="X196" s="12" t="s">
        <v>19</v>
      </c>
      <c r="Y196" s="10" t="s">
        <v>19</v>
      </c>
      <c r="Z196" s="12" t="s">
        <v>19</v>
      </c>
      <c r="AA196" s="13" t="s">
        <v>19</v>
      </c>
      <c r="AB196" t="s">
        <v>19</v>
      </c>
      <c r="AC196" t="s">
        <v>1205</v>
      </c>
      <c r="AD196" t="s">
        <v>6</v>
      </c>
      <c r="AE196" t="s">
        <v>1206</v>
      </c>
      <c r="AF196" t="s">
        <v>85</v>
      </c>
      <c r="AG196" t="s">
        <v>73</v>
      </c>
      <c r="AH196" t="s">
        <v>19</v>
      </c>
    </row>
    <row r="197" ht="14.25" customHeight="1" spans="1:34">
      <c r="A197" s="5" t="s">
        <v>1207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1208</v>
      </c>
      <c r="H197" s="7" t="s">
        <v>1209</v>
      </c>
      <c r="I197" s="7" t="s">
        <v>77</v>
      </c>
      <c r="J197" s="7" t="s">
        <v>2</v>
      </c>
      <c r="K197" s="7" t="s">
        <v>1210</v>
      </c>
      <c r="L197" s="7">
        <v>1</v>
      </c>
      <c r="M197" s="7">
        <v>1</v>
      </c>
      <c r="N197" s="7" t="s">
        <v>80</v>
      </c>
      <c r="O197" s="7" t="s">
        <v>80</v>
      </c>
      <c r="P197" s="7" t="s">
        <v>91</v>
      </c>
      <c r="Q197" s="7"/>
      <c r="R197" s="10" t="s">
        <v>1211</v>
      </c>
      <c r="S197" s="12" t="s">
        <v>19</v>
      </c>
      <c r="T197" s="7"/>
      <c r="U197" s="10" t="s">
        <v>19</v>
      </c>
      <c r="V197" s="10" t="s">
        <v>1211</v>
      </c>
      <c r="W197" s="12" t="s">
        <v>198</v>
      </c>
      <c r="X197" s="12" t="s">
        <v>19</v>
      </c>
      <c r="Y197" s="10" t="s">
        <v>19</v>
      </c>
      <c r="Z197" s="12" t="s">
        <v>19</v>
      </c>
      <c r="AA197" s="13" t="s">
        <v>19</v>
      </c>
      <c r="AB197" t="s">
        <v>19</v>
      </c>
      <c r="AC197" t="s">
        <v>1212</v>
      </c>
      <c r="AD197" t="s">
        <v>6</v>
      </c>
      <c r="AE197" t="s">
        <v>239</v>
      </c>
      <c r="AF197" t="s">
        <v>85</v>
      </c>
      <c r="AG197" t="s">
        <v>73</v>
      </c>
      <c r="AH197" t="s">
        <v>19</v>
      </c>
    </row>
    <row r="198" ht="14.25" customHeight="1" spans="1:34">
      <c r="A198" s="5" t="s">
        <v>1213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1214</v>
      </c>
      <c r="H198" s="7" t="s">
        <v>1215</v>
      </c>
      <c r="I198" s="7" t="s">
        <v>77</v>
      </c>
      <c r="J198" s="7" t="s">
        <v>2</v>
      </c>
      <c r="K198" s="7" t="s">
        <v>1216</v>
      </c>
      <c r="L198" s="7">
        <v>1</v>
      </c>
      <c r="M198" s="7">
        <v>1</v>
      </c>
      <c r="N198" s="7" t="s">
        <v>80</v>
      </c>
      <c r="O198" s="7" t="s">
        <v>80</v>
      </c>
      <c r="P198" s="7" t="s">
        <v>91</v>
      </c>
      <c r="Q198" s="7"/>
      <c r="R198" s="10" t="s">
        <v>689</v>
      </c>
      <c r="S198" s="12" t="s">
        <v>19</v>
      </c>
      <c r="T198" s="7"/>
      <c r="U198" s="10" t="s">
        <v>19</v>
      </c>
      <c r="V198" s="10" t="s">
        <v>689</v>
      </c>
      <c r="W198" s="12" t="s">
        <v>102</v>
      </c>
      <c r="X198" s="12" t="s">
        <v>19</v>
      </c>
      <c r="Y198" s="10" t="s">
        <v>19</v>
      </c>
      <c r="Z198" s="12" t="s">
        <v>19</v>
      </c>
      <c r="AA198" s="13" t="s">
        <v>19</v>
      </c>
      <c r="AB198" t="s">
        <v>19</v>
      </c>
      <c r="AC198" t="s">
        <v>1110</v>
      </c>
      <c r="AD198" t="s">
        <v>6</v>
      </c>
      <c r="AE198" t="s">
        <v>1217</v>
      </c>
      <c r="AF198" t="s">
        <v>85</v>
      </c>
      <c r="AG198" t="s">
        <v>73</v>
      </c>
      <c r="AH198" t="s">
        <v>19</v>
      </c>
    </row>
    <row r="199" ht="14.25" customHeight="1" spans="1:34">
      <c r="A199" s="5" t="s">
        <v>1218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1219</v>
      </c>
      <c r="H199" s="7" t="s">
        <v>1220</v>
      </c>
      <c r="I199" s="7" t="s">
        <v>77</v>
      </c>
      <c r="J199" s="7" t="s">
        <v>2</v>
      </c>
      <c r="K199" s="7" t="s">
        <v>1221</v>
      </c>
      <c r="L199" s="7">
        <v>1</v>
      </c>
      <c r="M199" s="7">
        <v>1</v>
      </c>
      <c r="N199" s="7" t="s">
        <v>80</v>
      </c>
      <c r="O199" s="7" t="s">
        <v>80</v>
      </c>
      <c r="P199" s="7" t="s">
        <v>91</v>
      </c>
      <c r="Q199" s="7"/>
      <c r="R199" s="10" t="s">
        <v>1222</v>
      </c>
      <c r="S199" s="12" t="s">
        <v>19</v>
      </c>
      <c r="T199" s="7"/>
      <c r="U199" s="10" t="s">
        <v>19</v>
      </c>
      <c r="V199" s="10" t="s">
        <v>1222</v>
      </c>
      <c r="W199" s="12" t="s">
        <v>321</v>
      </c>
      <c r="X199" s="12" t="s">
        <v>19</v>
      </c>
      <c r="Y199" s="10" t="s">
        <v>19</v>
      </c>
      <c r="Z199" s="12" t="s">
        <v>19</v>
      </c>
      <c r="AA199" s="13" t="s">
        <v>19</v>
      </c>
      <c r="AB199" t="s">
        <v>19</v>
      </c>
      <c r="AC199" t="s">
        <v>415</v>
      </c>
      <c r="AD199" t="s">
        <v>6</v>
      </c>
      <c r="AE199" t="s">
        <v>794</v>
      </c>
      <c r="AF199" t="s">
        <v>85</v>
      </c>
      <c r="AG199" t="s">
        <v>73</v>
      </c>
      <c r="AH199" t="s">
        <v>19</v>
      </c>
    </row>
    <row r="200" ht="14.25" customHeight="1" spans="1:34">
      <c r="A200" s="5" t="s">
        <v>1223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1224</v>
      </c>
      <c r="H200" s="7" t="s">
        <v>1225</v>
      </c>
      <c r="I200" s="7" t="s">
        <v>77</v>
      </c>
      <c r="J200" s="7" t="s">
        <v>2</v>
      </c>
      <c r="K200" s="7" t="s">
        <v>1226</v>
      </c>
      <c r="L200" s="7">
        <v>1</v>
      </c>
      <c r="M200" s="7">
        <v>1</v>
      </c>
      <c r="N200" s="7" t="s">
        <v>80</v>
      </c>
      <c r="O200" s="7" t="s">
        <v>80</v>
      </c>
      <c r="P200" s="7" t="s">
        <v>91</v>
      </c>
      <c r="Q200" s="7"/>
      <c r="R200" s="10" t="s">
        <v>83</v>
      </c>
      <c r="S200" s="12" t="s">
        <v>19</v>
      </c>
      <c r="T200" s="7"/>
      <c r="U200" s="10" t="s">
        <v>19</v>
      </c>
      <c r="V200" s="10" t="s">
        <v>83</v>
      </c>
      <c r="W200" s="12" t="s">
        <v>147</v>
      </c>
      <c r="X200" s="12" t="s">
        <v>19</v>
      </c>
      <c r="Y200" s="10" t="s">
        <v>19</v>
      </c>
      <c r="Z200" s="12" t="s">
        <v>19</v>
      </c>
      <c r="AA200" s="13" t="s">
        <v>19</v>
      </c>
      <c r="AB200" t="s">
        <v>19</v>
      </c>
      <c r="AC200" t="s">
        <v>385</v>
      </c>
      <c r="AD200" t="s">
        <v>6</v>
      </c>
      <c r="AE200" t="s">
        <v>523</v>
      </c>
      <c r="AF200" t="s">
        <v>85</v>
      </c>
      <c r="AG200" t="s">
        <v>73</v>
      </c>
      <c r="AH200" t="s">
        <v>19</v>
      </c>
    </row>
    <row r="201" ht="14.25" customHeight="1" spans="1:34">
      <c r="A201" s="5" t="s">
        <v>1227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1228</v>
      </c>
      <c r="H201" s="7" t="s">
        <v>1229</v>
      </c>
      <c r="I201" s="7" t="s">
        <v>77</v>
      </c>
      <c r="J201" s="7" t="s">
        <v>2</v>
      </c>
      <c r="K201" s="7" t="s">
        <v>1230</v>
      </c>
      <c r="L201" s="7">
        <v>1</v>
      </c>
      <c r="M201" s="7">
        <v>1</v>
      </c>
      <c r="N201" s="7" t="s">
        <v>80</v>
      </c>
      <c r="O201" s="7" t="s">
        <v>80</v>
      </c>
      <c r="P201" s="7" t="s">
        <v>91</v>
      </c>
      <c r="Q201" s="7"/>
      <c r="R201" s="10" t="s">
        <v>689</v>
      </c>
      <c r="S201" s="12" t="s">
        <v>19</v>
      </c>
      <c r="T201" s="7"/>
      <c r="U201" s="10" t="s">
        <v>19</v>
      </c>
      <c r="V201" s="10" t="s">
        <v>689</v>
      </c>
      <c r="W201" s="12" t="s">
        <v>102</v>
      </c>
      <c r="X201" s="12" t="s">
        <v>19</v>
      </c>
      <c r="Y201" s="10" t="s">
        <v>19</v>
      </c>
      <c r="Z201" s="12" t="s">
        <v>19</v>
      </c>
      <c r="AA201" s="13" t="s">
        <v>19</v>
      </c>
      <c r="AB201" t="s">
        <v>19</v>
      </c>
      <c r="AC201" t="s">
        <v>1110</v>
      </c>
      <c r="AD201" t="s">
        <v>6</v>
      </c>
      <c r="AE201" t="s">
        <v>443</v>
      </c>
      <c r="AF201" t="s">
        <v>85</v>
      </c>
      <c r="AG201" t="s">
        <v>73</v>
      </c>
      <c r="AH201" t="s">
        <v>19</v>
      </c>
    </row>
    <row r="202" ht="14.25" customHeight="1" spans="1:34">
      <c r="A202" s="5" t="s">
        <v>1231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1232</v>
      </c>
      <c r="H202" s="7" t="s">
        <v>1233</v>
      </c>
      <c r="I202" s="7" t="s">
        <v>77</v>
      </c>
      <c r="J202" s="7" t="s">
        <v>2</v>
      </c>
      <c r="K202" s="7" t="s">
        <v>1234</v>
      </c>
      <c r="L202" s="7">
        <v>1</v>
      </c>
      <c r="M202" s="7">
        <v>1</v>
      </c>
      <c r="N202" s="7" t="s">
        <v>80</v>
      </c>
      <c r="O202" s="7" t="s">
        <v>80</v>
      </c>
      <c r="P202" s="7" t="s">
        <v>91</v>
      </c>
      <c r="Q202" s="7"/>
      <c r="R202" s="10" t="s">
        <v>291</v>
      </c>
      <c r="S202" s="12" t="s">
        <v>19</v>
      </c>
      <c r="T202" s="7"/>
      <c r="U202" s="10" t="s">
        <v>19</v>
      </c>
      <c r="V202" s="10" t="s">
        <v>291</v>
      </c>
      <c r="W202" s="12" t="s">
        <v>102</v>
      </c>
      <c r="X202" s="12" t="s">
        <v>19</v>
      </c>
      <c r="Y202" s="10" t="s">
        <v>19</v>
      </c>
      <c r="Z202" s="12" t="s">
        <v>19</v>
      </c>
      <c r="AA202" s="13" t="s">
        <v>19</v>
      </c>
      <c r="AB202" t="s">
        <v>19</v>
      </c>
      <c r="AC202" t="s">
        <v>228</v>
      </c>
      <c r="AD202" t="s">
        <v>6</v>
      </c>
      <c r="AE202" t="s">
        <v>730</v>
      </c>
      <c r="AF202" t="s">
        <v>85</v>
      </c>
      <c r="AG202" t="s">
        <v>73</v>
      </c>
      <c r="AH202" t="s">
        <v>19</v>
      </c>
    </row>
    <row r="203" ht="14.25" customHeight="1" spans="1:34">
      <c r="A203" s="5" t="s">
        <v>1235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1214</v>
      </c>
      <c r="H203" s="7" t="s">
        <v>1215</v>
      </c>
      <c r="I203" s="7" t="s">
        <v>77</v>
      </c>
      <c r="J203" s="7" t="s">
        <v>2</v>
      </c>
      <c r="K203" s="7" t="s">
        <v>1216</v>
      </c>
      <c r="L203" s="7">
        <v>1</v>
      </c>
      <c r="M203" s="7">
        <v>1</v>
      </c>
      <c r="N203" s="7" t="s">
        <v>80</v>
      </c>
      <c r="O203" s="7" t="s">
        <v>80</v>
      </c>
      <c r="P203" s="7" t="s">
        <v>91</v>
      </c>
      <c r="Q203" s="7"/>
      <c r="R203" s="10" t="s">
        <v>83</v>
      </c>
      <c r="S203" s="12" t="s">
        <v>19</v>
      </c>
      <c r="T203" s="7"/>
      <c r="U203" s="10" t="s">
        <v>19</v>
      </c>
      <c r="V203" s="10" t="s">
        <v>83</v>
      </c>
      <c r="W203" s="12" t="s">
        <v>147</v>
      </c>
      <c r="X203" s="12" t="s">
        <v>19</v>
      </c>
      <c r="Y203" s="10" t="s">
        <v>19</v>
      </c>
      <c r="Z203" s="12" t="s">
        <v>19</v>
      </c>
      <c r="AA203" s="13" t="s">
        <v>19</v>
      </c>
      <c r="AB203" t="s">
        <v>19</v>
      </c>
      <c r="AC203" t="s">
        <v>385</v>
      </c>
      <c r="AD203" t="s">
        <v>6</v>
      </c>
      <c r="AE203" t="s">
        <v>1236</v>
      </c>
      <c r="AF203" t="s">
        <v>85</v>
      </c>
      <c r="AG203" t="s">
        <v>73</v>
      </c>
      <c r="AH203" t="s">
        <v>19</v>
      </c>
    </row>
    <row r="204" ht="14.25" customHeight="1" spans="1:34">
      <c r="A204" s="5" t="s">
        <v>1237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1092</v>
      </c>
      <c r="H204" s="7" t="s">
        <v>1093</v>
      </c>
      <c r="I204" s="7" t="s">
        <v>77</v>
      </c>
      <c r="J204" s="7" t="s">
        <v>2</v>
      </c>
      <c r="K204" s="7" t="s">
        <v>1238</v>
      </c>
      <c r="L204" s="7">
        <v>1</v>
      </c>
      <c r="M204" s="7">
        <v>1</v>
      </c>
      <c r="N204" s="7" t="s">
        <v>80</v>
      </c>
      <c r="O204" s="7" t="s">
        <v>80</v>
      </c>
      <c r="P204" s="7" t="s">
        <v>91</v>
      </c>
      <c r="Q204" s="7"/>
      <c r="R204" s="10" t="s">
        <v>839</v>
      </c>
      <c r="S204" s="12" t="s">
        <v>19</v>
      </c>
      <c r="T204" s="7"/>
      <c r="U204" s="10" t="s">
        <v>19</v>
      </c>
      <c r="V204" s="10" t="s">
        <v>839</v>
      </c>
      <c r="W204" s="12" t="s">
        <v>340</v>
      </c>
      <c r="X204" s="12" t="s">
        <v>19</v>
      </c>
      <c r="Y204" s="10" t="s">
        <v>19</v>
      </c>
      <c r="Z204" s="12" t="s">
        <v>19</v>
      </c>
      <c r="AA204" s="13" t="s">
        <v>19</v>
      </c>
      <c r="AB204" t="s">
        <v>19</v>
      </c>
      <c r="AC204" t="s">
        <v>985</v>
      </c>
      <c r="AD204" t="s">
        <v>6</v>
      </c>
      <c r="AE204" t="s">
        <v>617</v>
      </c>
      <c r="AF204" t="s">
        <v>85</v>
      </c>
      <c r="AG204" t="s">
        <v>73</v>
      </c>
      <c r="AH204" t="s">
        <v>19</v>
      </c>
    </row>
    <row r="205" ht="14.25" customHeight="1" spans="1:34">
      <c r="A205" s="5" t="s">
        <v>1239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1240</v>
      </c>
      <c r="H205" s="7" t="s">
        <v>1241</v>
      </c>
      <c r="I205" s="7" t="s">
        <v>77</v>
      </c>
      <c r="J205" s="7" t="s">
        <v>2</v>
      </c>
      <c r="K205" s="7" t="s">
        <v>1242</v>
      </c>
      <c r="L205" s="7">
        <v>1</v>
      </c>
      <c r="M205" s="7">
        <v>1</v>
      </c>
      <c r="N205" s="7" t="s">
        <v>80</v>
      </c>
      <c r="O205" s="7" t="s">
        <v>80</v>
      </c>
      <c r="P205" s="7" t="s">
        <v>91</v>
      </c>
      <c r="Q205" s="7"/>
      <c r="R205" s="10" t="s">
        <v>205</v>
      </c>
      <c r="S205" s="12" t="s">
        <v>19</v>
      </c>
      <c r="T205" s="7"/>
      <c r="U205" s="10" t="s">
        <v>19</v>
      </c>
      <c r="V205" s="10" t="s">
        <v>205</v>
      </c>
      <c r="W205" s="12" t="s">
        <v>206</v>
      </c>
      <c r="X205" s="12" t="s">
        <v>19</v>
      </c>
      <c r="Y205" s="10" t="s">
        <v>19</v>
      </c>
      <c r="Z205" s="12" t="s">
        <v>19</v>
      </c>
      <c r="AA205" s="13" t="s">
        <v>19</v>
      </c>
      <c r="AB205" t="s">
        <v>19</v>
      </c>
      <c r="AC205" t="s">
        <v>207</v>
      </c>
      <c r="AD205" t="s">
        <v>6</v>
      </c>
      <c r="AE205" t="s">
        <v>568</v>
      </c>
      <c r="AF205" t="s">
        <v>85</v>
      </c>
      <c r="AG205" t="s">
        <v>73</v>
      </c>
      <c r="AH205" t="s">
        <v>19</v>
      </c>
    </row>
    <row r="206" ht="14.25" customHeight="1" spans="1:34">
      <c r="A206" s="5" t="s">
        <v>1243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1244</v>
      </c>
      <c r="H206" s="7" t="s">
        <v>1245</v>
      </c>
      <c r="I206" s="7" t="s">
        <v>77</v>
      </c>
      <c r="J206" s="7" t="s">
        <v>2</v>
      </c>
      <c r="K206" s="7" t="s">
        <v>1246</v>
      </c>
      <c r="L206" s="7">
        <v>1</v>
      </c>
      <c r="M206" s="7">
        <v>1</v>
      </c>
      <c r="N206" s="7" t="s">
        <v>80</v>
      </c>
      <c r="O206" s="7" t="s">
        <v>80</v>
      </c>
      <c r="P206" s="7" t="s">
        <v>91</v>
      </c>
      <c r="Q206" s="7"/>
      <c r="R206" s="10" t="s">
        <v>1099</v>
      </c>
      <c r="S206" s="12" t="s">
        <v>19</v>
      </c>
      <c r="T206" s="7"/>
      <c r="U206" s="10" t="s">
        <v>19</v>
      </c>
      <c r="V206" s="10" t="s">
        <v>1099</v>
      </c>
      <c r="W206" s="12" t="s">
        <v>1100</v>
      </c>
      <c r="X206" s="12" t="s">
        <v>19</v>
      </c>
      <c r="Y206" s="10" t="s">
        <v>19</v>
      </c>
      <c r="Z206" s="12" t="s">
        <v>19</v>
      </c>
      <c r="AA206" s="13" t="s">
        <v>19</v>
      </c>
      <c r="AB206" t="s">
        <v>19</v>
      </c>
      <c r="AC206" t="s">
        <v>886</v>
      </c>
      <c r="AD206" t="s">
        <v>6</v>
      </c>
      <c r="AE206" t="s">
        <v>794</v>
      </c>
      <c r="AF206" t="s">
        <v>85</v>
      </c>
      <c r="AG206" t="s">
        <v>73</v>
      </c>
      <c r="AH206" t="s">
        <v>19</v>
      </c>
    </row>
    <row r="207" ht="14.25" customHeight="1" spans="1:34">
      <c r="A207" s="5" t="s">
        <v>1247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1248</v>
      </c>
      <c r="H207" s="7" t="s">
        <v>1249</v>
      </c>
      <c r="I207" s="7" t="s">
        <v>77</v>
      </c>
      <c r="J207" s="7" t="s">
        <v>2</v>
      </c>
      <c r="K207" s="7" t="s">
        <v>1250</v>
      </c>
      <c r="L207" s="7">
        <v>1</v>
      </c>
      <c r="M207" s="7">
        <v>1</v>
      </c>
      <c r="N207" s="7" t="s">
        <v>80</v>
      </c>
      <c r="O207" s="7" t="s">
        <v>80</v>
      </c>
      <c r="P207" s="7" t="s">
        <v>91</v>
      </c>
      <c r="Q207" s="7"/>
      <c r="R207" s="10" t="s">
        <v>1178</v>
      </c>
      <c r="S207" s="12" t="s">
        <v>19</v>
      </c>
      <c r="T207" s="7"/>
      <c r="U207" s="10" t="s">
        <v>19</v>
      </c>
      <c r="V207" s="10" t="s">
        <v>1178</v>
      </c>
      <c r="W207" s="12" t="s">
        <v>264</v>
      </c>
      <c r="X207" s="12" t="s">
        <v>19</v>
      </c>
      <c r="Y207" s="10" t="s">
        <v>19</v>
      </c>
      <c r="Z207" s="12" t="s">
        <v>19</v>
      </c>
      <c r="AA207" s="13" t="s">
        <v>19</v>
      </c>
      <c r="AB207" t="s">
        <v>19</v>
      </c>
      <c r="AC207" t="s">
        <v>291</v>
      </c>
      <c r="AD207" t="s">
        <v>6</v>
      </c>
      <c r="AE207" t="s">
        <v>454</v>
      </c>
      <c r="AF207" t="s">
        <v>85</v>
      </c>
      <c r="AG207" t="s">
        <v>73</v>
      </c>
      <c r="AH207" t="s">
        <v>19</v>
      </c>
    </row>
    <row r="208" ht="14.25" customHeight="1" spans="1:34">
      <c r="A208" s="5" t="s">
        <v>1251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1252</v>
      </c>
      <c r="H208" s="7" t="s">
        <v>1253</v>
      </c>
      <c r="I208" s="7" t="s">
        <v>77</v>
      </c>
      <c r="J208" s="7" t="s">
        <v>2</v>
      </c>
      <c r="K208" s="7" t="s">
        <v>1254</v>
      </c>
      <c r="L208" s="7">
        <v>1</v>
      </c>
      <c r="M208" s="7">
        <v>1</v>
      </c>
      <c r="N208" s="7" t="s">
        <v>80</v>
      </c>
      <c r="O208" s="7" t="s">
        <v>80</v>
      </c>
      <c r="P208" s="7" t="s">
        <v>91</v>
      </c>
      <c r="Q208" s="7"/>
      <c r="R208" s="10" t="s">
        <v>371</v>
      </c>
      <c r="S208" s="12" t="s">
        <v>19</v>
      </c>
      <c r="T208" s="7"/>
      <c r="U208" s="10" t="s">
        <v>19</v>
      </c>
      <c r="V208" s="10" t="s">
        <v>371</v>
      </c>
      <c r="W208" s="12" t="s">
        <v>221</v>
      </c>
      <c r="X208" s="12" t="s">
        <v>19</v>
      </c>
      <c r="Y208" s="10" t="s">
        <v>19</v>
      </c>
      <c r="Z208" s="12" t="s">
        <v>19</v>
      </c>
      <c r="AA208" s="13" t="s">
        <v>19</v>
      </c>
      <c r="AB208" t="s">
        <v>19</v>
      </c>
      <c r="AC208" t="s">
        <v>181</v>
      </c>
      <c r="AD208" t="s">
        <v>6</v>
      </c>
      <c r="AE208" t="s">
        <v>104</v>
      </c>
      <c r="AF208" t="s">
        <v>85</v>
      </c>
      <c r="AG208" t="s">
        <v>73</v>
      </c>
      <c r="AH208" t="s">
        <v>19</v>
      </c>
    </row>
    <row r="209" ht="14.25" customHeight="1" spans="1:34">
      <c r="A209" s="5" t="s">
        <v>1255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1256</v>
      </c>
      <c r="H209" s="7" t="s">
        <v>1257</v>
      </c>
      <c r="I209" s="7" t="s">
        <v>77</v>
      </c>
      <c r="J209" s="7" t="s">
        <v>2</v>
      </c>
      <c r="K209" s="7" t="s">
        <v>1258</v>
      </c>
      <c r="L209" s="7">
        <v>1</v>
      </c>
      <c r="M209" s="7">
        <v>1</v>
      </c>
      <c r="N209" s="7" t="s">
        <v>80</v>
      </c>
      <c r="O209" s="7" t="s">
        <v>80</v>
      </c>
      <c r="P209" s="7" t="s">
        <v>91</v>
      </c>
      <c r="Q209" s="7"/>
      <c r="R209" s="10" t="s">
        <v>735</v>
      </c>
      <c r="S209" s="12" t="s">
        <v>19</v>
      </c>
      <c r="T209" s="7"/>
      <c r="U209" s="10" t="s">
        <v>19</v>
      </c>
      <c r="V209" s="10" t="s">
        <v>735</v>
      </c>
      <c r="W209" s="12" t="s">
        <v>82</v>
      </c>
      <c r="X209" s="12" t="s">
        <v>19</v>
      </c>
      <c r="Y209" s="10" t="s">
        <v>19</v>
      </c>
      <c r="Z209" s="12" t="s">
        <v>19</v>
      </c>
      <c r="AA209" s="13" t="s">
        <v>19</v>
      </c>
      <c r="AB209" t="s">
        <v>19</v>
      </c>
      <c r="AC209" t="s">
        <v>736</v>
      </c>
      <c r="AD209" t="s">
        <v>6</v>
      </c>
      <c r="AE209" t="s">
        <v>1259</v>
      </c>
      <c r="AF209" t="s">
        <v>85</v>
      </c>
      <c r="AG209" t="s">
        <v>73</v>
      </c>
      <c r="AH209" t="s">
        <v>19</v>
      </c>
    </row>
    <row r="210" ht="14.25" customHeight="1" spans="1:34">
      <c r="A210" s="5" t="s">
        <v>1260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1261</v>
      </c>
      <c r="H210" s="7" t="s">
        <v>1262</v>
      </c>
      <c r="I210" s="7" t="s">
        <v>77</v>
      </c>
      <c r="J210" s="7" t="s">
        <v>2</v>
      </c>
      <c r="K210" s="7" t="s">
        <v>1263</v>
      </c>
      <c r="L210" s="7">
        <v>1</v>
      </c>
      <c r="M210" s="7">
        <v>1</v>
      </c>
      <c r="N210" s="7" t="s">
        <v>80</v>
      </c>
      <c r="O210" s="7" t="s">
        <v>80</v>
      </c>
      <c r="P210" s="7" t="s">
        <v>91</v>
      </c>
      <c r="Q210" s="7"/>
      <c r="R210" s="10" t="s">
        <v>695</v>
      </c>
      <c r="S210" s="12" t="s">
        <v>19</v>
      </c>
      <c r="T210" s="7"/>
      <c r="U210" s="10" t="s">
        <v>19</v>
      </c>
      <c r="V210" s="10" t="s">
        <v>695</v>
      </c>
      <c r="W210" s="12" t="s">
        <v>206</v>
      </c>
      <c r="X210" s="12" t="s">
        <v>19</v>
      </c>
      <c r="Y210" s="10" t="s">
        <v>19</v>
      </c>
      <c r="Z210" s="12" t="s">
        <v>19</v>
      </c>
      <c r="AA210" s="13" t="s">
        <v>19</v>
      </c>
      <c r="AB210" t="s">
        <v>19</v>
      </c>
      <c r="AC210" t="s">
        <v>696</v>
      </c>
      <c r="AD210" t="s">
        <v>6</v>
      </c>
      <c r="AE210" t="s">
        <v>697</v>
      </c>
      <c r="AF210" t="s">
        <v>85</v>
      </c>
      <c r="AG210" t="s">
        <v>73</v>
      </c>
      <c r="AH210" t="s">
        <v>19</v>
      </c>
    </row>
    <row r="211" ht="14.25" customHeight="1" spans="1:34">
      <c r="A211" s="5" t="s">
        <v>1264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1265</v>
      </c>
      <c r="H211" s="7" t="s">
        <v>1266</v>
      </c>
      <c r="I211" s="7" t="s">
        <v>77</v>
      </c>
      <c r="J211" s="7" t="s">
        <v>2</v>
      </c>
      <c r="K211" s="7" t="s">
        <v>1267</v>
      </c>
      <c r="L211" s="7">
        <v>1</v>
      </c>
      <c r="M211" s="7">
        <v>1</v>
      </c>
      <c r="N211" s="7" t="s">
        <v>80</v>
      </c>
      <c r="O211" s="7" t="s">
        <v>80</v>
      </c>
      <c r="P211" s="7" t="s">
        <v>91</v>
      </c>
      <c r="Q211" s="7"/>
      <c r="R211" s="10" t="s">
        <v>181</v>
      </c>
      <c r="S211" s="12" t="s">
        <v>19</v>
      </c>
      <c r="T211" s="7"/>
      <c r="U211" s="10" t="s">
        <v>19</v>
      </c>
      <c r="V211" s="10" t="s">
        <v>181</v>
      </c>
      <c r="W211" s="12" t="s">
        <v>182</v>
      </c>
      <c r="X211" s="12" t="s">
        <v>19</v>
      </c>
      <c r="Y211" s="10" t="s">
        <v>19</v>
      </c>
      <c r="Z211" s="12" t="s">
        <v>19</v>
      </c>
      <c r="AA211" s="13" t="s">
        <v>19</v>
      </c>
      <c r="AB211" t="s">
        <v>19</v>
      </c>
      <c r="AC211" t="s">
        <v>183</v>
      </c>
      <c r="AD211" t="s">
        <v>6</v>
      </c>
      <c r="AE211" t="s">
        <v>1268</v>
      </c>
      <c r="AF211" t="s">
        <v>85</v>
      </c>
      <c r="AG211" t="s">
        <v>73</v>
      </c>
      <c r="AH211" t="s">
        <v>19</v>
      </c>
    </row>
    <row r="212" ht="14.25" customHeight="1" spans="1:34">
      <c r="A212" s="5" t="s">
        <v>1269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1270</v>
      </c>
      <c r="H212" s="7" t="s">
        <v>1271</v>
      </c>
      <c r="I212" s="7" t="s">
        <v>77</v>
      </c>
      <c r="J212" s="7" t="s">
        <v>2</v>
      </c>
      <c r="K212" s="7" t="s">
        <v>1272</v>
      </c>
      <c r="L212" s="7">
        <v>1</v>
      </c>
      <c r="M212" s="7">
        <v>1</v>
      </c>
      <c r="N212" s="7" t="s">
        <v>80</v>
      </c>
      <c r="O212" s="7" t="s">
        <v>80</v>
      </c>
      <c r="P212" s="7" t="s">
        <v>91</v>
      </c>
      <c r="Q212" s="7"/>
      <c r="R212" s="10" t="s">
        <v>228</v>
      </c>
      <c r="S212" s="12" t="s">
        <v>19</v>
      </c>
      <c r="T212" s="7"/>
      <c r="U212" s="10" t="s">
        <v>19</v>
      </c>
      <c r="V212" s="10" t="s">
        <v>228</v>
      </c>
      <c r="W212" s="12" t="s">
        <v>229</v>
      </c>
      <c r="X212" s="12" t="s">
        <v>19</v>
      </c>
      <c r="Y212" s="10" t="s">
        <v>19</v>
      </c>
      <c r="Z212" s="12" t="s">
        <v>19</v>
      </c>
      <c r="AA212" s="13" t="s">
        <v>19</v>
      </c>
      <c r="AB212" t="s">
        <v>19</v>
      </c>
      <c r="AC212" t="s">
        <v>230</v>
      </c>
      <c r="AD212" t="s">
        <v>6</v>
      </c>
      <c r="AE212" t="s">
        <v>1273</v>
      </c>
      <c r="AF212" t="s">
        <v>85</v>
      </c>
      <c r="AG212" t="s">
        <v>73</v>
      </c>
      <c r="AH212" t="s">
        <v>19</v>
      </c>
    </row>
    <row r="213" ht="14.25" customHeight="1" spans="1:34">
      <c r="A213" s="5" t="s">
        <v>1274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1275</v>
      </c>
      <c r="H213" s="7" t="s">
        <v>1276</v>
      </c>
      <c r="I213" s="7" t="s">
        <v>77</v>
      </c>
      <c r="J213" s="7" t="s">
        <v>2</v>
      </c>
      <c r="K213" s="7" t="s">
        <v>1277</v>
      </c>
      <c r="L213" s="7">
        <v>1</v>
      </c>
      <c r="M213" s="7">
        <v>1</v>
      </c>
      <c r="N213" s="7" t="s">
        <v>80</v>
      </c>
      <c r="O213" s="7" t="s">
        <v>80</v>
      </c>
      <c r="P213" s="7" t="s">
        <v>91</v>
      </c>
      <c r="Q213" s="7"/>
      <c r="R213" s="10" t="s">
        <v>167</v>
      </c>
      <c r="S213" s="12" t="s">
        <v>19</v>
      </c>
      <c r="T213" s="7"/>
      <c r="U213" s="10" t="s">
        <v>19</v>
      </c>
      <c r="V213" s="10" t="s">
        <v>167</v>
      </c>
      <c r="W213" s="12" t="s">
        <v>147</v>
      </c>
      <c r="X213" s="12" t="s">
        <v>19</v>
      </c>
      <c r="Y213" s="10" t="s">
        <v>19</v>
      </c>
      <c r="Z213" s="12" t="s">
        <v>19</v>
      </c>
      <c r="AA213" s="13" t="s">
        <v>19</v>
      </c>
      <c r="AB213" t="s">
        <v>19</v>
      </c>
      <c r="AC213" t="s">
        <v>189</v>
      </c>
      <c r="AD213" t="s">
        <v>6</v>
      </c>
      <c r="AE213" t="s">
        <v>1078</v>
      </c>
      <c r="AF213" t="s">
        <v>85</v>
      </c>
      <c r="AG213" t="s">
        <v>73</v>
      </c>
      <c r="AH213" t="s">
        <v>19</v>
      </c>
    </row>
    <row r="214" ht="14.25" customHeight="1" spans="1:34">
      <c r="A214" s="5" t="s">
        <v>1278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1279</v>
      </c>
      <c r="H214" s="7" t="s">
        <v>1280</v>
      </c>
      <c r="I214" s="7" t="s">
        <v>77</v>
      </c>
      <c r="J214" s="7" t="s">
        <v>2</v>
      </c>
      <c r="K214" s="7" t="s">
        <v>1281</v>
      </c>
      <c r="L214" s="7">
        <v>1</v>
      </c>
      <c r="M214" s="7">
        <v>1</v>
      </c>
      <c r="N214" s="7" t="s">
        <v>80</v>
      </c>
      <c r="O214" s="7" t="s">
        <v>80</v>
      </c>
      <c r="P214" s="7" t="s">
        <v>91</v>
      </c>
      <c r="Q214" s="7"/>
      <c r="R214" s="10" t="s">
        <v>277</v>
      </c>
      <c r="S214" s="12" t="s">
        <v>19</v>
      </c>
      <c r="T214" s="7"/>
      <c r="U214" s="10" t="s">
        <v>19</v>
      </c>
      <c r="V214" s="10" t="s">
        <v>277</v>
      </c>
      <c r="W214" s="12" t="s">
        <v>190</v>
      </c>
      <c r="X214" s="12" t="s">
        <v>19</v>
      </c>
      <c r="Y214" s="10" t="s">
        <v>19</v>
      </c>
      <c r="Z214" s="12" t="s">
        <v>19</v>
      </c>
      <c r="AA214" s="13" t="s">
        <v>19</v>
      </c>
      <c r="AB214" t="s">
        <v>19</v>
      </c>
      <c r="AC214" t="s">
        <v>331</v>
      </c>
      <c r="AD214" t="s">
        <v>6</v>
      </c>
      <c r="AE214" t="s">
        <v>292</v>
      </c>
      <c r="AF214" t="s">
        <v>85</v>
      </c>
      <c r="AG214" t="s">
        <v>73</v>
      </c>
      <c r="AH214" t="s">
        <v>19</v>
      </c>
    </row>
    <row r="215" ht="14.25" customHeight="1" spans="1:34">
      <c r="A215" s="5" t="s">
        <v>1282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1283</v>
      </c>
      <c r="H215" s="7" t="s">
        <v>1284</v>
      </c>
      <c r="I215" s="7" t="s">
        <v>77</v>
      </c>
      <c r="J215" s="7" t="s">
        <v>2</v>
      </c>
      <c r="K215" s="7" t="s">
        <v>1285</v>
      </c>
      <c r="L215" s="7">
        <v>1</v>
      </c>
      <c r="M215" s="7">
        <v>1</v>
      </c>
      <c r="N215" s="7" t="s">
        <v>80</v>
      </c>
      <c r="O215" s="7" t="s">
        <v>80</v>
      </c>
      <c r="P215" s="7" t="s">
        <v>91</v>
      </c>
      <c r="Q215" s="7"/>
      <c r="R215" s="10" t="s">
        <v>220</v>
      </c>
      <c r="S215" s="12" t="s">
        <v>19</v>
      </c>
      <c r="T215" s="7"/>
      <c r="U215" s="10" t="s">
        <v>19</v>
      </c>
      <c r="V215" s="10" t="s">
        <v>220</v>
      </c>
      <c r="W215" s="12" t="s">
        <v>221</v>
      </c>
      <c r="X215" s="12" t="s">
        <v>19</v>
      </c>
      <c r="Y215" s="10" t="s">
        <v>19</v>
      </c>
      <c r="Z215" s="12" t="s">
        <v>19</v>
      </c>
      <c r="AA215" s="13" t="s">
        <v>19</v>
      </c>
      <c r="AB215" t="s">
        <v>19</v>
      </c>
      <c r="AC215" t="s">
        <v>222</v>
      </c>
      <c r="AD215" t="s">
        <v>6</v>
      </c>
      <c r="AE215" t="s">
        <v>1286</v>
      </c>
      <c r="AF215" t="s">
        <v>85</v>
      </c>
      <c r="AG215" t="s">
        <v>73</v>
      </c>
      <c r="AH215" t="s">
        <v>19</v>
      </c>
    </row>
    <row r="216" ht="14.25" customHeight="1" spans="1:34">
      <c r="A216" s="5" t="s">
        <v>1287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1288</v>
      </c>
      <c r="H216" s="7" t="s">
        <v>1289</v>
      </c>
      <c r="I216" s="7" t="s">
        <v>77</v>
      </c>
      <c r="J216" s="7" t="s">
        <v>2</v>
      </c>
      <c r="K216" s="7" t="s">
        <v>1290</v>
      </c>
      <c r="L216" s="7">
        <v>2</v>
      </c>
      <c r="M216" s="7">
        <v>1</v>
      </c>
      <c r="N216" s="7" t="s">
        <v>80</v>
      </c>
      <c r="O216" s="7" t="s">
        <v>80</v>
      </c>
      <c r="P216" s="7" t="s">
        <v>91</v>
      </c>
      <c r="Q216" s="7"/>
      <c r="R216" s="10" t="s">
        <v>1291</v>
      </c>
      <c r="S216" s="12" t="s">
        <v>19</v>
      </c>
      <c r="T216" s="7"/>
      <c r="U216" s="10" t="s">
        <v>19</v>
      </c>
      <c r="V216" s="10" t="s">
        <v>1291</v>
      </c>
      <c r="W216" s="12" t="s">
        <v>174</v>
      </c>
      <c r="X216" s="12" t="s">
        <v>19</v>
      </c>
      <c r="Y216" s="10" t="s">
        <v>19</v>
      </c>
      <c r="Z216" s="12" t="s">
        <v>19</v>
      </c>
      <c r="AA216" s="13" t="s">
        <v>19</v>
      </c>
      <c r="AB216" t="s">
        <v>19</v>
      </c>
      <c r="AC216" t="s">
        <v>638</v>
      </c>
      <c r="AD216" t="s">
        <v>6</v>
      </c>
      <c r="AE216" t="s">
        <v>1292</v>
      </c>
      <c r="AF216" t="s">
        <v>85</v>
      </c>
      <c r="AG216" t="s">
        <v>73</v>
      </c>
      <c r="AH216" t="s">
        <v>19</v>
      </c>
    </row>
    <row r="217" ht="14.25" customHeight="1" spans="1:34">
      <c r="A217" s="5" t="s">
        <v>1293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1294</v>
      </c>
      <c r="H217" s="7" t="s">
        <v>1295</v>
      </c>
      <c r="I217" s="7" t="s">
        <v>77</v>
      </c>
      <c r="J217" s="7" t="s">
        <v>2</v>
      </c>
      <c r="K217" s="7" t="s">
        <v>1296</v>
      </c>
      <c r="L217" s="7">
        <v>1</v>
      </c>
      <c r="M217" s="7">
        <v>1</v>
      </c>
      <c r="N217" s="7" t="s">
        <v>80</v>
      </c>
      <c r="O217" s="7" t="s">
        <v>80</v>
      </c>
      <c r="P217" s="7" t="s">
        <v>91</v>
      </c>
      <c r="Q217" s="7"/>
      <c r="R217" s="10" t="s">
        <v>714</v>
      </c>
      <c r="S217" s="12" t="s">
        <v>19</v>
      </c>
      <c r="T217" s="7"/>
      <c r="U217" s="10" t="s">
        <v>19</v>
      </c>
      <c r="V217" s="10" t="s">
        <v>714</v>
      </c>
      <c r="W217" s="12" t="s">
        <v>206</v>
      </c>
      <c r="X217" s="12" t="s">
        <v>19</v>
      </c>
      <c r="Y217" s="10" t="s">
        <v>19</v>
      </c>
      <c r="Z217" s="12" t="s">
        <v>19</v>
      </c>
      <c r="AA217" s="13" t="s">
        <v>19</v>
      </c>
      <c r="AB217" t="s">
        <v>19</v>
      </c>
      <c r="AC217" t="s">
        <v>715</v>
      </c>
      <c r="AD217" t="s">
        <v>6</v>
      </c>
      <c r="AE217" t="s">
        <v>1297</v>
      </c>
      <c r="AF217" t="s">
        <v>85</v>
      </c>
      <c r="AG217" t="s">
        <v>73</v>
      </c>
      <c r="AH217" t="s">
        <v>19</v>
      </c>
    </row>
    <row r="218" ht="14.25" customHeight="1" spans="1:34">
      <c r="A218" s="5" t="s">
        <v>1298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1299</v>
      </c>
      <c r="H218" s="7" t="s">
        <v>1300</v>
      </c>
      <c r="I218" s="7" t="s">
        <v>77</v>
      </c>
      <c r="J218" s="7" t="s">
        <v>2</v>
      </c>
      <c r="K218" s="7" t="s">
        <v>1301</v>
      </c>
      <c r="L218" s="7">
        <v>1</v>
      </c>
      <c r="M218" s="7">
        <v>1</v>
      </c>
      <c r="N218" s="7" t="s">
        <v>80</v>
      </c>
      <c r="O218" s="7" t="s">
        <v>80</v>
      </c>
      <c r="P218" s="7" t="s">
        <v>91</v>
      </c>
      <c r="Q218" s="7"/>
      <c r="R218" s="10" t="s">
        <v>624</v>
      </c>
      <c r="S218" s="12" t="s">
        <v>19</v>
      </c>
      <c r="T218" s="7"/>
      <c r="U218" s="10" t="s">
        <v>19</v>
      </c>
      <c r="V218" s="10" t="s">
        <v>624</v>
      </c>
      <c r="W218" s="12" t="s">
        <v>321</v>
      </c>
      <c r="X218" s="12" t="s">
        <v>19</v>
      </c>
      <c r="Y218" s="10" t="s">
        <v>19</v>
      </c>
      <c r="Z218" s="12" t="s">
        <v>19</v>
      </c>
      <c r="AA218" s="13" t="s">
        <v>19</v>
      </c>
      <c r="AB218" t="s">
        <v>19</v>
      </c>
      <c r="AC218" t="s">
        <v>1302</v>
      </c>
      <c r="AD218" t="s">
        <v>6</v>
      </c>
      <c r="AE218" t="s">
        <v>697</v>
      </c>
      <c r="AF218" t="s">
        <v>85</v>
      </c>
      <c r="AG218" t="s">
        <v>73</v>
      </c>
      <c r="AH218" t="s">
        <v>19</v>
      </c>
    </row>
    <row r="219" ht="14.25" customHeight="1" spans="1:34">
      <c r="A219" s="5" t="s">
        <v>1303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1261</v>
      </c>
      <c r="H219" s="7" t="s">
        <v>1262</v>
      </c>
      <c r="I219" s="7" t="s">
        <v>77</v>
      </c>
      <c r="J219" s="7" t="s">
        <v>2</v>
      </c>
      <c r="K219" s="7" t="s">
        <v>1263</v>
      </c>
      <c r="L219" s="7">
        <v>1</v>
      </c>
      <c r="M219" s="7">
        <v>1</v>
      </c>
      <c r="N219" s="7" t="s">
        <v>80</v>
      </c>
      <c r="O219" s="7" t="s">
        <v>80</v>
      </c>
      <c r="P219" s="7" t="s">
        <v>91</v>
      </c>
      <c r="Q219" s="7"/>
      <c r="R219" s="10" t="s">
        <v>688</v>
      </c>
      <c r="S219" s="12" t="s">
        <v>19</v>
      </c>
      <c r="T219" s="7"/>
      <c r="U219" s="10" t="s">
        <v>19</v>
      </c>
      <c r="V219" s="10" t="s">
        <v>688</v>
      </c>
      <c r="W219" s="12" t="s">
        <v>206</v>
      </c>
      <c r="X219" s="12" t="s">
        <v>19</v>
      </c>
      <c r="Y219" s="10" t="s">
        <v>19</v>
      </c>
      <c r="Z219" s="12" t="s">
        <v>19</v>
      </c>
      <c r="AA219" s="13" t="s">
        <v>19</v>
      </c>
      <c r="AB219" t="s">
        <v>19</v>
      </c>
      <c r="AC219" t="s">
        <v>689</v>
      </c>
      <c r="AD219" t="s">
        <v>6</v>
      </c>
      <c r="AE219" t="s">
        <v>697</v>
      </c>
      <c r="AF219" t="s">
        <v>85</v>
      </c>
      <c r="AG219" t="s">
        <v>73</v>
      </c>
      <c r="AH219" t="s">
        <v>19</v>
      </c>
    </row>
    <row r="220" ht="14.25" customHeight="1" spans="1:34">
      <c r="A220" s="5" t="s">
        <v>1304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1261</v>
      </c>
      <c r="H220" s="7" t="s">
        <v>1262</v>
      </c>
      <c r="I220" s="7" t="s">
        <v>77</v>
      </c>
      <c r="J220" s="7" t="s">
        <v>2</v>
      </c>
      <c r="K220" s="7" t="s">
        <v>1263</v>
      </c>
      <c r="L220" s="7">
        <v>1</v>
      </c>
      <c r="M220" s="7">
        <v>1</v>
      </c>
      <c r="N220" s="7" t="s">
        <v>80</v>
      </c>
      <c r="O220" s="7" t="s">
        <v>80</v>
      </c>
      <c r="P220" s="7" t="s">
        <v>91</v>
      </c>
      <c r="Q220" s="7"/>
      <c r="R220" s="10" t="s">
        <v>103</v>
      </c>
      <c r="S220" s="12" t="s">
        <v>19</v>
      </c>
      <c r="T220" s="7"/>
      <c r="U220" s="10" t="s">
        <v>19</v>
      </c>
      <c r="V220" s="10" t="s">
        <v>103</v>
      </c>
      <c r="W220" s="12" t="s">
        <v>229</v>
      </c>
      <c r="X220" s="12" t="s">
        <v>19</v>
      </c>
      <c r="Y220" s="10" t="s">
        <v>19</v>
      </c>
      <c r="Z220" s="12" t="s">
        <v>19</v>
      </c>
      <c r="AA220" s="13" t="s">
        <v>19</v>
      </c>
      <c r="AB220" t="s">
        <v>19</v>
      </c>
      <c r="AC220" t="s">
        <v>365</v>
      </c>
      <c r="AD220" t="s">
        <v>6</v>
      </c>
      <c r="AE220" t="s">
        <v>443</v>
      </c>
      <c r="AF220" t="s">
        <v>85</v>
      </c>
      <c r="AG220" t="s">
        <v>73</v>
      </c>
      <c r="AH220" t="s">
        <v>19</v>
      </c>
    </row>
    <row r="221" ht="14.25" customHeight="1" spans="1:34">
      <c r="A221" s="5" t="s">
        <v>1305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1306</v>
      </c>
      <c r="H221" s="7" t="s">
        <v>1307</v>
      </c>
      <c r="I221" s="7" t="s">
        <v>77</v>
      </c>
      <c r="J221" s="7" t="s">
        <v>2</v>
      </c>
      <c r="K221" s="7" t="s">
        <v>1308</v>
      </c>
      <c r="L221" s="7">
        <v>1</v>
      </c>
      <c r="M221" s="7">
        <v>1</v>
      </c>
      <c r="N221" s="7" t="s">
        <v>80</v>
      </c>
      <c r="O221" s="7" t="s">
        <v>80</v>
      </c>
      <c r="P221" s="7" t="s">
        <v>91</v>
      </c>
      <c r="Q221" s="7"/>
      <c r="R221" s="10" t="s">
        <v>236</v>
      </c>
      <c r="S221" s="12" t="s">
        <v>19</v>
      </c>
      <c r="T221" s="7"/>
      <c r="U221" s="10" t="s">
        <v>19</v>
      </c>
      <c r="V221" s="10" t="s">
        <v>236</v>
      </c>
      <c r="W221" s="12" t="s">
        <v>237</v>
      </c>
      <c r="X221" s="12" t="s">
        <v>19</v>
      </c>
      <c r="Y221" s="10" t="s">
        <v>19</v>
      </c>
      <c r="Z221" s="12" t="s">
        <v>19</v>
      </c>
      <c r="AA221" s="13" t="s">
        <v>19</v>
      </c>
      <c r="AB221" t="s">
        <v>19</v>
      </c>
      <c r="AC221" t="s">
        <v>238</v>
      </c>
      <c r="AD221" t="s">
        <v>6</v>
      </c>
      <c r="AE221" t="s">
        <v>568</v>
      </c>
      <c r="AF221" t="s">
        <v>85</v>
      </c>
      <c r="AG221" t="s">
        <v>73</v>
      </c>
      <c r="AH221" t="s">
        <v>19</v>
      </c>
    </row>
    <row r="222" ht="14.25" customHeight="1" spans="1:34">
      <c r="A222" s="5" t="s">
        <v>1309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1310</v>
      </c>
      <c r="H222" s="7" t="s">
        <v>1311</v>
      </c>
      <c r="I222" s="7" t="s">
        <v>77</v>
      </c>
      <c r="J222" s="7" t="s">
        <v>2</v>
      </c>
      <c r="K222" s="7" t="s">
        <v>1312</v>
      </c>
      <c r="L222" s="7">
        <v>1</v>
      </c>
      <c r="M222" s="7">
        <v>1</v>
      </c>
      <c r="N222" s="7" t="s">
        <v>126</v>
      </c>
      <c r="O222" s="7" t="s">
        <v>80</v>
      </c>
      <c r="P222" s="7" t="s">
        <v>91</v>
      </c>
      <c r="Q222" s="7"/>
      <c r="R222" s="10" t="s">
        <v>1313</v>
      </c>
      <c r="S222" s="12" t="s">
        <v>19</v>
      </c>
      <c r="T222" s="7"/>
      <c r="U222" s="10" t="s">
        <v>19</v>
      </c>
      <c r="V222" s="10" t="s">
        <v>1313</v>
      </c>
      <c r="W222" s="12" t="s">
        <v>1124</v>
      </c>
      <c r="X222" s="12" t="s">
        <v>19</v>
      </c>
      <c r="Y222" s="10" t="s">
        <v>19</v>
      </c>
      <c r="Z222" s="12" t="s">
        <v>19</v>
      </c>
      <c r="AA222" s="13" t="s">
        <v>19</v>
      </c>
      <c r="AB222" t="s">
        <v>19</v>
      </c>
      <c r="AC222" t="s">
        <v>1314</v>
      </c>
      <c r="AD222" t="s">
        <v>6</v>
      </c>
      <c r="AE222" t="s">
        <v>149</v>
      </c>
      <c r="AF222" t="s">
        <v>85</v>
      </c>
      <c r="AG222" t="s">
        <v>73</v>
      </c>
      <c r="AH222" t="s">
        <v>19</v>
      </c>
    </row>
    <row r="223" ht="14.25" customHeight="1" spans="1:34">
      <c r="A223" s="5" t="s">
        <v>1315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1316</v>
      </c>
      <c r="H223" s="7" t="s">
        <v>1317</v>
      </c>
      <c r="I223" s="7" t="s">
        <v>77</v>
      </c>
      <c r="J223" s="7" t="s">
        <v>2</v>
      </c>
      <c r="K223" s="7" t="s">
        <v>1318</v>
      </c>
      <c r="L223" s="7">
        <v>1</v>
      </c>
      <c r="M223" s="7">
        <v>1</v>
      </c>
      <c r="N223" s="7" t="s">
        <v>136</v>
      </c>
      <c r="O223" s="7" t="s">
        <v>80</v>
      </c>
      <c r="P223" s="7" t="s">
        <v>91</v>
      </c>
      <c r="Q223" s="7"/>
      <c r="R223" s="10" t="s">
        <v>230</v>
      </c>
      <c r="S223" s="12" t="s">
        <v>19</v>
      </c>
      <c r="T223" s="7"/>
      <c r="U223" s="10" t="s">
        <v>19</v>
      </c>
      <c r="V223" s="10" t="s">
        <v>230</v>
      </c>
      <c r="W223" s="12" t="s">
        <v>182</v>
      </c>
      <c r="X223" s="12" t="s">
        <v>19</v>
      </c>
      <c r="Y223" s="10" t="s">
        <v>19</v>
      </c>
      <c r="Z223" s="12" t="s">
        <v>19</v>
      </c>
      <c r="AA223" s="13" t="s">
        <v>19</v>
      </c>
      <c r="AB223" t="s">
        <v>19</v>
      </c>
      <c r="AC223" t="s">
        <v>670</v>
      </c>
      <c r="AD223" t="s">
        <v>6</v>
      </c>
      <c r="AE223" t="s">
        <v>292</v>
      </c>
      <c r="AF223" t="s">
        <v>85</v>
      </c>
      <c r="AG223" t="s">
        <v>73</v>
      </c>
      <c r="AH223" t="s">
        <v>19</v>
      </c>
    </row>
    <row r="224" ht="14.25" customHeight="1" spans="1:34">
      <c r="A224" s="5" t="s">
        <v>1319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1320</v>
      </c>
      <c r="H224" s="7" t="s">
        <v>1321</v>
      </c>
      <c r="I224" s="7" t="s">
        <v>77</v>
      </c>
      <c r="J224" s="7" t="s">
        <v>2</v>
      </c>
      <c r="K224" s="7" t="s">
        <v>1322</v>
      </c>
      <c r="L224" s="7">
        <v>1</v>
      </c>
      <c r="M224" s="7">
        <v>1</v>
      </c>
      <c r="N224" s="7" t="s">
        <v>136</v>
      </c>
      <c r="O224" s="7" t="s">
        <v>80</v>
      </c>
      <c r="P224" s="7" t="s">
        <v>91</v>
      </c>
      <c r="Q224" s="7"/>
      <c r="R224" s="10" t="s">
        <v>385</v>
      </c>
      <c r="S224" s="12" t="s">
        <v>19</v>
      </c>
      <c r="T224" s="7"/>
      <c r="U224" s="10" t="s">
        <v>19</v>
      </c>
      <c r="V224" s="10" t="s">
        <v>385</v>
      </c>
      <c r="W224" s="12" t="s">
        <v>221</v>
      </c>
      <c r="X224" s="12" t="s">
        <v>19</v>
      </c>
      <c r="Y224" s="10" t="s">
        <v>19</v>
      </c>
      <c r="Z224" s="12" t="s">
        <v>19</v>
      </c>
      <c r="AA224" s="13" t="s">
        <v>19</v>
      </c>
      <c r="AB224" t="s">
        <v>19</v>
      </c>
      <c r="AC224" t="s">
        <v>510</v>
      </c>
      <c r="AD224" t="s">
        <v>6</v>
      </c>
      <c r="AE224" t="s">
        <v>1323</v>
      </c>
      <c r="AF224" t="s">
        <v>85</v>
      </c>
      <c r="AG224" t="s">
        <v>73</v>
      </c>
      <c r="AH224" t="s">
        <v>19</v>
      </c>
    </row>
    <row r="225" ht="14.25" customHeight="1" spans="1:34">
      <c r="A225" s="5" t="s">
        <v>1324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1325</v>
      </c>
      <c r="H225" s="7" t="s">
        <v>1326</v>
      </c>
      <c r="I225" s="7" t="s">
        <v>77</v>
      </c>
      <c r="J225" s="7" t="s">
        <v>2</v>
      </c>
      <c r="K225" s="7" t="s">
        <v>1327</v>
      </c>
      <c r="L225" s="7">
        <v>1</v>
      </c>
      <c r="M225" s="7">
        <v>1</v>
      </c>
      <c r="N225" s="7" t="s">
        <v>100</v>
      </c>
      <c r="O225" s="7" t="s">
        <v>80</v>
      </c>
      <c r="P225" s="7" t="s">
        <v>91</v>
      </c>
      <c r="Q225" s="7"/>
      <c r="R225" s="10" t="s">
        <v>1328</v>
      </c>
      <c r="S225" s="12" t="s">
        <v>19</v>
      </c>
      <c r="T225" s="7"/>
      <c r="U225" s="10" t="s">
        <v>19</v>
      </c>
      <c r="V225" s="10" t="s">
        <v>1328</v>
      </c>
      <c r="W225" s="12" t="s">
        <v>182</v>
      </c>
      <c r="X225" s="12" t="s">
        <v>19</v>
      </c>
      <c r="Y225" s="10" t="s">
        <v>19</v>
      </c>
      <c r="Z225" s="12" t="s">
        <v>19</v>
      </c>
      <c r="AA225" s="13" t="s">
        <v>19</v>
      </c>
      <c r="AB225" t="s">
        <v>19</v>
      </c>
      <c r="AC225" t="s">
        <v>1010</v>
      </c>
      <c r="AD225" t="s">
        <v>6</v>
      </c>
      <c r="AE225" t="s">
        <v>1329</v>
      </c>
      <c r="AF225" t="s">
        <v>85</v>
      </c>
      <c r="AG225" t="s">
        <v>73</v>
      </c>
      <c r="AH225" t="s">
        <v>19</v>
      </c>
    </row>
    <row r="226" ht="14.25" customHeight="1" spans="1:34">
      <c r="A226" s="5" t="s">
        <v>1330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1331</v>
      </c>
      <c r="H226" s="7" t="s">
        <v>1332</v>
      </c>
      <c r="I226" s="7" t="s">
        <v>77</v>
      </c>
      <c r="J226" s="7" t="s">
        <v>2</v>
      </c>
      <c r="K226" s="7" t="s">
        <v>1333</v>
      </c>
      <c r="L226" s="7">
        <v>1</v>
      </c>
      <c r="M226" s="7">
        <v>1</v>
      </c>
      <c r="N226" s="7" t="s">
        <v>100</v>
      </c>
      <c r="O226" s="7" t="s">
        <v>80</v>
      </c>
      <c r="P226" s="7" t="s">
        <v>91</v>
      </c>
      <c r="Q226" s="7"/>
      <c r="R226" s="10" t="s">
        <v>521</v>
      </c>
      <c r="S226" s="12" t="s">
        <v>19</v>
      </c>
      <c r="T226" s="7"/>
      <c r="U226" s="10" t="s">
        <v>19</v>
      </c>
      <c r="V226" s="10" t="s">
        <v>521</v>
      </c>
      <c r="W226" s="12" t="s">
        <v>198</v>
      </c>
      <c r="X226" s="12" t="s">
        <v>19</v>
      </c>
      <c r="Y226" s="10" t="s">
        <v>19</v>
      </c>
      <c r="Z226" s="12" t="s">
        <v>19</v>
      </c>
      <c r="AA226" s="13" t="s">
        <v>19</v>
      </c>
      <c r="AB226" t="s">
        <v>19</v>
      </c>
      <c r="AC226" t="s">
        <v>522</v>
      </c>
      <c r="AD226" t="s">
        <v>6</v>
      </c>
      <c r="AE226" t="s">
        <v>1334</v>
      </c>
      <c r="AF226" t="s">
        <v>85</v>
      </c>
      <c r="AG226" t="s">
        <v>73</v>
      </c>
      <c r="AH226" t="s">
        <v>19</v>
      </c>
    </row>
    <row r="227" ht="14.25" customHeight="1" spans="1:34">
      <c r="A227" s="5" t="s">
        <v>1335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1336</v>
      </c>
      <c r="H227" s="7" t="s">
        <v>1337</v>
      </c>
      <c r="I227" s="7" t="s">
        <v>77</v>
      </c>
      <c r="J227" s="7" t="s">
        <v>2</v>
      </c>
      <c r="K227" s="7" t="s">
        <v>1338</v>
      </c>
      <c r="L227" s="7">
        <v>1</v>
      </c>
      <c r="M227" s="7">
        <v>1</v>
      </c>
      <c r="N227" s="7" t="s">
        <v>100</v>
      </c>
      <c r="O227" s="7" t="s">
        <v>80</v>
      </c>
      <c r="P227" s="7" t="s">
        <v>91</v>
      </c>
      <c r="Q227" s="7"/>
      <c r="R227" s="10" t="s">
        <v>1339</v>
      </c>
      <c r="S227" s="12" t="s">
        <v>19</v>
      </c>
      <c r="T227" s="7"/>
      <c r="U227" s="10" t="s">
        <v>19</v>
      </c>
      <c r="V227" s="10" t="s">
        <v>1339</v>
      </c>
      <c r="W227" s="12" t="s">
        <v>190</v>
      </c>
      <c r="X227" s="12" t="s">
        <v>19</v>
      </c>
      <c r="Y227" s="10" t="s">
        <v>19</v>
      </c>
      <c r="Z227" s="12" t="s">
        <v>19</v>
      </c>
      <c r="AA227" s="13" t="s">
        <v>19</v>
      </c>
      <c r="AB227" t="s">
        <v>19</v>
      </c>
      <c r="AC227" t="s">
        <v>1340</v>
      </c>
      <c r="AD227" t="s">
        <v>6</v>
      </c>
      <c r="AE227" t="s">
        <v>730</v>
      </c>
      <c r="AF227" t="s">
        <v>85</v>
      </c>
      <c r="AG227" t="s">
        <v>73</v>
      </c>
      <c r="AH227" t="s">
        <v>19</v>
      </c>
    </row>
    <row r="228" ht="14.25" customHeight="1" spans="1:34">
      <c r="A228" s="5" t="s">
        <v>1341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1342</v>
      </c>
      <c r="H228" s="7" t="s">
        <v>1343</v>
      </c>
      <c r="I228" s="7" t="s">
        <v>77</v>
      </c>
      <c r="J228" s="7" t="s">
        <v>2</v>
      </c>
      <c r="K228" s="7" t="s">
        <v>1344</v>
      </c>
      <c r="L228" s="7">
        <v>2</v>
      </c>
      <c r="M228" s="7">
        <v>3</v>
      </c>
      <c r="N228" s="7" t="s">
        <v>118</v>
      </c>
      <c r="O228" s="7" t="s">
        <v>127</v>
      </c>
      <c r="P228" s="7" t="s">
        <v>91</v>
      </c>
      <c r="Q228" s="7"/>
      <c r="R228" s="10" t="s">
        <v>1345</v>
      </c>
      <c r="S228" s="12" t="s">
        <v>19</v>
      </c>
      <c r="T228" s="7"/>
      <c r="U228" s="10" t="s">
        <v>19</v>
      </c>
      <c r="V228" s="10" t="s">
        <v>1345</v>
      </c>
      <c r="W228" s="12" t="s">
        <v>257</v>
      </c>
      <c r="X228" s="12" t="s">
        <v>19</v>
      </c>
      <c r="Y228" s="10" t="s">
        <v>19</v>
      </c>
      <c r="Z228" s="12" t="s">
        <v>19</v>
      </c>
      <c r="AA228" s="13" t="s">
        <v>19</v>
      </c>
      <c r="AB228" t="s">
        <v>19</v>
      </c>
      <c r="AC228" t="s">
        <v>1346</v>
      </c>
      <c r="AD228" t="s">
        <v>6</v>
      </c>
      <c r="AE228" t="s">
        <v>1347</v>
      </c>
      <c r="AF228" t="s">
        <v>85</v>
      </c>
      <c r="AG228" t="s">
        <v>73</v>
      </c>
      <c r="AH228" t="s">
        <v>19</v>
      </c>
    </row>
    <row r="229" ht="14.25" customHeight="1" spans="1:34">
      <c r="A229" s="5" t="s">
        <v>1348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1349</v>
      </c>
      <c r="H229" s="7" t="s">
        <v>1350</v>
      </c>
      <c r="I229" s="7" t="s">
        <v>77</v>
      </c>
      <c r="J229" s="7" t="s">
        <v>2</v>
      </c>
      <c r="K229" s="7" t="s">
        <v>1351</v>
      </c>
      <c r="L229" s="7">
        <v>1</v>
      </c>
      <c r="M229" s="7">
        <v>1</v>
      </c>
      <c r="N229" s="7" t="s">
        <v>136</v>
      </c>
      <c r="O229" s="7" t="s">
        <v>80</v>
      </c>
      <c r="P229" s="7" t="s">
        <v>91</v>
      </c>
      <c r="Q229" s="7"/>
      <c r="R229" s="10" t="s">
        <v>1328</v>
      </c>
      <c r="S229" s="12" t="s">
        <v>19</v>
      </c>
      <c r="T229" s="7"/>
      <c r="U229" s="10" t="s">
        <v>19</v>
      </c>
      <c r="V229" s="10" t="s">
        <v>1328</v>
      </c>
      <c r="W229" s="12" t="s">
        <v>182</v>
      </c>
      <c r="X229" s="12" t="s">
        <v>19</v>
      </c>
      <c r="Y229" s="10" t="s">
        <v>19</v>
      </c>
      <c r="Z229" s="12" t="s">
        <v>19</v>
      </c>
      <c r="AA229" s="13" t="s">
        <v>19</v>
      </c>
      <c r="AB229" t="s">
        <v>19</v>
      </c>
      <c r="AC229" t="s">
        <v>1010</v>
      </c>
      <c r="AD229" t="s">
        <v>6</v>
      </c>
      <c r="AE229" t="s">
        <v>1352</v>
      </c>
      <c r="AF229" t="s">
        <v>85</v>
      </c>
      <c r="AG229" t="s">
        <v>73</v>
      </c>
      <c r="AH229" t="s">
        <v>19</v>
      </c>
    </row>
    <row r="230" ht="14.25" customHeight="1" spans="1:34">
      <c r="A230" s="5" t="s">
        <v>1353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1354</v>
      </c>
      <c r="H230" s="7" t="s">
        <v>1355</v>
      </c>
      <c r="I230" s="7" t="s">
        <v>77</v>
      </c>
      <c r="J230" s="7" t="s">
        <v>2</v>
      </c>
      <c r="K230" s="7" t="s">
        <v>1356</v>
      </c>
      <c r="L230" s="7">
        <v>2</v>
      </c>
      <c r="M230" s="7">
        <v>1</v>
      </c>
      <c r="N230" s="7" t="s">
        <v>127</v>
      </c>
      <c r="O230" s="7" t="s">
        <v>80</v>
      </c>
      <c r="P230" s="7" t="s">
        <v>91</v>
      </c>
      <c r="Q230" s="7"/>
      <c r="R230" s="10" t="s">
        <v>1357</v>
      </c>
      <c r="S230" s="12" t="s">
        <v>19</v>
      </c>
      <c r="T230" s="7"/>
      <c r="U230" s="10" t="s">
        <v>19</v>
      </c>
      <c r="V230" s="10" t="s">
        <v>1357</v>
      </c>
      <c r="W230" s="12" t="s">
        <v>353</v>
      </c>
      <c r="X230" s="12" t="s">
        <v>19</v>
      </c>
      <c r="Y230" s="10" t="s">
        <v>19</v>
      </c>
      <c r="Z230" s="12" t="s">
        <v>19</v>
      </c>
      <c r="AA230" s="13" t="s">
        <v>19</v>
      </c>
      <c r="AB230" t="s">
        <v>19</v>
      </c>
      <c r="AC230" t="s">
        <v>1358</v>
      </c>
      <c r="AD230" t="s">
        <v>6</v>
      </c>
      <c r="AE230" t="s">
        <v>1359</v>
      </c>
      <c r="AF230" t="s">
        <v>85</v>
      </c>
      <c r="AG230" t="s">
        <v>73</v>
      </c>
      <c r="AH230" t="s">
        <v>19</v>
      </c>
    </row>
    <row r="231" ht="14.25" customHeight="1" spans="1:34">
      <c r="A231" s="5" t="s">
        <v>1360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1361</v>
      </c>
      <c r="H231" s="7" t="s">
        <v>1362</v>
      </c>
      <c r="I231" s="7" t="s">
        <v>77</v>
      </c>
      <c r="J231" s="7" t="s">
        <v>2</v>
      </c>
      <c r="K231" s="7" t="s">
        <v>1363</v>
      </c>
      <c r="L231" s="7">
        <v>1</v>
      </c>
      <c r="M231" s="7">
        <v>1</v>
      </c>
      <c r="N231" s="7" t="s">
        <v>100</v>
      </c>
      <c r="O231" s="7" t="s">
        <v>80</v>
      </c>
      <c r="P231" s="7" t="s">
        <v>91</v>
      </c>
      <c r="Q231" s="7"/>
      <c r="R231" s="10" t="s">
        <v>1364</v>
      </c>
      <c r="S231" s="12" t="s">
        <v>19</v>
      </c>
      <c r="T231" s="7"/>
      <c r="U231" s="10" t="s">
        <v>19</v>
      </c>
      <c r="V231" s="10" t="s">
        <v>1364</v>
      </c>
      <c r="W231" s="12" t="s">
        <v>559</v>
      </c>
      <c r="X231" s="12" t="s">
        <v>19</v>
      </c>
      <c r="Y231" s="10" t="s">
        <v>19</v>
      </c>
      <c r="Z231" s="12" t="s">
        <v>19</v>
      </c>
      <c r="AA231" s="13" t="s">
        <v>19</v>
      </c>
      <c r="AB231" t="s">
        <v>19</v>
      </c>
      <c r="AC231" t="s">
        <v>1365</v>
      </c>
      <c r="AD231" t="s">
        <v>6</v>
      </c>
      <c r="AE231" t="s">
        <v>1366</v>
      </c>
      <c r="AF231" t="s">
        <v>85</v>
      </c>
      <c r="AG231" t="s">
        <v>73</v>
      </c>
      <c r="AH231" t="s">
        <v>19</v>
      </c>
    </row>
    <row r="232" ht="14.25" customHeight="1" spans="1:34">
      <c r="A232" s="5" t="s">
        <v>1367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1368</v>
      </c>
      <c r="H232" s="7" t="s">
        <v>1369</v>
      </c>
      <c r="I232" s="7" t="s">
        <v>77</v>
      </c>
      <c r="J232" s="7" t="s">
        <v>2</v>
      </c>
      <c r="K232" s="7" t="s">
        <v>1370</v>
      </c>
      <c r="L232" s="7">
        <v>1</v>
      </c>
      <c r="M232" s="7">
        <v>3</v>
      </c>
      <c r="N232" s="7" t="s">
        <v>109</v>
      </c>
      <c r="O232" s="7" t="s">
        <v>127</v>
      </c>
      <c r="P232" s="7" t="s">
        <v>91</v>
      </c>
      <c r="Q232" s="7"/>
      <c r="R232" s="10" t="s">
        <v>1371</v>
      </c>
      <c r="S232" s="12" t="s">
        <v>19</v>
      </c>
      <c r="T232" s="7"/>
      <c r="U232" s="10" t="s">
        <v>19</v>
      </c>
      <c r="V232" s="10" t="s">
        <v>1371</v>
      </c>
      <c r="W232" s="12" t="s">
        <v>662</v>
      </c>
      <c r="X232" s="12" t="s">
        <v>19</v>
      </c>
      <c r="Y232" s="10" t="s">
        <v>19</v>
      </c>
      <c r="Z232" s="12" t="s">
        <v>19</v>
      </c>
      <c r="AA232" s="13" t="s">
        <v>19</v>
      </c>
      <c r="AB232" t="s">
        <v>19</v>
      </c>
      <c r="AC232" t="s">
        <v>1372</v>
      </c>
      <c r="AD232" t="s">
        <v>6</v>
      </c>
      <c r="AE232" t="s">
        <v>960</v>
      </c>
      <c r="AF232" t="s">
        <v>85</v>
      </c>
      <c r="AG232" t="s">
        <v>73</v>
      </c>
      <c r="AH232" t="s">
        <v>19</v>
      </c>
    </row>
    <row r="233" ht="14.25" customHeight="1" spans="1:34">
      <c r="A233" s="5" t="s">
        <v>1373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1374</v>
      </c>
      <c r="H233" s="7" t="s">
        <v>1375</v>
      </c>
      <c r="I233" s="7" t="s">
        <v>77</v>
      </c>
      <c r="J233" s="7" t="s">
        <v>2</v>
      </c>
      <c r="K233" s="7" t="s">
        <v>1376</v>
      </c>
      <c r="L233" s="7">
        <v>1</v>
      </c>
      <c r="M233" s="7">
        <v>1</v>
      </c>
      <c r="N233" s="7" t="s">
        <v>127</v>
      </c>
      <c r="O233" s="7" t="s">
        <v>80</v>
      </c>
      <c r="P233" s="7" t="s">
        <v>91</v>
      </c>
      <c r="Q233" s="7"/>
      <c r="R233" s="10" t="s">
        <v>291</v>
      </c>
      <c r="S233" s="12" t="s">
        <v>19</v>
      </c>
      <c r="T233" s="7"/>
      <c r="U233" s="10" t="s">
        <v>19</v>
      </c>
      <c r="V233" s="10" t="s">
        <v>291</v>
      </c>
      <c r="W233" s="12" t="s">
        <v>102</v>
      </c>
      <c r="X233" s="12" t="s">
        <v>19</v>
      </c>
      <c r="Y233" s="10" t="s">
        <v>19</v>
      </c>
      <c r="Z233" s="12" t="s">
        <v>19</v>
      </c>
      <c r="AA233" s="13" t="s">
        <v>19</v>
      </c>
      <c r="AB233" t="s">
        <v>19</v>
      </c>
      <c r="AC233" t="s">
        <v>228</v>
      </c>
      <c r="AD233" t="s">
        <v>6</v>
      </c>
      <c r="AE233" t="s">
        <v>568</v>
      </c>
      <c r="AF233" t="s">
        <v>85</v>
      </c>
      <c r="AG233" t="s">
        <v>73</v>
      </c>
      <c r="AH233" t="s">
        <v>19</v>
      </c>
    </row>
    <row r="234" ht="14.25" customHeight="1" spans="1:34">
      <c r="A234" s="5" t="s">
        <v>1377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1378</v>
      </c>
      <c r="H234" s="7" t="s">
        <v>1379</v>
      </c>
      <c r="I234" s="7" t="s">
        <v>77</v>
      </c>
      <c r="J234" s="7" t="s">
        <v>2</v>
      </c>
      <c r="K234" s="7" t="s">
        <v>1380</v>
      </c>
      <c r="L234" s="7">
        <v>1</v>
      </c>
      <c r="M234" s="7">
        <v>1</v>
      </c>
      <c r="N234" s="7" t="s">
        <v>109</v>
      </c>
      <c r="O234" s="7" t="s">
        <v>80</v>
      </c>
      <c r="P234" s="7" t="s">
        <v>91</v>
      </c>
      <c r="Q234" s="7"/>
      <c r="R234" s="10" t="s">
        <v>146</v>
      </c>
      <c r="S234" s="12" t="s">
        <v>19</v>
      </c>
      <c r="T234" s="7"/>
      <c r="U234" s="10" t="s">
        <v>19</v>
      </c>
      <c r="V234" s="10" t="s">
        <v>146</v>
      </c>
      <c r="W234" s="12" t="s">
        <v>147</v>
      </c>
      <c r="X234" s="12" t="s">
        <v>19</v>
      </c>
      <c r="Y234" s="10" t="s">
        <v>19</v>
      </c>
      <c r="Z234" s="12" t="s">
        <v>19</v>
      </c>
      <c r="AA234" s="13" t="s">
        <v>19</v>
      </c>
      <c r="AB234" t="s">
        <v>19</v>
      </c>
      <c r="AC234" t="s">
        <v>148</v>
      </c>
      <c r="AD234" t="s">
        <v>6</v>
      </c>
      <c r="AE234" t="s">
        <v>104</v>
      </c>
      <c r="AF234" t="s">
        <v>85</v>
      </c>
      <c r="AG234" t="s">
        <v>73</v>
      </c>
      <c r="AH234" t="s">
        <v>19</v>
      </c>
    </row>
    <row r="235" ht="14.25" customHeight="1" spans="1:34">
      <c r="A235" s="5" t="s">
        <v>1381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1382</v>
      </c>
      <c r="H235" s="7" t="s">
        <v>1383</v>
      </c>
      <c r="I235" s="7" t="s">
        <v>77</v>
      </c>
      <c r="J235" s="7" t="s">
        <v>2</v>
      </c>
      <c r="K235" s="7" t="s">
        <v>1384</v>
      </c>
      <c r="L235" s="7">
        <v>1</v>
      </c>
      <c r="M235" s="7">
        <v>1</v>
      </c>
      <c r="N235" s="7" t="s">
        <v>145</v>
      </c>
      <c r="O235" s="7" t="s">
        <v>80</v>
      </c>
      <c r="P235" s="7" t="s">
        <v>91</v>
      </c>
      <c r="Q235" s="7"/>
      <c r="R235" s="10" t="s">
        <v>646</v>
      </c>
      <c r="S235" s="12" t="s">
        <v>19</v>
      </c>
      <c r="T235" s="7"/>
      <c r="U235" s="10" t="s">
        <v>19</v>
      </c>
      <c r="V235" s="10" t="s">
        <v>646</v>
      </c>
      <c r="W235" s="12" t="s">
        <v>321</v>
      </c>
      <c r="X235" s="12" t="s">
        <v>19</v>
      </c>
      <c r="Y235" s="10" t="s">
        <v>19</v>
      </c>
      <c r="Z235" s="12" t="s">
        <v>19</v>
      </c>
      <c r="AA235" s="13" t="s">
        <v>19</v>
      </c>
      <c r="AB235" t="s">
        <v>19</v>
      </c>
      <c r="AC235" t="s">
        <v>647</v>
      </c>
      <c r="AD235" t="s">
        <v>6</v>
      </c>
      <c r="AE235" t="s">
        <v>292</v>
      </c>
      <c r="AF235" t="s">
        <v>85</v>
      </c>
      <c r="AG235" t="s">
        <v>73</v>
      </c>
      <c r="AH235" t="s">
        <v>19</v>
      </c>
    </row>
    <row r="236" ht="14.25" customHeight="1" spans="1:34">
      <c r="A236" s="5" t="s">
        <v>1385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445</v>
      </c>
      <c r="H236" s="7" t="s">
        <v>446</v>
      </c>
      <c r="I236" s="7" t="s">
        <v>77</v>
      </c>
      <c r="J236" s="7" t="s">
        <v>2</v>
      </c>
      <c r="K236" s="7" t="s">
        <v>1386</v>
      </c>
      <c r="L236" s="7">
        <v>1</v>
      </c>
      <c r="M236" s="7">
        <v>3</v>
      </c>
      <c r="N236" s="7" t="s">
        <v>127</v>
      </c>
      <c r="O236" s="7" t="s">
        <v>127</v>
      </c>
      <c r="P236" s="7" t="s">
        <v>91</v>
      </c>
      <c r="Q236" s="7"/>
      <c r="R236" s="10" t="s">
        <v>1387</v>
      </c>
      <c r="S236" s="12" t="s">
        <v>19</v>
      </c>
      <c r="T236" s="7"/>
      <c r="U236" s="10" t="s">
        <v>19</v>
      </c>
      <c r="V236" s="10" t="s">
        <v>1387</v>
      </c>
      <c r="W236" s="12" t="s">
        <v>138</v>
      </c>
      <c r="X236" s="12" t="s">
        <v>19</v>
      </c>
      <c r="Y236" s="10" t="s">
        <v>19</v>
      </c>
      <c r="Z236" s="12" t="s">
        <v>19</v>
      </c>
      <c r="AA236" s="13" t="s">
        <v>19</v>
      </c>
      <c r="AB236" t="s">
        <v>19</v>
      </c>
      <c r="AC236" t="s">
        <v>1388</v>
      </c>
      <c r="AD236" t="s">
        <v>6</v>
      </c>
      <c r="AE236" t="s">
        <v>533</v>
      </c>
      <c r="AF236" t="s">
        <v>85</v>
      </c>
      <c r="AG236" t="s">
        <v>73</v>
      </c>
      <c r="AH236" t="s">
        <v>19</v>
      </c>
    </row>
    <row r="237" ht="14.25" customHeight="1" spans="1:34">
      <c r="A237" s="5" t="s">
        <v>1389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1390</v>
      </c>
      <c r="H237" s="7" t="s">
        <v>1391</v>
      </c>
      <c r="I237" s="7" t="s">
        <v>77</v>
      </c>
      <c r="J237" s="7" t="s">
        <v>2</v>
      </c>
      <c r="K237" s="7" t="s">
        <v>1392</v>
      </c>
      <c r="L237" s="7">
        <v>1</v>
      </c>
      <c r="M237" s="7">
        <v>1</v>
      </c>
      <c r="N237" s="7" t="s">
        <v>127</v>
      </c>
      <c r="O237" s="7" t="s">
        <v>80</v>
      </c>
      <c r="P237" s="7" t="s">
        <v>91</v>
      </c>
      <c r="Q237" s="7"/>
      <c r="R237" s="10" t="s">
        <v>415</v>
      </c>
      <c r="S237" s="12" t="s">
        <v>19</v>
      </c>
      <c r="T237" s="7"/>
      <c r="U237" s="10" t="s">
        <v>19</v>
      </c>
      <c r="V237" s="10" t="s">
        <v>415</v>
      </c>
      <c r="W237" s="12" t="s">
        <v>82</v>
      </c>
      <c r="X237" s="12" t="s">
        <v>19</v>
      </c>
      <c r="Y237" s="10" t="s">
        <v>19</v>
      </c>
      <c r="Z237" s="12" t="s">
        <v>19</v>
      </c>
      <c r="AA237" s="13" t="s">
        <v>19</v>
      </c>
      <c r="AB237" t="s">
        <v>19</v>
      </c>
      <c r="AC237" t="s">
        <v>416</v>
      </c>
      <c r="AD237" t="s">
        <v>6</v>
      </c>
      <c r="AE237" t="s">
        <v>454</v>
      </c>
      <c r="AF237" t="s">
        <v>85</v>
      </c>
      <c r="AG237" t="s">
        <v>73</v>
      </c>
      <c r="AH237" t="s">
        <v>19</v>
      </c>
    </row>
    <row r="238" ht="14.25" customHeight="1" spans="1:34">
      <c r="A238" s="5" t="s">
        <v>1393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1394</v>
      </c>
      <c r="H238" s="7" t="s">
        <v>1395</v>
      </c>
      <c r="I238" s="7" t="s">
        <v>77</v>
      </c>
      <c r="J238" s="7" t="s">
        <v>2</v>
      </c>
      <c r="K238" s="7" t="s">
        <v>1396</v>
      </c>
      <c r="L238" s="7">
        <v>1</v>
      </c>
      <c r="M238" s="7">
        <v>2</v>
      </c>
      <c r="N238" s="7" t="s">
        <v>127</v>
      </c>
      <c r="O238" s="7" t="s">
        <v>79</v>
      </c>
      <c r="P238" s="7" t="s">
        <v>91</v>
      </c>
      <c r="Q238" s="7"/>
      <c r="R238" s="10" t="s">
        <v>308</v>
      </c>
      <c r="S238" s="12" t="s">
        <v>19</v>
      </c>
      <c r="T238" s="7"/>
      <c r="U238" s="10" t="s">
        <v>19</v>
      </c>
      <c r="V238" s="10" t="s">
        <v>308</v>
      </c>
      <c r="W238" s="12" t="s">
        <v>147</v>
      </c>
      <c r="X238" s="12" t="s">
        <v>19</v>
      </c>
      <c r="Y238" s="10" t="s">
        <v>19</v>
      </c>
      <c r="Z238" s="12" t="s">
        <v>19</v>
      </c>
      <c r="AA238" s="13" t="s">
        <v>19</v>
      </c>
      <c r="AB238" t="s">
        <v>19</v>
      </c>
      <c r="AC238" t="s">
        <v>929</v>
      </c>
      <c r="AD238" t="s">
        <v>6</v>
      </c>
      <c r="AE238" t="s">
        <v>1397</v>
      </c>
      <c r="AF238" t="s">
        <v>85</v>
      </c>
      <c r="AG238" t="s">
        <v>73</v>
      </c>
      <c r="AH238" t="s">
        <v>19</v>
      </c>
    </row>
    <row r="239" ht="14.25" customHeight="1" spans="1:34">
      <c r="A239" s="5" t="s">
        <v>1398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1399</v>
      </c>
      <c r="H239" s="7" t="s">
        <v>1400</v>
      </c>
      <c r="I239" s="7" t="s">
        <v>77</v>
      </c>
      <c r="J239" s="7" t="s">
        <v>2</v>
      </c>
      <c r="K239" s="7" t="s">
        <v>1401</v>
      </c>
      <c r="L239" s="7">
        <v>1</v>
      </c>
      <c r="M239" s="7">
        <v>1</v>
      </c>
      <c r="N239" s="7" t="s">
        <v>79</v>
      </c>
      <c r="O239" s="7" t="s">
        <v>80</v>
      </c>
      <c r="P239" s="7" t="s">
        <v>91</v>
      </c>
      <c r="Q239" s="7"/>
      <c r="R239" s="10" t="s">
        <v>736</v>
      </c>
      <c r="S239" s="12" t="s">
        <v>19</v>
      </c>
      <c r="T239" s="7"/>
      <c r="U239" s="10" t="s">
        <v>19</v>
      </c>
      <c r="V239" s="10" t="s">
        <v>736</v>
      </c>
      <c r="W239" s="12" t="s">
        <v>147</v>
      </c>
      <c r="X239" s="12" t="s">
        <v>19</v>
      </c>
      <c r="Y239" s="10" t="s">
        <v>19</v>
      </c>
      <c r="Z239" s="12" t="s">
        <v>19</v>
      </c>
      <c r="AA239" s="13" t="s">
        <v>19</v>
      </c>
      <c r="AB239" t="s">
        <v>19</v>
      </c>
      <c r="AC239" t="s">
        <v>743</v>
      </c>
      <c r="AD239" t="s">
        <v>6</v>
      </c>
      <c r="AE239" t="s">
        <v>104</v>
      </c>
      <c r="AF239" t="s">
        <v>85</v>
      </c>
      <c r="AG239" t="s">
        <v>73</v>
      </c>
      <c r="AH239" t="s">
        <v>19</v>
      </c>
    </row>
    <row r="240" ht="14.25" customHeight="1" spans="1:34">
      <c r="A240" s="5" t="s">
        <v>1402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1403</v>
      </c>
      <c r="H240" s="7" t="s">
        <v>1404</v>
      </c>
      <c r="I240" s="7" t="s">
        <v>77</v>
      </c>
      <c r="J240" s="7" t="s">
        <v>2</v>
      </c>
      <c r="K240" s="7" t="s">
        <v>1405</v>
      </c>
      <c r="L240" s="7">
        <v>1</v>
      </c>
      <c r="M240" s="7">
        <v>1</v>
      </c>
      <c r="N240" s="7" t="s">
        <v>80</v>
      </c>
      <c r="O240" s="7" t="s">
        <v>80</v>
      </c>
      <c r="P240" s="7" t="s">
        <v>91</v>
      </c>
      <c r="Q240" s="7"/>
      <c r="R240" s="10" t="s">
        <v>689</v>
      </c>
      <c r="S240" s="12" t="s">
        <v>19</v>
      </c>
      <c r="T240" s="7"/>
      <c r="U240" s="10" t="s">
        <v>19</v>
      </c>
      <c r="V240" s="10" t="s">
        <v>689</v>
      </c>
      <c r="W240" s="12" t="s">
        <v>102</v>
      </c>
      <c r="X240" s="12" t="s">
        <v>19</v>
      </c>
      <c r="Y240" s="10" t="s">
        <v>19</v>
      </c>
      <c r="Z240" s="12" t="s">
        <v>19</v>
      </c>
      <c r="AA240" s="13" t="s">
        <v>19</v>
      </c>
      <c r="AB240" t="s">
        <v>19</v>
      </c>
      <c r="AC240" t="s">
        <v>1110</v>
      </c>
      <c r="AD240" t="s">
        <v>6</v>
      </c>
      <c r="AE240" t="s">
        <v>493</v>
      </c>
      <c r="AF240" t="s">
        <v>85</v>
      </c>
      <c r="AG240" t="s">
        <v>73</v>
      </c>
      <c r="AH240" t="s">
        <v>19</v>
      </c>
    </row>
    <row r="241" ht="14.25" customHeight="1" spans="1:34">
      <c r="A241" s="5" t="s">
        <v>1406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1407</v>
      </c>
      <c r="H241" s="7" t="s">
        <v>1408</v>
      </c>
      <c r="I241" s="7" t="s">
        <v>77</v>
      </c>
      <c r="J241" s="7" t="s">
        <v>2</v>
      </c>
      <c r="K241" s="7" t="s">
        <v>1409</v>
      </c>
      <c r="L241" s="7">
        <v>1</v>
      </c>
      <c r="M241" s="7">
        <v>1</v>
      </c>
      <c r="N241" s="7" t="s">
        <v>80</v>
      </c>
      <c r="O241" s="7" t="s">
        <v>80</v>
      </c>
      <c r="P241" s="7" t="s">
        <v>91</v>
      </c>
      <c r="Q241" s="7"/>
      <c r="R241" s="10" t="s">
        <v>449</v>
      </c>
      <c r="S241" s="12" t="s">
        <v>19</v>
      </c>
      <c r="T241" s="7"/>
      <c r="U241" s="10" t="s">
        <v>19</v>
      </c>
      <c r="V241" s="10" t="s">
        <v>449</v>
      </c>
      <c r="W241" s="12" t="s">
        <v>221</v>
      </c>
      <c r="X241" s="12" t="s">
        <v>19</v>
      </c>
      <c r="Y241" s="10" t="s">
        <v>19</v>
      </c>
      <c r="Z241" s="12" t="s">
        <v>19</v>
      </c>
      <c r="AA241" s="13" t="s">
        <v>19</v>
      </c>
      <c r="AB241" t="s">
        <v>19</v>
      </c>
      <c r="AC241" t="s">
        <v>1410</v>
      </c>
      <c r="AD241" t="s">
        <v>6</v>
      </c>
      <c r="AE241" t="s">
        <v>454</v>
      </c>
      <c r="AF241" t="s">
        <v>85</v>
      </c>
      <c r="AG241" t="s">
        <v>73</v>
      </c>
      <c r="AH241" t="s">
        <v>19</v>
      </c>
    </row>
    <row r="242" ht="14.25" customHeight="1" spans="1:34">
      <c r="A242" s="5" t="s">
        <v>1411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1412</v>
      </c>
      <c r="H242" s="7" t="s">
        <v>1413</v>
      </c>
      <c r="I242" s="7" t="s">
        <v>77</v>
      </c>
      <c r="J242" s="7" t="s">
        <v>2</v>
      </c>
      <c r="K242" s="7" t="s">
        <v>1414</v>
      </c>
      <c r="L242" s="7">
        <v>1</v>
      </c>
      <c r="M242" s="7">
        <v>1</v>
      </c>
      <c r="N242" s="7" t="s">
        <v>80</v>
      </c>
      <c r="O242" s="7" t="s">
        <v>80</v>
      </c>
      <c r="P242" s="7" t="s">
        <v>91</v>
      </c>
      <c r="Q242" s="7"/>
      <c r="R242" s="10" t="s">
        <v>101</v>
      </c>
      <c r="S242" s="12" t="s">
        <v>19</v>
      </c>
      <c r="T242" s="7"/>
      <c r="U242" s="10" t="s">
        <v>19</v>
      </c>
      <c r="V242" s="10" t="s">
        <v>101</v>
      </c>
      <c r="W242" s="12" t="s">
        <v>102</v>
      </c>
      <c r="X242" s="12" t="s">
        <v>19</v>
      </c>
      <c r="Y242" s="10" t="s">
        <v>19</v>
      </c>
      <c r="Z242" s="12" t="s">
        <v>19</v>
      </c>
      <c r="AA242" s="13" t="s">
        <v>19</v>
      </c>
      <c r="AB242" t="s">
        <v>19</v>
      </c>
      <c r="AC242" t="s">
        <v>103</v>
      </c>
      <c r="AD242" t="s">
        <v>6</v>
      </c>
      <c r="AE242" t="s">
        <v>1415</v>
      </c>
      <c r="AF242" t="s">
        <v>85</v>
      </c>
      <c r="AG242" t="s">
        <v>73</v>
      </c>
      <c r="AH242" t="s">
        <v>19</v>
      </c>
    </row>
    <row r="243" ht="14.25" customHeight="1" spans="1:34">
      <c r="A243" s="5" t="s">
        <v>1416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1417</v>
      </c>
      <c r="H243" s="7" t="s">
        <v>1418</v>
      </c>
      <c r="I243" s="7" t="s">
        <v>77</v>
      </c>
      <c r="J243" s="7" t="s">
        <v>2</v>
      </c>
      <c r="K243" s="7" t="s">
        <v>1419</v>
      </c>
      <c r="L243" s="7">
        <v>2</v>
      </c>
      <c r="M243" s="7">
        <v>1</v>
      </c>
      <c r="N243" s="7" t="s">
        <v>80</v>
      </c>
      <c r="O243" s="7" t="s">
        <v>80</v>
      </c>
      <c r="P243" s="7" t="s">
        <v>91</v>
      </c>
      <c r="Q243" s="7"/>
      <c r="R243" s="10" t="s">
        <v>1420</v>
      </c>
      <c r="S243" s="12" t="s">
        <v>19</v>
      </c>
      <c r="T243" s="7"/>
      <c r="U243" s="10" t="s">
        <v>19</v>
      </c>
      <c r="V243" s="10" t="s">
        <v>1420</v>
      </c>
      <c r="W243" s="12" t="s">
        <v>1170</v>
      </c>
      <c r="X243" s="12" t="s">
        <v>19</v>
      </c>
      <c r="Y243" s="10" t="s">
        <v>19</v>
      </c>
      <c r="Z243" s="12" t="s">
        <v>19</v>
      </c>
      <c r="AA243" s="13" t="s">
        <v>19</v>
      </c>
      <c r="AB243" t="s">
        <v>19</v>
      </c>
      <c r="AC243" t="s">
        <v>1035</v>
      </c>
      <c r="AD243" t="s">
        <v>6</v>
      </c>
      <c r="AE243" t="s">
        <v>1421</v>
      </c>
      <c r="AF243" t="s">
        <v>85</v>
      </c>
      <c r="AG243" t="s">
        <v>73</v>
      </c>
      <c r="AH243" t="s">
        <v>19</v>
      </c>
    </row>
    <row r="244" ht="14.25" customHeight="1" spans="1:34">
      <c r="A244" s="5" t="s">
        <v>1422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1423</v>
      </c>
      <c r="H244" s="7" t="s">
        <v>1424</v>
      </c>
      <c r="I244" s="7" t="s">
        <v>77</v>
      </c>
      <c r="J244" s="7" t="s">
        <v>2</v>
      </c>
      <c r="K244" s="7" t="s">
        <v>1425</v>
      </c>
      <c r="L244" s="7">
        <v>1</v>
      </c>
      <c r="M244" s="7">
        <v>1</v>
      </c>
      <c r="N244" s="7" t="s">
        <v>80</v>
      </c>
      <c r="O244" s="7" t="s">
        <v>80</v>
      </c>
      <c r="P244" s="7" t="s">
        <v>91</v>
      </c>
      <c r="Q244" s="7"/>
      <c r="R244" s="10" t="s">
        <v>1089</v>
      </c>
      <c r="S244" s="12" t="s">
        <v>19</v>
      </c>
      <c r="T244" s="7"/>
      <c r="U244" s="10" t="s">
        <v>19</v>
      </c>
      <c r="V244" s="10" t="s">
        <v>1089</v>
      </c>
      <c r="W244" s="12" t="s">
        <v>491</v>
      </c>
      <c r="X244" s="12" t="s">
        <v>19</v>
      </c>
      <c r="Y244" s="10" t="s">
        <v>19</v>
      </c>
      <c r="Z244" s="12" t="s">
        <v>19</v>
      </c>
      <c r="AA244" s="13" t="s">
        <v>19</v>
      </c>
      <c r="AB244" t="s">
        <v>19</v>
      </c>
      <c r="AC244" t="s">
        <v>1426</v>
      </c>
      <c r="AD244" t="s">
        <v>6</v>
      </c>
      <c r="AE244" t="s">
        <v>493</v>
      </c>
      <c r="AF244" t="s">
        <v>85</v>
      </c>
      <c r="AG244" t="s">
        <v>73</v>
      </c>
      <c r="AH244" t="s">
        <v>19</v>
      </c>
    </row>
    <row r="245" ht="14.25" customHeight="1" spans="1:34">
      <c r="A245" s="5" t="s">
        <v>1427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1428</v>
      </c>
      <c r="H245" s="7" t="s">
        <v>1429</v>
      </c>
      <c r="I245" s="7" t="s">
        <v>77</v>
      </c>
      <c r="J245" s="7" t="s">
        <v>2</v>
      </c>
      <c r="K245" s="7" t="s">
        <v>1430</v>
      </c>
      <c r="L245" s="7">
        <v>1</v>
      </c>
      <c r="M245" s="7">
        <v>1</v>
      </c>
      <c r="N245" s="7" t="s">
        <v>80</v>
      </c>
      <c r="O245" s="7" t="s">
        <v>80</v>
      </c>
      <c r="P245" s="7" t="s">
        <v>91</v>
      </c>
      <c r="Q245" s="7"/>
      <c r="R245" s="10" t="s">
        <v>1145</v>
      </c>
      <c r="S245" s="12" t="s">
        <v>19</v>
      </c>
      <c r="T245" s="7"/>
      <c r="U245" s="10" t="s">
        <v>19</v>
      </c>
      <c r="V245" s="10" t="s">
        <v>1145</v>
      </c>
      <c r="W245" s="12" t="s">
        <v>256</v>
      </c>
      <c r="X245" s="12" t="s">
        <v>19</v>
      </c>
      <c r="Y245" s="10" t="s">
        <v>19</v>
      </c>
      <c r="Z245" s="12" t="s">
        <v>19</v>
      </c>
      <c r="AA245" s="13" t="s">
        <v>19</v>
      </c>
      <c r="AB245" t="s">
        <v>19</v>
      </c>
      <c r="AC245" t="s">
        <v>965</v>
      </c>
      <c r="AD245" t="s">
        <v>6</v>
      </c>
      <c r="AE245" t="s">
        <v>113</v>
      </c>
      <c r="AF245" t="s">
        <v>85</v>
      </c>
      <c r="AG245" t="s">
        <v>73</v>
      </c>
      <c r="AH245" t="s">
        <v>19</v>
      </c>
    </row>
    <row r="246" ht="14.25" customHeight="1" spans="1:34">
      <c r="A246" s="5" t="s">
        <v>1431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1432</v>
      </c>
      <c r="H246" s="7" t="s">
        <v>1433</v>
      </c>
      <c r="I246" s="7" t="s">
        <v>77</v>
      </c>
      <c r="J246" s="7" t="s">
        <v>2</v>
      </c>
      <c r="K246" s="7" t="s">
        <v>1434</v>
      </c>
      <c r="L246" s="7">
        <v>1</v>
      </c>
      <c r="M246" s="7">
        <v>1</v>
      </c>
      <c r="N246" s="7" t="s">
        <v>80</v>
      </c>
      <c r="O246" s="7" t="s">
        <v>80</v>
      </c>
      <c r="P246" s="7" t="s">
        <v>91</v>
      </c>
      <c r="Q246" s="7"/>
      <c r="R246" s="10" t="s">
        <v>1339</v>
      </c>
      <c r="S246" s="12" t="s">
        <v>19</v>
      </c>
      <c r="T246" s="7"/>
      <c r="U246" s="10" t="s">
        <v>19</v>
      </c>
      <c r="V246" s="10" t="s">
        <v>1339</v>
      </c>
      <c r="W246" s="12" t="s">
        <v>190</v>
      </c>
      <c r="X246" s="12" t="s">
        <v>19</v>
      </c>
      <c r="Y246" s="10" t="s">
        <v>19</v>
      </c>
      <c r="Z246" s="12" t="s">
        <v>19</v>
      </c>
      <c r="AA246" s="13" t="s">
        <v>19</v>
      </c>
      <c r="AB246" t="s">
        <v>19</v>
      </c>
      <c r="AC246" t="s">
        <v>1340</v>
      </c>
      <c r="AD246" t="s">
        <v>6</v>
      </c>
      <c r="AE246" t="s">
        <v>149</v>
      </c>
      <c r="AF246" t="s">
        <v>85</v>
      </c>
      <c r="AG246" t="s">
        <v>73</v>
      </c>
      <c r="AH246" t="s">
        <v>19</v>
      </c>
    </row>
    <row r="247" ht="14.25" customHeight="1" spans="1:34">
      <c r="A247" s="5" t="s">
        <v>1435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1436</v>
      </c>
      <c r="H247" s="7" t="s">
        <v>1437</v>
      </c>
      <c r="I247" s="7" t="s">
        <v>77</v>
      </c>
      <c r="J247" s="7" t="s">
        <v>2</v>
      </c>
      <c r="K247" s="7" t="s">
        <v>1438</v>
      </c>
      <c r="L247" s="7">
        <v>1</v>
      </c>
      <c r="M247" s="7">
        <v>1</v>
      </c>
      <c r="N247" s="7" t="s">
        <v>80</v>
      </c>
      <c r="O247" s="7" t="s">
        <v>80</v>
      </c>
      <c r="P247" s="7" t="s">
        <v>91</v>
      </c>
      <c r="Q247" s="7"/>
      <c r="R247" s="10" t="s">
        <v>1439</v>
      </c>
      <c r="S247" s="12" t="s">
        <v>19</v>
      </c>
      <c r="T247" s="7"/>
      <c r="U247" s="10" t="s">
        <v>19</v>
      </c>
      <c r="V247" s="10" t="s">
        <v>1439</v>
      </c>
      <c r="W247" s="12" t="s">
        <v>670</v>
      </c>
      <c r="X247" s="12" t="s">
        <v>19</v>
      </c>
      <c r="Y247" s="10" t="s">
        <v>19</v>
      </c>
      <c r="Z247" s="12" t="s">
        <v>19</v>
      </c>
      <c r="AA247" s="13" t="s">
        <v>19</v>
      </c>
      <c r="AB247" t="s">
        <v>19</v>
      </c>
      <c r="AC247" t="s">
        <v>119</v>
      </c>
      <c r="AD247" t="s">
        <v>6</v>
      </c>
      <c r="AE247" t="s">
        <v>104</v>
      </c>
      <c r="AF247" t="s">
        <v>85</v>
      </c>
      <c r="AG247" t="s">
        <v>73</v>
      </c>
      <c r="AH247" t="s">
        <v>19</v>
      </c>
    </row>
    <row r="248" ht="14.25" customHeight="1" spans="1:34">
      <c r="A248" s="5" t="s">
        <v>1440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1441</v>
      </c>
      <c r="H248" s="7" t="s">
        <v>1442</v>
      </c>
      <c r="I248" s="7" t="s">
        <v>77</v>
      </c>
      <c r="J248" s="7" t="s">
        <v>2</v>
      </c>
      <c r="K248" s="7" t="s">
        <v>1443</v>
      </c>
      <c r="L248" s="7">
        <v>1</v>
      </c>
      <c r="M248" s="7">
        <v>1</v>
      </c>
      <c r="N248" s="7" t="s">
        <v>80</v>
      </c>
      <c r="O248" s="7" t="s">
        <v>80</v>
      </c>
      <c r="P248" s="7" t="s">
        <v>91</v>
      </c>
      <c r="Q248" s="7"/>
      <c r="R248" s="10" t="s">
        <v>285</v>
      </c>
      <c r="S248" s="12" t="s">
        <v>19</v>
      </c>
      <c r="T248" s="7"/>
      <c r="U248" s="10" t="s">
        <v>19</v>
      </c>
      <c r="V248" s="10" t="s">
        <v>285</v>
      </c>
      <c r="W248" s="12" t="s">
        <v>221</v>
      </c>
      <c r="X248" s="12" t="s">
        <v>19</v>
      </c>
      <c r="Y248" s="10" t="s">
        <v>19</v>
      </c>
      <c r="Z248" s="12" t="s">
        <v>19</v>
      </c>
      <c r="AA248" s="13" t="s">
        <v>19</v>
      </c>
      <c r="AB248" t="s">
        <v>19</v>
      </c>
      <c r="AC248" t="s">
        <v>1328</v>
      </c>
      <c r="AD248" t="s">
        <v>6</v>
      </c>
      <c r="AE248" t="s">
        <v>292</v>
      </c>
      <c r="AF248" t="s">
        <v>85</v>
      </c>
      <c r="AG248" t="s">
        <v>73</v>
      </c>
      <c r="AH248" t="s">
        <v>19</v>
      </c>
    </row>
    <row r="249" ht="14.25" customHeight="1" spans="1:34">
      <c r="A249" s="5" t="s">
        <v>1444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1092</v>
      </c>
      <c r="H249" s="7" t="s">
        <v>1093</v>
      </c>
      <c r="I249" s="7" t="s">
        <v>77</v>
      </c>
      <c r="J249" s="7" t="s">
        <v>2</v>
      </c>
      <c r="K249" s="7" t="s">
        <v>1445</v>
      </c>
      <c r="L249" s="7">
        <v>1</v>
      </c>
      <c r="M249" s="7">
        <v>1</v>
      </c>
      <c r="N249" s="7" t="s">
        <v>80</v>
      </c>
      <c r="O249" s="7" t="s">
        <v>80</v>
      </c>
      <c r="P249" s="7" t="s">
        <v>91</v>
      </c>
      <c r="Q249" s="7"/>
      <c r="R249" s="10" t="s">
        <v>839</v>
      </c>
      <c r="S249" s="12" t="s">
        <v>19</v>
      </c>
      <c r="T249" s="7"/>
      <c r="U249" s="10" t="s">
        <v>19</v>
      </c>
      <c r="V249" s="10" t="s">
        <v>839</v>
      </c>
      <c r="W249" s="12" t="s">
        <v>340</v>
      </c>
      <c r="X249" s="12" t="s">
        <v>19</v>
      </c>
      <c r="Y249" s="10" t="s">
        <v>19</v>
      </c>
      <c r="Z249" s="12" t="s">
        <v>19</v>
      </c>
      <c r="AA249" s="13" t="s">
        <v>19</v>
      </c>
      <c r="AB249" t="s">
        <v>19</v>
      </c>
      <c r="AC249" t="s">
        <v>985</v>
      </c>
      <c r="AD249" t="s">
        <v>6</v>
      </c>
      <c r="AE249" t="s">
        <v>617</v>
      </c>
      <c r="AF249" t="s">
        <v>85</v>
      </c>
      <c r="AG249" t="s">
        <v>73</v>
      </c>
      <c r="AH249" t="s">
        <v>19</v>
      </c>
    </row>
    <row r="250" ht="14.25" customHeight="1" spans="1:34">
      <c r="A250" s="5" t="s">
        <v>1446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1447</v>
      </c>
      <c r="H250" s="7" t="s">
        <v>1448</v>
      </c>
      <c r="I250" s="7" t="s">
        <v>77</v>
      </c>
      <c r="J250" s="7" t="s">
        <v>2</v>
      </c>
      <c r="K250" s="7" t="s">
        <v>1449</v>
      </c>
      <c r="L250" s="7">
        <v>1</v>
      </c>
      <c r="M250" s="7">
        <v>1</v>
      </c>
      <c r="N250" s="7" t="s">
        <v>80</v>
      </c>
      <c r="O250" s="7" t="s">
        <v>80</v>
      </c>
      <c r="P250" s="7" t="s">
        <v>91</v>
      </c>
      <c r="Q250" s="7"/>
      <c r="R250" s="10" t="s">
        <v>1450</v>
      </c>
      <c r="S250" s="12" t="s">
        <v>19</v>
      </c>
      <c r="T250" s="7"/>
      <c r="U250" s="10" t="s">
        <v>19</v>
      </c>
      <c r="V250" s="10" t="s">
        <v>1450</v>
      </c>
      <c r="W250" s="12" t="s">
        <v>623</v>
      </c>
      <c r="X250" s="12" t="s">
        <v>19</v>
      </c>
      <c r="Y250" s="10" t="s">
        <v>19</v>
      </c>
      <c r="Z250" s="12" t="s">
        <v>19</v>
      </c>
      <c r="AA250" s="13" t="s">
        <v>19</v>
      </c>
      <c r="AB250" t="s">
        <v>19</v>
      </c>
      <c r="AC250" t="s">
        <v>1451</v>
      </c>
      <c r="AD250" t="s">
        <v>6</v>
      </c>
      <c r="AE250" t="s">
        <v>1452</v>
      </c>
      <c r="AF250" t="s">
        <v>85</v>
      </c>
      <c r="AG250" t="s">
        <v>73</v>
      </c>
      <c r="AH250" t="s">
        <v>19</v>
      </c>
    </row>
    <row r="251" ht="14.25" customHeight="1" spans="1:34">
      <c r="A251" s="5" t="s">
        <v>1453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1454</v>
      </c>
      <c r="H251" s="7" t="s">
        <v>1455</v>
      </c>
      <c r="I251" s="7" t="s">
        <v>77</v>
      </c>
      <c r="J251" s="7" t="s">
        <v>2</v>
      </c>
      <c r="K251" s="7" t="s">
        <v>1456</v>
      </c>
      <c r="L251" s="7">
        <v>1</v>
      </c>
      <c r="M251" s="7">
        <v>1</v>
      </c>
      <c r="N251" s="7" t="s">
        <v>80</v>
      </c>
      <c r="O251" s="7" t="s">
        <v>80</v>
      </c>
      <c r="P251" s="7" t="s">
        <v>91</v>
      </c>
      <c r="Q251" s="7"/>
      <c r="R251" s="10" t="s">
        <v>83</v>
      </c>
      <c r="S251" s="12" t="s">
        <v>19</v>
      </c>
      <c r="T251" s="7"/>
      <c r="U251" s="10" t="s">
        <v>19</v>
      </c>
      <c r="V251" s="10" t="s">
        <v>83</v>
      </c>
      <c r="W251" s="12" t="s">
        <v>147</v>
      </c>
      <c r="X251" s="12" t="s">
        <v>19</v>
      </c>
      <c r="Y251" s="10" t="s">
        <v>19</v>
      </c>
      <c r="Z251" s="12" t="s">
        <v>19</v>
      </c>
      <c r="AA251" s="13" t="s">
        <v>19</v>
      </c>
      <c r="AB251" t="s">
        <v>19</v>
      </c>
      <c r="AC251" t="s">
        <v>385</v>
      </c>
      <c r="AD251" t="s">
        <v>6</v>
      </c>
      <c r="AE251" t="s">
        <v>1457</v>
      </c>
      <c r="AF251" t="s">
        <v>85</v>
      </c>
      <c r="AG251" t="s">
        <v>73</v>
      </c>
      <c r="AH251" t="s">
        <v>19</v>
      </c>
    </row>
    <row r="252" ht="14.25" customHeight="1" spans="1:34">
      <c r="A252" s="5" t="s">
        <v>1458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1459</v>
      </c>
      <c r="H252" s="7" t="s">
        <v>1460</v>
      </c>
      <c r="I252" s="7" t="s">
        <v>77</v>
      </c>
      <c r="J252" s="7" t="s">
        <v>2</v>
      </c>
      <c r="K252" s="7" t="s">
        <v>1461</v>
      </c>
      <c r="L252" s="7">
        <v>1</v>
      </c>
      <c r="M252" s="7">
        <v>1</v>
      </c>
      <c r="N252" s="7" t="s">
        <v>80</v>
      </c>
      <c r="O252" s="7" t="s">
        <v>80</v>
      </c>
      <c r="P252" s="7" t="s">
        <v>91</v>
      </c>
      <c r="Q252" s="7"/>
      <c r="R252" s="10" t="s">
        <v>276</v>
      </c>
      <c r="S252" s="12" t="s">
        <v>19</v>
      </c>
      <c r="T252" s="7"/>
      <c r="U252" s="10" t="s">
        <v>19</v>
      </c>
      <c r="V252" s="10" t="s">
        <v>276</v>
      </c>
      <c r="W252" s="12" t="s">
        <v>147</v>
      </c>
      <c r="X252" s="12" t="s">
        <v>19</v>
      </c>
      <c r="Y252" s="10" t="s">
        <v>19</v>
      </c>
      <c r="Z252" s="12" t="s">
        <v>19</v>
      </c>
      <c r="AA252" s="13" t="s">
        <v>19</v>
      </c>
      <c r="AB252" t="s">
        <v>19</v>
      </c>
      <c r="AC252" t="s">
        <v>277</v>
      </c>
      <c r="AD252" t="s">
        <v>6</v>
      </c>
      <c r="AE252" t="s">
        <v>421</v>
      </c>
      <c r="AF252" t="s">
        <v>85</v>
      </c>
      <c r="AG252" t="s">
        <v>73</v>
      </c>
      <c r="AH252" t="s">
        <v>19</v>
      </c>
    </row>
    <row r="253" ht="14.25" customHeight="1" spans="1:34">
      <c r="A253" s="5" t="s">
        <v>1462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1463</v>
      </c>
      <c r="H253" s="7" t="s">
        <v>1464</v>
      </c>
      <c r="I253" s="7" t="s">
        <v>77</v>
      </c>
      <c r="J253" s="7" t="s">
        <v>2</v>
      </c>
      <c r="K253" s="7" t="s">
        <v>1465</v>
      </c>
      <c r="L253" s="7">
        <v>1</v>
      </c>
      <c r="M253" s="7">
        <v>1</v>
      </c>
      <c r="N253" s="7" t="s">
        <v>80</v>
      </c>
      <c r="O253" s="7" t="s">
        <v>80</v>
      </c>
      <c r="P253" s="7" t="s">
        <v>91</v>
      </c>
      <c r="Q253" s="7"/>
      <c r="R253" s="10" t="s">
        <v>197</v>
      </c>
      <c r="S253" s="12" t="s">
        <v>19</v>
      </c>
      <c r="T253" s="7"/>
      <c r="U253" s="10" t="s">
        <v>19</v>
      </c>
      <c r="V253" s="10" t="s">
        <v>197</v>
      </c>
      <c r="W253" s="12" t="s">
        <v>198</v>
      </c>
      <c r="X253" s="12" t="s">
        <v>19</v>
      </c>
      <c r="Y253" s="10" t="s">
        <v>19</v>
      </c>
      <c r="Z253" s="12" t="s">
        <v>19</v>
      </c>
      <c r="AA253" s="13" t="s">
        <v>19</v>
      </c>
      <c r="AB253" t="s">
        <v>19</v>
      </c>
      <c r="AC253" t="s">
        <v>199</v>
      </c>
      <c r="AD253" t="s">
        <v>6</v>
      </c>
      <c r="AE253" t="s">
        <v>140</v>
      </c>
      <c r="AF253" t="s">
        <v>85</v>
      </c>
      <c r="AG253" t="s">
        <v>73</v>
      </c>
      <c r="AH253" t="s">
        <v>19</v>
      </c>
    </row>
    <row r="254" ht="14.25" customHeight="1" spans="1:34">
      <c r="A254" s="5" t="s">
        <v>1466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1467</v>
      </c>
      <c r="H254" s="7" t="s">
        <v>1468</v>
      </c>
      <c r="I254" s="7" t="s">
        <v>77</v>
      </c>
      <c r="J254" s="7" t="s">
        <v>2</v>
      </c>
      <c r="K254" s="7" t="s">
        <v>1469</v>
      </c>
      <c r="L254" s="7">
        <v>1</v>
      </c>
      <c r="M254" s="7">
        <v>1</v>
      </c>
      <c r="N254" s="7" t="s">
        <v>80</v>
      </c>
      <c r="O254" s="7" t="s">
        <v>80</v>
      </c>
      <c r="P254" s="7" t="s">
        <v>91</v>
      </c>
      <c r="Q254" s="7"/>
      <c r="R254" s="10" t="s">
        <v>1470</v>
      </c>
      <c r="S254" s="12" t="s">
        <v>19</v>
      </c>
      <c r="T254" s="7"/>
      <c r="U254" s="10" t="s">
        <v>19</v>
      </c>
      <c r="V254" s="10" t="s">
        <v>1470</v>
      </c>
      <c r="W254" s="12" t="s">
        <v>1471</v>
      </c>
      <c r="X254" s="12" t="s">
        <v>19</v>
      </c>
      <c r="Y254" s="10" t="s">
        <v>19</v>
      </c>
      <c r="Z254" s="12" t="s">
        <v>19</v>
      </c>
      <c r="AA254" s="13" t="s">
        <v>19</v>
      </c>
      <c r="AB254" t="s">
        <v>19</v>
      </c>
      <c r="AC254" t="s">
        <v>1472</v>
      </c>
      <c r="AD254" t="s">
        <v>6</v>
      </c>
      <c r="AE254" t="s">
        <v>1473</v>
      </c>
      <c r="AF254" t="s">
        <v>85</v>
      </c>
      <c r="AG254" t="s">
        <v>73</v>
      </c>
      <c r="AH254" t="s">
        <v>19</v>
      </c>
    </row>
    <row r="255" ht="14.25" customHeight="1" spans="1:34">
      <c r="A255" s="5" t="s">
        <v>1474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1475</v>
      </c>
      <c r="H255" s="7" t="s">
        <v>1476</v>
      </c>
      <c r="I255" s="7" t="s">
        <v>77</v>
      </c>
      <c r="J255" s="7" t="s">
        <v>2</v>
      </c>
      <c r="K255" s="7" t="s">
        <v>1477</v>
      </c>
      <c r="L255" s="7">
        <v>1</v>
      </c>
      <c r="M255" s="7">
        <v>1</v>
      </c>
      <c r="N255" s="7" t="s">
        <v>80</v>
      </c>
      <c r="O255" s="7" t="s">
        <v>80</v>
      </c>
      <c r="P255" s="7" t="s">
        <v>91</v>
      </c>
      <c r="Q255" s="7"/>
      <c r="R255" s="10" t="s">
        <v>148</v>
      </c>
      <c r="S255" s="12" t="s">
        <v>19</v>
      </c>
      <c r="T255" s="7"/>
      <c r="U255" s="10" t="s">
        <v>19</v>
      </c>
      <c r="V255" s="10" t="s">
        <v>148</v>
      </c>
      <c r="W255" s="12" t="s">
        <v>221</v>
      </c>
      <c r="X255" s="12" t="s">
        <v>19</v>
      </c>
      <c r="Y255" s="10" t="s">
        <v>19</v>
      </c>
      <c r="Z255" s="12" t="s">
        <v>19</v>
      </c>
      <c r="AA255" s="13" t="s">
        <v>19</v>
      </c>
      <c r="AB255" t="s">
        <v>19</v>
      </c>
      <c r="AC255" t="s">
        <v>297</v>
      </c>
      <c r="AD255" t="s">
        <v>6</v>
      </c>
      <c r="AE255" t="s">
        <v>1478</v>
      </c>
      <c r="AF255" t="s">
        <v>85</v>
      </c>
      <c r="AG255" t="s">
        <v>73</v>
      </c>
      <c r="AH255" t="s">
        <v>19</v>
      </c>
    </row>
    <row r="256" ht="14.25" customHeight="1" spans="1:34">
      <c r="A256" s="5" t="s">
        <v>1479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1480</v>
      </c>
      <c r="H256" s="7" t="s">
        <v>1481</v>
      </c>
      <c r="I256" s="7" t="s">
        <v>77</v>
      </c>
      <c r="J256" s="7" t="s">
        <v>2</v>
      </c>
      <c r="K256" s="7" t="s">
        <v>1482</v>
      </c>
      <c r="L256" s="7">
        <v>1</v>
      </c>
      <c r="M256" s="7">
        <v>1</v>
      </c>
      <c r="N256" s="7" t="s">
        <v>80</v>
      </c>
      <c r="O256" s="7" t="s">
        <v>80</v>
      </c>
      <c r="P256" s="7" t="s">
        <v>91</v>
      </c>
      <c r="Q256" s="7"/>
      <c r="R256" s="10" t="s">
        <v>503</v>
      </c>
      <c r="S256" s="12" t="s">
        <v>19</v>
      </c>
      <c r="T256" s="7"/>
      <c r="U256" s="10" t="s">
        <v>19</v>
      </c>
      <c r="V256" s="10" t="s">
        <v>503</v>
      </c>
      <c r="W256" s="12" t="s">
        <v>321</v>
      </c>
      <c r="X256" s="12" t="s">
        <v>19</v>
      </c>
      <c r="Y256" s="10" t="s">
        <v>19</v>
      </c>
      <c r="Z256" s="12" t="s">
        <v>19</v>
      </c>
      <c r="AA256" s="13" t="s">
        <v>19</v>
      </c>
      <c r="AB256" t="s">
        <v>19</v>
      </c>
      <c r="AC256" t="s">
        <v>504</v>
      </c>
      <c r="AD256" t="s">
        <v>6</v>
      </c>
      <c r="AE256" t="s">
        <v>697</v>
      </c>
      <c r="AF256" t="s">
        <v>85</v>
      </c>
      <c r="AG256" t="s">
        <v>73</v>
      </c>
      <c r="AH256" t="s">
        <v>19</v>
      </c>
    </row>
    <row r="257" ht="14.25" customHeight="1" spans="1:34">
      <c r="A257" s="5" t="s">
        <v>1483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1484</v>
      </c>
      <c r="H257" s="7" t="s">
        <v>1485</v>
      </c>
      <c r="I257" s="7" t="s">
        <v>77</v>
      </c>
      <c r="J257" s="7" t="s">
        <v>2</v>
      </c>
      <c r="K257" s="7" t="s">
        <v>1486</v>
      </c>
      <c r="L257" s="7">
        <v>1</v>
      </c>
      <c r="M257" s="7">
        <v>1</v>
      </c>
      <c r="N257" s="7" t="s">
        <v>80</v>
      </c>
      <c r="O257" s="7" t="s">
        <v>80</v>
      </c>
      <c r="P257" s="7" t="s">
        <v>91</v>
      </c>
      <c r="Q257" s="7"/>
      <c r="R257" s="10" t="s">
        <v>103</v>
      </c>
      <c r="S257" s="12" t="s">
        <v>19</v>
      </c>
      <c r="T257" s="7"/>
      <c r="U257" s="10" t="s">
        <v>19</v>
      </c>
      <c r="V257" s="10" t="s">
        <v>103</v>
      </c>
      <c r="W257" s="12" t="s">
        <v>229</v>
      </c>
      <c r="X257" s="12" t="s">
        <v>19</v>
      </c>
      <c r="Y257" s="10" t="s">
        <v>19</v>
      </c>
      <c r="Z257" s="12" t="s">
        <v>19</v>
      </c>
      <c r="AA257" s="13" t="s">
        <v>19</v>
      </c>
      <c r="AB257" t="s">
        <v>19</v>
      </c>
      <c r="AC257" t="s">
        <v>365</v>
      </c>
      <c r="AD257" t="s">
        <v>6</v>
      </c>
      <c r="AE257" t="s">
        <v>443</v>
      </c>
      <c r="AF257" t="s">
        <v>85</v>
      </c>
      <c r="AG257" t="s">
        <v>73</v>
      </c>
      <c r="AH257" t="s">
        <v>19</v>
      </c>
    </row>
    <row r="258" ht="14.25" customHeight="1" spans="1:34">
      <c r="A258" s="5" t="s">
        <v>1487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1488</v>
      </c>
      <c r="H258" s="7" t="s">
        <v>1489</v>
      </c>
      <c r="I258" s="7" t="s">
        <v>77</v>
      </c>
      <c r="J258" s="7" t="s">
        <v>2</v>
      </c>
      <c r="K258" s="7" t="s">
        <v>1490</v>
      </c>
      <c r="L258" s="7">
        <v>1</v>
      </c>
      <c r="M258" s="7">
        <v>1</v>
      </c>
      <c r="N258" s="7" t="s">
        <v>80</v>
      </c>
      <c r="O258" s="7" t="s">
        <v>80</v>
      </c>
      <c r="P258" s="7" t="s">
        <v>91</v>
      </c>
      <c r="Q258" s="7"/>
      <c r="R258" s="10" t="s">
        <v>714</v>
      </c>
      <c r="S258" s="12" t="s">
        <v>19</v>
      </c>
      <c r="T258" s="7"/>
      <c r="U258" s="10" t="s">
        <v>19</v>
      </c>
      <c r="V258" s="10" t="s">
        <v>714</v>
      </c>
      <c r="W258" s="12" t="s">
        <v>206</v>
      </c>
      <c r="X258" s="12" t="s">
        <v>19</v>
      </c>
      <c r="Y258" s="10" t="s">
        <v>19</v>
      </c>
      <c r="Z258" s="12" t="s">
        <v>19</v>
      </c>
      <c r="AA258" s="13" t="s">
        <v>19</v>
      </c>
      <c r="AB258" t="s">
        <v>19</v>
      </c>
      <c r="AC258" t="s">
        <v>715</v>
      </c>
      <c r="AD258" t="s">
        <v>6</v>
      </c>
      <c r="AE258" t="s">
        <v>1491</v>
      </c>
      <c r="AF258" t="s">
        <v>85</v>
      </c>
      <c r="AG258" t="s">
        <v>73</v>
      </c>
      <c r="AH258" t="s">
        <v>19</v>
      </c>
    </row>
    <row r="259" ht="14.25" customHeight="1" spans="1:34">
      <c r="A259" s="5" t="s">
        <v>1492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1493</v>
      </c>
      <c r="H259" s="7" t="s">
        <v>1494</v>
      </c>
      <c r="I259" s="7" t="s">
        <v>77</v>
      </c>
      <c r="J259" s="7" t="s">
        <v>2</v>
      </c>
      <c r="K259" s="7" t="s">
        <v>1495</v>
      </c>
      <c r="L259" s="7">
        <v>1</v>
      </c>
      <c r="M259" s="7">
        <v>1</v>
      </c>
      <c r="N259" s="7" t="s">
        <v>80</v>
      </c>
      <c r="O259" s="7" t="s">
        <v>80</v>
      </c>
      <c r="P259" s="7" t="s">
        <v>91</v>
      </c>
      <c r="Q259" s="7"/>
      <c r="R259" s="10" t="s">
        <v>1496</v>
      </c>
      <c r="S259" s="12" t="s">
        <v>19</v>
      </c>
      <c r="T259" s="7"/>
      <c r="U259" s="10" t="s">
        <v>19</v>
      </c>
      <c r="V259" s="10" t="s">
        <v>1496</v>
      </c>
      <c r="W259" s="12" t="s">
        <v>587</v>
      </c>
      <c r="X259" s="12" t="s">
        <v>19</v>
      </c>
      <c r="Y259" s="10" t="s">
        <v>19</v>
      </c>
      <c r="Z259" s="12" t="s">
        <v>19</v>
      </c>
      <c r="AA259" s="13" t="s">
        <v>19</v>
      </c>
      <c r="AB259" t="s">
        <v>19</v>
      </c>
      <c r="AC259" t="s">
        <v>1364</v>
      </c>
      <c r="AD259" t="s">
        <v>6</v>
      </c>
      <c r="AE259" t="s">
        <v>292</v>
      </c>
      <c r="AF259" t="s">
        <v>85</v>
      </c>
      <c r="AG259" t="s">
        <v>73</v>
      </c>
      <c r="AH259" t="s">
        <v>19</v>
      </c>
    </row>
    <row r="260" ht="14.25" customHeight="1" spans="1:34">
      <c r="A260" s="5" t="s">
        <v>1497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495</v>
      </c>
      <c r="H260" s="7" t="s">
        <v>496</v>
      </c>
      <c r="I260" s="7" t="s">
        <v>77</v>
      </c>
      <c r="J260" s="7" t="s">
        <v>2</v>
      </c>
      <c r="K260" s="7" t="s">
        <v>1498</v>
      </c>
      <c r="L260" s="7">
        <v>1</v>
      </c>
      <c r="M260" s="7">
        <v>1</v>
      </c>
      <c r="N260" s="7" t="s">
        <v>80</v>
      </c>
      <c r="O260" s="7" t="s">
        <v>80</v>
      </c>
      <c r="P260" s="7" t="s">
        <v>91</v>
      </c>
      <c r="Q260" s="7"/>
      <c r="R260" s="10" t="s">
        <v>792</v>
      </c>
      <c r="S260" s="12" t="s">
        <v>19</v>
      </c>
      <c r="T260" s="7"/>
      <c r="U260" s="10" t="s">
        <v>19</v>
      </c>
      <c r="V260" s="10" t="s">
        <v>792</v>
      </c>
      <c r="W260" s="12" t="s">
        <v>441</v>
      </c>
      <c r="X260" s="12" t="s">
        <v>19</v>
      </c>
      <c r="Y260" s="10" t="s">
        <v>19</v>
      </c>
      <c r="Z260" s="12" t="s">
        <v>19</v>
      </c>
      <c r="AA260" s="13" t="s">
        <v>19</v>
      </c>
      <c r="AB260" t="s">
        <v>19</v>
      </c>
      <c r="AC260" t="s">
        <v>793</v>
      </c>
      <c r="AD260" t="s">
        <v>6</v>
      </c>
      <c r="AE260" t="s">
        <v>149</v>
      </c>
      <c r="AF260" t="s">
        <v>85</v>
      </c>
      <c r="AG260" t="s">
        <v>73</v>
      </c>
      <c r="AH260" t="s">
        <v>19</v>
      </c>
    </row>
    <row r="261" ht="14.25" customHeight="1" spans="1:34">
      <c r="A261" s="5" t="s">
        <v>1499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1500</v>
      </c>
      <c r="H261" s="7" t="s">
        <v>1501</v>
      </c>
      <c r="I261" s="7" t="s">
        <v>77</v>
      </c>
      <c r="J261" s="7" t="s">
        <v>2</v>
      </c>
      <c r="K261" s="7" t="s">
        <v>1502</v>
      </c>
      <c r="L261" s="7">
        <v>1</v>
      </c>
      <c r="M261" s="7">
        <v>1</v>
      </c>
      <c r="N261" s="7" t="s">
        <v>80</v>
      </c>
      <c r="O261" s="7" t="s">
        <v>80</v>
      </c>
      <c r="P261" s="7" t="s">
        <v>91</v>
      </c>
      <c r="Q261" s="7"/>
      <c r="R261" s="10" t="s">
        <v>1503</v>
      </c>
      <c r="S261" s="12" t="s">
        <v>19</v>
      </c>
      <c r="T261" s="7"/>
      <c r="U261" s="10" t="s">
        <v>19</v>
      </c>
      <c r="V261" s="10" t="s">
        <v>1503</v>
      </c>
      <c r="W261" s="12" t="s">
        <v>340</v>
      </c>
      <c r="X261" s="12" t="s">
        <v>19</v>
      </c>
      <c r="Y261" s="10" t="s">
        <v>19</v>
      </c>
      <c r="Z261" s="12" t="s">
        <v>19</v>
      </c>
      <c r="AA261" s="13" t="s">
        <v>19</v>
      </c>
      <c r="AB261" t="s">
        <v>19</v>
      </c>
      <c r="AC261" t="s">
        <v>1504</v>
      </c>
      <c r="AD261" t="s">
        <v>6</v>
      </c>
      <c r="AE261" t="s">
        <v>421</v>
      </c>
      <c r="AF261" t="s">
        <v>85</v>
      </c>
      <c r="AG261" t="s">
        <v>73</v>
      </c>
      <c r="AH261" t="s">
        <v>19</v>
      </c>
    </row>
    <row r="262" ht="14.25" customHeight="1" spans="1:34">
      <c r="A262" s="5" t="s">
        <v>1505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1506</v>
      </c>
      <c r="H262" s="7" t="s">
        <v>1507</v>
      </c>
      <c r="I262" s="7" t="s">
        <v>77</v>
      </c>
      <c r="J262" s="7" t="s">
        <v>2</v>
      </c>
      <c r="K262" s="7" t="s">
        <v>1508</v>
      </c>
      <c r="L262" s="7">
        <v>1</v>
      </c>
      <c r="M262" s="7">
        <v>1</v>
      </c>
      <c r="N262" s="7" t="s">
        <v>80</v>
      </c>
      <c r="O262" s="7" t="s">
        <v>80</v>
      </c>
      <c r="P262" s="7" t="s">
        <v>91</v>
      </c>
      <c r="Q262" s="7"/>
      <c r="R262" s="10" t="s">
        <v>1509</v>
      </c>
      <c r="S262" s="12" t="s">
        <v>19</v>
      </c>
      <c r="T262" s="7"/>
      <c r="U262" s="10" t="s">
        <v>19</v>
      </c>
      <c r="V262" s="10" t="s">
        <v>1509</v>
      </c>
      <c r="W262" s="12" t="s">
        <v>1100</v>
      </c>
      <c r="X262" s="12" t="s">
        <v>19</v>
      </c>
      <c r="Y262" s="10" t="s">
        <v>19</v>
      </c>
      <c r="Z262" s="12" t="s">
        <v>19</v>
      </c>
      <c r="AA262" s="13" t="s">
        <v>19</v>
      </c>
      <c r="AB262" t="s">
        <v>19</v>
      </c>
      <c r="AC262" t="s">
        <v>1510</v>
      </c>
      <c r="AD262" t="s">
        <v>6</v>
      </c>
      <c r="AE262" t="s">
        <v>697</v>
      </c>
      <c r="AF262" t="s">
        <v>85</v>
      </c>
      <c r="AG262" t="s">
        <v>73</v>
      </c>
      <c r="AH262" t="s">
        <v>19</v>
      </c>
    </row>
    <row r="263" ht="14.25" customHeight="1" spans="1:34">
      <c r="A263" s="5" t="s">
        <v>1511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1512</v>
      </c>
      <c r="H263" s="7" t="s">
        <v>1513</v>
      </c>
      <c r="I263" s="7" t="s">
        <v>77</v>
      </c>
      <c r="J263" s="7" t="s">
        <v>2</v>
      </c>
      <c r="K263" s="7" t="s">
        <v>1514</v>
      </c>
      <c r="L263" s="7">
        <v>1</v>
      </c>
      <c r="M263" s="7">
        <v>1</v>
      </c>
      <c r="N263" s="7" t="s">
        <v>80</v>
      </c>
      <c r="O263" s="7" t="s">
        <v>80</v>
      </c>
      <c r="P263" s="7" t="s">
        <v>91</v>
      </c>
      <c r="Q263" s="7"/>
      <c r="R263" s="10" t="s">
        <v>1515</v>
      </c>
      <c r="S263" s="12" t="s">
        <v>19</v>
      </c>
      <c r="T263" s="7"/>
      <c r="U263" s="10" t="s">
        <v>19</v>
      </c>
      <c r="V263" s="10" t="s">
        <v>1515</v>
      </c>
      <c r="W263" s="12" t="s">
        <v>491</v>
      </c>
      <c r="X263" s="12" t="s">
        <v>19</v>
      </c>
      <c r="Y263" s="10" t="s">
        <v>19</v>
      </c>
      <c r="Z263" s="12" t="s">
        <v>19</v>
      </c>
      <c r="AA263" s="13" t="s">
        <v>19</v>
      </c>
      <c r="AB263" t="s">
        <v>19</v>
      </c>
      <c r="AC263" t="s">
        <v>263</v>
      </c>
      <c r="AD263" t="s">
        <v>6</v>
      </c>
      <c r="AE263" t="s">
        <v>1516</v>
      </c>
      <c r="AF263" t="s">
        <v>85</v>
      </c>
      <c r="AG263" t="s">
        <v>73</v>
      </c>
      <c r="AH263" t="s">
        <v>19</v>
      </c>
    </row>
    <row r="264" ht="14.25" customHeight="1" spans="1:34">
      <c r="A264" s="5" t="s">
        <v>1517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1518</v>
      </c>
      <c r="H264" s="7" t="s">
        <v>1519</v>
      </c>
      <c r="I264" s="7" t="s">
        <v>77</v>
      </c>
      <c r="J264" s="7" t="s">
        <v>2</v>
      </c>
      <c r="K264" s="7" t="s">
        <v>1520</v>
      </c>
      <c r="L264" s="7">
        <v>1</v>
      </c>
      <c r="M264" s="7">
        <v>1</v>
      </c>
      <c r="N264" s="7" t="s">
        <v>80</v>
      </c>
      <c r="O264" s="7" t="s">
        <v>80</v>
      </c>
      <c r="P264" s="7" t="s">
        <v>91</v>
      </c>
      <c r="Q264" s="7"/>
      <c r="R264" s="10" t="s">
        <v>574</v>
      </c>
      <c r="S264" s="12" t="s">
        <v>19</v>
      </c>
      <c r="T264" s="7"/>
      <c r="U264" s="10" t="s">
        <v>19</v>
      </c>
      <c r="V264" s="10" t="s">
        <v>574</v>
      </c>
      <c r="W264" s="12" t="s">
        <v>256</v>
      </c>
      <c r="X264" s="12" t="s">
        <v>19</v>
      </c>
      <c r="Y264" s="10" t="s">
        <v>19</v>
      </c>
      <c r="Z264" s="12" t="s">
        <v>19</v>
      </c>
      <c r="AA264" s="13" t="s">
        <v>19</v>
      </c>
      <c r="AB264" t="s">
        <v>19</v>
      </c>
      <c r="AC264" t="s">
        <v>695</v>
      </c>
      <c r="AD264" t="s">
        <v>6</v>
      </c>
      <c r="AE264" t="s">
        <v>1083</v>
      </c>
      <c r="AF264" t="s">
        <v>85</v>
      </c>
      <c r="AG264" t="s">
        <v>73</v>
      </c>
      <c r="AH264" t="s">
        <v>19</v>
      </c>
    </row>
    <row r="265" ht="14.25" customHeight="1" spans="1:34">
      <c r="A265" s="5" t="s">
        <v>1521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976</v>
      </c>
      <c r="H265" s="7" t="s">
        <v>977</v>
      </c>
      <c r="I265" s="7" t="s">
        <v>77</v>
      </c>
      <c r="J265" s="7" t="s">
        <v>2</v>
      </c>
      <c r="K265" s="7" t="s">
        <v>1522</v>
      </c>
      <c r="L265" s="7">
        <v>1</v>
      </c>
      <c r="M265" s="7">
        <v>1</v>
      </c>
      <c r="N265" s="7" t="s">
        <v>80</v>
      </c>
      <c r="O265" s="7" t="s">
        <v>80</v>
      </c>
      <c r="P265" s="7" t="s">
        <v>91</v>
      </c>
      <c r="Q265" s="7"/>
      <c r="R265" s="10" t="s">
        <v>1523</v>
      </c>
      <c r="S265" s="12" t="s">
        <v>19</v>
      </c>
      <c r="T265" s="7"/>
      <c r="U265" s="10" t="s">
        <v>19</v>
      </c>
      <c r="V265" s="10" t="s">
        <v>1523</v>
      </c>
      <c r="W265" s="12" t="s">
        <v>559</v>
      </c>
      <c r="X265" s="12" t="s">
        <v>19</v>
      </c>
      <c r="Y265" s="10" t="s">
        <v>19</v>
      </c>
      <c r="Z265" s="12" t="s">
        <v>19</v>
      </c>
      <c r="AA265" s="13" t="s">
        <v>19</v>
      </c>
      <c r="AB265" t="s">
        <v>19</v>
      </c>
      <c r="AC265" t="s">
        <v>1524</v>
      </c>
      <c r="AD265" t="s">
        <v>6</v>
      </c>
      <c r="AE265" t="s">
        <v>104</v>
      </c>
      <c r="AF265" t="s">
        <v>85</v>
      </c>
      <c r="AG265" t="s">
        <v>73</v>
      </c>
      <c r="AH265" t="s">
        <v>19</v>
      </c>
    </row>
    <row r="266" ht="14.25" customHeight="1" spans="1:34">
      <c r="A266" s="5" t="s">
        <v>1525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1526</v>
      </c>
      <c r="H266" s="7" t="s">
        <v>1527</v>
      </c>
      <c r="I266" s="7" t="s">
        <v>77</v>
      </c>
      <c r="J266" s="7" t="s">
        <v>2</v>
      </c>
      <c r="K266" s="7" t="s">
        <v>1528</v>
      </c>
      <c r="L266" s="7">
        <v>1</v>
      </c>
      <c r="M266" s="7">
        <v>1</v>
      </c>
      <c r="N266" s="7" t="s">
        <v>80</v>
      </c>
      <c r="O266" s="7" t="s">
        <v>80</v>
      </c>
      <c r="P266" s="7" t="s">
        <v>91</v>
      </c>
      <c r="Q266" s="7"/>
      <c r="R266" s="10" t="s">
        <v>1010</v>
      </c>
      <c r="S266" s="12" t="s">
        <v>19</v>
      </c>
      <c r="T266" s="7"/>
      <c r="U266" s="10" t="s">
        <v>19</v>
      </c>
      <c r="V266" s="10" t="s">
        <v>1010</v>
      </c>
      <c r="W266" s="12" t="s">
        <v>708</v>
      </c>
      <c r="X266" s="12" t="s">
        <v>19</v>
      </c>
      <c r="Y266" s="10" t="s">
        <v>19</v>
      </c>
      <c r="Z266" s="12" t="s">
        <v>19</v>
      </c>
      <c r="AA266" s="13" t="s">
        <v>19</v>
      </c>
      <c r="AB266" t="s">
        <v>19</v>
      </c>
      <c r="AC266" t="s">
        <v>1529</v>
      </c>
      <c r="AD266" t="s">
        <v>6</v>
      </c>
      <c r="AE266" t="s">
        <v>104</v>
      </c>
      <c r="AF266" t="s">
        <v>85</v>
      </c>
      <c r="AG266" t="s">
        <v>73</v>
      </c>
      <c r="AH266" t="s">
        <v>19</v>
      </c>
    </row>
    <row r="267" ht="14.25" customHeight="1" spans="1:34">
      <c r="A267" s="5" t="s">
        <v>1530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1512</v>
      </c>
      <c r="H267" s="7" t="s">
        <v>1513</v>
      </c>
      <c r="I267" s="7" t="s">
        <v>77</v>
      </c>
      <c r="J267" s="7" t="s">
        <v>2</v>
      </c>
      <c r="K267" s="7" t="s">
        <v>1531</v>
      </c>
      <c r="L267" s="7">
        <v>1</v>
      </c>
      <c r="M267" s="7">
        <v>1</v>
      </c>
      <c r="N267" s="7" t="s">
        <v>80</v>
      </c>
      <c r="O267" s="7" t="s">
        <v>80</v>
      </c>
      <c r="P267" s="7" t="s">
        <v>91</v>
      </c>
      <c r="Q267" s="7"/>
      <c r="R267" s="10" t="s">
        <v>314</v>
      </c>
      <c r="S267" s="12" t="s">
        <v>19</v>
      </c>
      <c r="T267" s="7"/>
      <c r="U267" s="10" t="s">
        <v>19</v>
      </c>
      <c r="V267" s="10" t="s">
        <v>314</v>
      </c>
      <c r="W267" s="12" t="s">
        <v>315</v>
      </c>
      <c r="X267" s="12" t="s">
        <v>19</v>
      </c>
      <c r="Y267" s="10" t="s">
        <v>19</v>
      </c>
      <c r="Z267" s="12" t="s">
        <v>19</v>
      </c>
      <c r="AA267" s="13" t="s">
        <v>19</v>
      </c>
      <c r="AB267" t="s">
        <v>19</v>
      </c>
      <c r="AC267" t="s">
        <v>255</v>
      </c>
      <c r="AD267" t="s">
        <v>6</v>
      </c>
      <c r="AE267" t="s">
        <v>1532</v>
      </c>
      <c r="AF267" t="s">
        <v>85</v>
      </c>
      <c r="AG267" t="s">
        <v>73</v>
      </c>
      <c r="AH267" t="s">
        <v>19</v>
      </c>
    </row>
    <row r="268" ht="14.25" customHeight="1" spans="1:34">
      <c r="A268" s="5" t="s">
        <v>1533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1534</v>
      </c>
      <c r="H268" s="7" t="s">
        <v>1535</v>
      </c>
      <c r="I268" s="7" t="s">
        <v>77</v>
      </c>
      <c r="J268" s="7" t="s">
        <v>2</v>
      </c>
      <c r="K268" s="7" t="s">
        <v>1536</v>
      </c>
      <c r="L268" s="7">
        <v>1</v>
      </c>
      <c r="M268" s="7">
        <v>1</v>
      </c>
      <c r="N268" s="7" t="s">
        <v>80</v>
      </c>
      <c r="O268" s="7" t="s">
        <v>80</v>
      </c>
      <c r="P268" s="7" t="s">
        <v>91</v>
      </c>
      <c r="Q268" s="7"/>
      <c r="R268" s="10" t="s">
        <v>391</v>
      </c>
      <c r="S268" s="12" t="s">
        <v>19</v>
      </c>
      <c r="T268" s="7"/>
      <c r="U268" s="10" t="s">
        <v>19</v>
      </c>
      <c r="V268" s="10" t="s">
        <v>391</v>
      </c>
      <c r="W268" s="12" t="s">
        <v>182</v>
      </c>
      <c r="X268" s="12" t="s">
        <v>19</v>
      </c>
      <c r="Y268" s="10" t="s">
        <v>19</v>
      </c>
      <c r="Z268" s="12" t="s">
        <v>19</v>
      </c>
      <c r="AA268" s="13" t="s">
        <v>19</v>
      </c>
      <c r="AB268" t="s">
        <v>19</v>
      </c>
      <c r="AC268" t="s">
        <v>662</v>
      </c>
      <c r="AD268" t="s">
        <v>6</v>
      </c>
      <c r="AE268" t="s">
        <v>767</v>
      </c>
      <c r="AF268" t="s">
        <v>85</v>
      </c>
      <c r="AG268" t="s">
        <v>73</v>
      </c>
      <c r="AH268" t="s">
        <v>19</v>
      </c>
    </row>
    <row r="269" ht="14.25" customHeight="1" spans="1:34">
      <c r="A269" s="5" t="s">
        <v>1537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1538</v>
      </c>
      <c r="H269" s="7" t="s">
        <v>1539</v>
      </c>
      <c r="I269" s="7" t="s">
        <v>77</v>
      </c>
      <c r="J269" s="7" t="s">
        <v>2</v>
      </c>
      <c r="K269" s="7" t="s">
        <v>1540</v>
      </c>
      <c r="L269" s="7">
        <v>1</v>
      </c>
      <c r="M269" s="7">
        <v>1</v>
      </c>
      <c r="N269" s="7" t="s">
        <v>80</v>
      </c>
      <c r="O269" s="7" t="s">
        <v>80</v>
      </c>
      <c r="P269" s="7" t="s">
        <v>91</v>
      </c>
      <c r="Q269" s="7"/>
      <c r="R269" s="10" t="s">
        <v>415</v>
      </c>
      <c r="S269" s="12" t="s">
        <v>19</v>
      </c>
      <c r="T269" s="7"/>
      <c r="U269" s="10" t="s">
        <v>19</v>
      </c>
      <c r="V269" s="10" t="s">
        <v>415</v>
      </c>
      <c r="W269" s="12" t="s">
        <v>82</v>
      </c>
      <c r="X269" s="12" t="s">
        <v>19</v>
      </c>
      <c r="Y269" s="10" t="s">
        <v>19</v>
      </c>
      <c r="Z269" s="12" t="s">
        <v>19</v>
      </c>
      <c r="AA269" s="13" t="s">
        <v>19</v>
      </c>
      <c r="AB269" t="s">
        <v>19</v>
      </c>
      <c r="AC269" t="s">
        <v>416</v>
      </c>
      <c r="AD269" t="s">
        <v>6</v>
      </c>
      <c r="AE269" t="s">
        <v>1323</v>
      </c>
      <c r="AF269" t="s">
        <v>85</v>
      </c>
      <c r="AG269" t="s">
        <v>73</v>
      </c>
      <c r="AH269" t="s">
        <v>19</v>
      </c>
    </row>
    <row r="270" ht="14.25" customHeight="1" spans="1:34">
      <c r="A270" s="5" t="s">
        <v>1541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1542</v>
      </c>
      <c r="H270" s="7" t="s">
        <v>1543</v>
      </c>
      <c r="I270" s="7" t="s">
        <v>77</v>
      </c>
      <c r="J270" s="7" t="s">
        <v>2</v>
      </c>
      <c r="K270" s="7" t="s">
        <v>1544</v>
      </c>
      <c r="L270" s="7">
        <v>1</v>
      </c>
      <c r="M270" s="7">
        <v>1</v>
      </c>
      <c r="N270" s="7" t="s">
        <v>80</v>
      </c>
      <c r="O270" s="7" t="s">
        <v>80</v>
      </c>
      <c r="P270" s="7" t="s">
        <v>91</v>
      </c>
      <c r="Q270" s="7"/>
      <c r="R270" s="10" t="s">
        <v>205</v>
      </c>
      <c r="S270" s="12" t="s">
        <v>19</v>
      </c>
      <c r="T270" s="7"/>
      <c r="U270" s="10" t="s">
        <v>19</v>
      </c>
      <c r="V270" s="10" t="s">
        <v>205</v>
      </c>
      <c r="W270" s="12" t="s">
        <v>206</v>
      </c>
      <c r="X270" s="12" t="s">
        <v>19</v>
      </c>
      <c r="Y270" s="10" t="s">
        <v>19</v>
      </c>
      <c r="Z270" s="12" t="s">
        <v>19</v>
      </c>
      <c r="AA270" s="13" t="s">
        <v>19</v>
      </c>
      <c r="AB270" t="s">
        <v>19</v>
      </c>
      <c r="AC270" t="s">
        <v>207</v>
      </c>
      <c r="AD270" t="s">
        <v>6</v>
      </c>
      <c r="AE270" t="s">
        <v>1545</v>
      </c>
      <c r="AF270" t="s">
        <v>85</v>
      </c>
      <c r="AG270" t="s">
        <v>73</v>
      </c>
      <c r="AH270" t="s">
        <v>19</v>
      </c>
    </row>
    <row r="271" ht="14.25" customHeight="1" spans="1:34">
      <c r="A271" s="5" t="s">
        <v>1546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1547</v>
      </c>
      <c r="H271" s="7" t="s">
        <v>1548</v>
      </c>
      <c r="I271" s="7" t="s">
        <v>77</v>
      </c>
      <c r="J271" s="7" t="s">
        <v>2</v>
      </c>
      <c r="K271" s="7" t="s">
        <v>1549</v>
      </c>
      <c r="L271" s="7">
        <v>2</v>
      </c>
      <c r="M271" s="7">
        <v>1</v>
      </c>
      <c r="N271" s="7" t="s">
        <v>80</v>
      </c>
      <c r="O271" s="7" t="s">
        <v>80</v>
      </c>
      <c r="P271" s="7" t="s">
        <v>91</v>
      </c>
      <c r="Q271" s="7"/>
      <c r="R271" s="10" t="s">
        <v>314</v>
      </c>
      <c r="S271" s="12" t="s">
        <v>19</v>
      </c>
      <c r="T271" s="7"/>
      <c r="U271" s="10" t="s">
        <v>19</v>
      </c>
      <c r="V271" s="10" t="s">
        <v>314</v>
      </c>
      <c r="W271" s="12" t="s">
        <v>315</v>
      </c>
      <c r="X271" s="12" t="s">
        <v>19</v>
      </c>
      <c r="Y271" s="10" t="s">
        <v>19</v>
      </c>
      <c r="Z271" s="12" t="s">
        <v>19</v>
      </c>
      <c r="AA271" s="13" t="s">
        <v>19</v>
      </c>
      <c r="AB271" t="s">
        <v>19</v>
      </c>
      <c r="AC271" t="s">
        <v>255</v>
      </c>
      <c r="AD271" t="s">
        <v>6</v>
      </c>
      <c r="AE271" t="s">
        <v>1153</v>
      </c>
      <c r="AF271" t="s">
        <v>85</v>
      </c>
      <c r="AG271" t="s">
        <v>73</v>
      </c>
      <c r="AH271" t="s">
        <v>19</v>
      </c>
    </row>
    <row r="272" ht="14.25" customHeight="1" spans="1:34">
      <c r="A272" s="5" t="s">
        <v>1550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1551</v>
      </c>
      <c r="H272" s="7" t="s">
        <v>1552</v>
      </c>
      <c r="I272" s="7" t="s">
        <v>77</v>
      </c>
      <c r="J272" s="7" t="s">
        <v>2</v>
      </c>
      <c r="K272" s="7" t="s">
        <v>1553</v>
      </c>
      <c r="L272" s="7">
        <v>1</v>
      </c>
      <c r="M272" s="7">
        <v>1</v>
      </c>
      <c r="N272" s="7" t="s">
        <v>80</v>
      </c>
      <c r="O272" s="7" t="s">
        <v>80</v>
      </c>
      <c r="P272" s="7" t="s">
        <v>91</v>
      </c>
      <c r="Q272" s="7"/>
      <c r="R272" s="10" t="s">
        <v>459</v>
      </c>
      <c r="S272" s="12" t="s">
        <v>19</v>
      </c>
      <c r="T272" s="7"/>
      <c r="U272" s="10" t="s">
        <v>19</v>
      </c>
      <c r="V272" s="10" t="s">
        <v>459</v>
      </c>
      <c r="W272" s="12" t="s">
        <v>206</v>
      </c>
      <c r="X272" s="12" t="s">
        <v>19</v>
      </c>
      <c r="Y272" s="10" t="s">
        <v>19</v>
      </c>
      <c r="Z272" s="12" t="s">
        <v>19</v>
      </c>
      <c r="AA272" s="13" t="s">
        <v>19</v>
      </c>
      <c r="AB272" t="s">
        <v>19</v>
      </c>
      <c r="AC272" t="s">
        <v>460</v>
      </c>
      <c r="AD272" t="s">
        <v>6</v>
      </c>
      <c r="AE272" t="s">
        <v>676</v>
      </c>
      <c r="AF272" t="s">
        <v>85</v>
      </c>
      <c r="AG272" t="s">
        <v>73</v>
      </c>
      <c r="AH272" t="s">
        <v>19</v>
      </c>
    </row>
    <row r="273" ht="14.25" customHeight="1" spans="1:34">
      <c r="A273" s="5" t="s">
        <v>1554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1555</v>
      </c>
      <c r="H273" s="7" t="s">
        <v>1556</v>
      </c>
      <c r="I273" s="7" t="s">
        <v>77</v>
      </c>
      <c r="J273" s="7" t="s">
        <v>2</v>
      </c>
      <c r="K273" s="7" t="s">
        <v>1557</v>
      </c>
      <c r="L273" s="7">
        <v>1</v>
      </c>
      <c r="M273" s="7">
        <v>1</v>
      </c>
      <c r="N273" s="7" t="s">
        <v>1558</v>
      </c>
      <c r="O273" s="7" t="s">
        <v>80</v>
      </c>
      <c r="P273" s="7" t="s">
        <v>91</v>
      </c>
      <c r="Q273" s="7"/>
      <c r="R273" s="10" t="s">
        <v>1145</v>
      </c>
      <c r="S273" s="12" t="s">
        <v>19</v>
      </c>
      <c r="T273" s="7"/>
      <c r="U273" s="10" t="s">
        <v>19</v>
      </c>
      <c r="V273" s="10" t="s">
        <v>1145</v>
      </c>
      <c r="W273" s="12" t="s">
        <v>256</v>
      </c>
      <c r="X273" s="12" t="s">
        <v>19</v>
      </c>
      <c r="Y273" s="10" t="s">
        <v>19</v>
      </c>
      <c r="Z273" s="12" t="s">
        <v>19</v>
      </c>
      <c r="AA273" s="13" t="s">
        <v>19</v>
      </c>
      <c r="AB273" t="s">
        <v>19</v>
      </c>
      <c r="AC273" t="s">
        <v>965</v>
      </c>
      <c r="AD273" t="s">
        <v>6</v>
      </c>
      <c r="AE273" t="s">
        <v>1559</v>
      </c>
      <c r="AF273" t="s">
        <v>85</v>
      </c>
      <c r="AG273" t="s">
        <v>73</v>
      </c>
      <c r="AH273" t="s">
        <v>19</v>
      </c>
    </row>
    <row r="274" ht="14.25" customHeight="1" spans="1:34">
      <c r="A274" s="5" t="s">
        <v>1560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1561</v>
      </c>
      <c r="H274" s="7" t="s">
        <v>1562</v>
      </c>
      <c r="I274" s="7" t="s">
        <v>77</v>
      </c>
      <c r="J274" s="7" t="s">
        <v>2</v>
      </c>
      <c r="K274" s="7" t="s">
        <v>1563</v>
      </c>
      <c r="L274" s="7">
        <v>1</v>
      </c>
      <c r="M274" s="7">
        <v>6</v>
      </c>
      <c r="N274" s="7" t="s">
        <v>126</v>
      </c>
      <c r="O274" s="7" t="s">
        <v>145</v>
      </c>
      <c r="P274" s="7" t="s">
        <v>91</v>
      </c>
      <c r="Q274" s="7"/>
      <c r="R274" s="10" t="s">
        <v>1564</v>
      </c>
      <c r="S274" s="12" t="s">
        <v>19</v>
      </c>
      <c r="T274" s="7"/>
      <c r="U274" s="10" t="s">
        <v>19</v>
      </c>
      <c r="V274" s="10" t="s">
        <v>1564</v>
      </c>
      <c r="W274" s="12" t="s">
        <v>631</v>
      </c>
      <c r="X274" s="12" t="s">
        <v>19</v>
      </c>
      <c r="Y274" s="10" t="s">
        <v>19</v>
      </c>
      <c r="Z274" s="12" t="s">
        <v>19</v>
      </c>
      <c r="AA274" s="13" t="s">
        <v>19</v>
      </c>
      <c r="AB274" t="s">
        <v>19</v>
      </c>
      <c r="AC274" t="s">
        <v>1565</v>
      </c>
      <c r="AD274" t="s">
        <v>6</v>
      </c>
      <c r="AE274" t="s">
        <v>730</v>
      </c>
      <c r="AF274" t="s">
        <v>85</v>
      </c>
      <c r="AG274" t="s">
        <v>73</v>
      </c>
      <c r="AH274" t="s">
        <v>19</v>
      </c>
    </row>
    <row r="275" ht="14.25" customHeight="1" spans="1:34">
      <c r="A275" s="5" t="s">
        <v>1566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1567</v>
      </c>
      <c r="H275" s="7" t="s">
        <v>1568</v>
      </c>
      <c r="I275" s="7" t="s">
        <v>77</v>
      </c>
      <c r="J275" s="7" t="s">
        <v>2</v>
      </c>
      <c r="K275" s="7" t="s">
        <v>1569</v>
      </c>
      <c r="L275" s="7">
        <v>1</v>
      </c>
      <c r="M275" s="7">
        <v>4</v>
      </c>
      <c r="N275" s="7" t="s">
        <v>136</v>
      </c>
      <c r="O275" s="7" t="s">
        <v>109</v>
      </c>
      <c r="P275" s="7" t="s">
        <v>91</v>
      </c>
      <c r="Q275" s="7"/>
      <c r="R275" s="10" t="s">
        <v>1570</v>
      </c>
      <c r="S275" s="12" t="s">
        <v>19</v>
      </c>
      <c r="T275" s="7"/>
      <c r="U275" s="10" t="s">
        <v>19</v>
      </c>
      <c r="V275" s="10" t="s">
        <v>1570</v>
      </c>
      <c r="W275" s="12" t="s">
        <v>1571</v>
      </c>
      <c r="X275" s="12" t="s">
        <v>19</v>
      </c>
      <c r="Y275" s="10" t="s">
        <v>19</v>
      </c>
      <c r="Z275" s="12" t="s">
        <v>19</v>
      </c>
      <c r="AA275" s="13" t="s">
        <v>19</v>
      </c>
      <c r="AB275" t="s">
        <v>19</v>
      </c>
      <c r="AC275" t="s">
        <v>1572</v>
      </c>
      <c r="AD275" t="s">
        <v>6</v>
      </c>
      <c r="AE275" t="s">
        <v>244</v>
      </c>
      <c r="AF275" t="s">
        <v>85</v>
      </c>
      <c r="AG275" t="s">
        <v>73</v>
      </c>
      <c r="AH275" t="s">
        <v>19</v>
      </c>
    </row>
    <row r="276" ht="14.25" customHeight="1" spans="1:34">
      <c r="A276" s="5" t="s">
        <v>1573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1574</v>
      </c>
      <c r="H276" s="7" t="s">
        <v>1575</v>
      </c>
      <c r="I276" s="7" t="s">
        <v>77</v>
      </c>
      <c r="J276" s="7" t="s">
        <v>2</v>
      </c>
      <c r="K276" s="7" t="s">
        <v>1576</v>
      </c>
      <c r="L276" s="7">
        <v>1</v>
      </c>
      <c r="M276" s="7">
        <v>1</v>
      </c>
      <c r="N276" s="7" t="s">
        <v>136</v>
      </c>
      <c r="O276" s="7" t="s">
        <v>80</v>
      </c>
      <c r="P276" s="7" t="s">
        <v>91</v>
      </c>
      <c r="Q276" s="7"/>
      <c r="R276" s="10" t="s">
        <v>748</v>
      </c>
      <c r="S276" s="12" t="s">
        <v>19</v>
      </c>
      <c r="T276" s="7"/>
      <c r="U276" s="10" t="s">
        <v>19</v>
      </c>
      <c r="V276" s="10" t="s">
        <v>748</v>
      </c>
      <c r="W276" s="12" t="s">
        <v>284</v>
      </c>
      <c r="X276" s="12" t="s">
        <v>19</v>
      </c>
      <c r="Y276" s="10" t="s">
        <v>19</v>
      </c>
      <c r="Z276" s="12" t="s">
        <v>19</v>
      </c>
      <c r="AA276" s="13" t="s">
        <v>19</v>
      </c>
      <c r="AB276" t="s">
        <v>19</v>
      </c>
      <c r="AC276" t="s">
        <v>1577</v>
      </c>
      <c r="AD276" t="s">
        <v>6</v>
      </c>
      <c r="AE276" t="s">
        <v>1578</v>
      </c>
      <c r="AF276" t="s">
        <v>85</v>
      </c>
      <c r="AG276" t="s">
        <v>73</v>
      </c>
      <c r="AH276" t="s">
        <v>19</v>
      </c>
    </row>
    <row r="277" ht="14.25" customHeight="1" spans="1:34">
      <c r="A277" s="5" t="s">
        <v>1579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1580</v>
      </c>
      <c r="H277" s="7" t="s">
        <v>1581</v>
      </c>
      <c r="I277" s="7" t="s">
        <v>77</v>
      </c>
      <c r="J277" s="7" t="s">
        <v>2</v>
      </c>
      <c r="K277" s="7" t="s">
        <v>1582</v>
      </c>
      <c r="L277" s="7">
        <v>1</v>
      </c>
      <c r="M277" s="7">
        <v>1</v>
      </c>
      <c r="N277" s="7" t="s">
        <v>145</v>
      </c>
      <c r="O277" s="7" t="s">
        <v>80</v>
      </c>
      <c r="P277" s="7" t="s">
        <v>91</v>
      </c>
      <c r="Q277" s="7"/>
      <c r="R277" s="10" t="s">
        <v>385</v>
      </c>
      <c r="S277" s="12" t="s">
        <v>19</v>
      </c>
      <c r="T277" s="7"/>
      <c r="U277" s="10" t="s">
        <v>19</v>
      </c>
      <c r="V277" s="10" t="s">
        <v>385</v>
      </c>
      <c r="W277" s="12" t="s">
        <v>221</v>
      </c>
      <c r="X277" s="12" t="s">
        <v>19</v>
      </c>
      <c r="Y277" s="10" t="s">
        <v>19</v>
      </c>
      <c r="Z277" s="12" t="s">
        <v>19</v>
      </c>
      <c r="AA277" s="13" t="s">
        <v>19</v>
      </c>
      <c r="AB277" t="s">
        <v>19</v>
      </c>
      <c r="AC277" t="s">
        <v>510</v>
      </c>
      <c r="AD277" t="s">
        <v>6</v>
      </c>
      <c r="AE277" t="s">
        <v>1583</v>
      </c>
      <c r="AF277" t="s">
        <v>85</v>
      </c>
      <c r="AG277" t="s">
        <v>73</v>
      </c>
      <c r="AH277" t="s">
        <v>19</v>
      </c>
    </row>
    <row r="278" ht="14.25" customHeight="1" spans="1:34">
      <c r="A278" s="5" t="s">
        <v>1584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1585</v>
      </c>
      <c r="H278" s="7" t="s">
        <v>1586</v>
      </c>
      <c r="I278" s="7" t="s">
        <v>77</v>
      </c>
      <c r="J278" s="7" t="s">
        <v>2</v>
      </c>
      <c r="K278" s="7" t="s">
        <v>1587</v>
      </c>
      <c r="L278" s="7">
        <v>1</v>
      </c>
      <c r="M278" s="7">
        <v>1</v>
      </c>
      <c r="N278" s="7" t="s">
        <v>145</v>
      </c>
      <c r="O278" s="7" t="s">
        <v>80</v>
      </c>
      <c r="P278" s="7" t="s">
        <v>91</v>
      </c>
      <c r="Q278" s="7"/>
      <c r="R278" s="10" t="s">
        <v>1529</v>
      </c>
      <c r="S278" s="12" t="s">
        <v>19</v>
      </c>
      <c r="T278" s="7"/>
      <c r="U278" s="10" t="s">
        <v>19</v>
      </c>
      <c r="V278" s="10" t="s">
        <v>1529</v>
      </c>
      <c r="W278" s="12" t="s">
        <v>441</v>
      </c>
      <c r="X278" s="12" t="s">
        <v>19</v>
      </c>
      <c r="Y278" s="10" t="s">
        <v>19</v>
      </c>
      <c r="Z278" s="12" t="s">
        <v>19</v>
      </c>
      <c r="AA278" s="13" t="s">
        <v>19</v>
      </c>
      <c r="AB278" t="s">
        <v>19</v>
      </c>
      <c r="AC278" t="s">
        <v>594</v>
      </c>
      <c r="AD278" t="s">
        <v>6</v>
      </c>
      <c r="AE278" t="s">
        <v>481</v>
      </c>
      <c r="AF278" t="s">
        <v>85</v>
      </c>
      <c r="AG278" t="s">
        <v>73</v>
      </c>
      <c r="AH278" t="s">
        <v>19</v>
      </c>
    </row>
    <row r="279" ht="14.25" customHeight="1" spans="1:34">
      <c r="A279" s="5" t="s">
        <v>1588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1589</v>
      </c>
      <c r="H279" s="7" t="s">
        <v>1590</v>
      </c>
      <c r="I279" s="7" t="s">
        <v>77</v>
      </c>
      <c r="J279" s="7" t="s">
        <v>2</v>
      </c>
      <c r="K279" s="7" t="s">
        <v>1591</v>
      </c>
      <c r="L279" s="7">
        <v>1</v>
      </c>
      <c r="M279" s="7">
        <v>1</v>
      </c>
      <c r="N279" s="7" t="s">
        <v>145</v>
      </c>
      <c r="O279" s="7" t="s">
        <v>80</v>
      </c>
      <c r="P279" s="7" t="s">
        <v>91</v>
      </c>
      <c r="Q279" s="7"/>
      <c r="R279" s="10" t="s">
        <v>1328</v>
      </c>
      <c r="S279" s="12" t="s">
        <v>19</v>
      </c>
      <c r="T279" s="7"/>
      <c r="U279" s="10" t="s">
        <v>19</v>
      </c>
      <c r="V279" s="10" t="s">
        <v>1328</v>
      </c>
      <c r="W279" s="12" t="s">
        <v>182</v>
      </c>
      <c r="X279" s="12" t="s">
        <v>19</v>
      </c>
      <c r="Y279" s="10" t="s">
        <v>19</v>
      </c>
      <c r="Z279" s="12" t="s">
        <v>19</v>
      </c>
      <c r="AA279" s="13" t="s">
        <v>19</v>
      </c>
      <c r="AB279" t="s">
        <v>19</v>
      </c>
      <c r="AC279" t="s">
        <v>1010</v>
      </c>
      <c r="AD279" t="s">
        <v>6</v>
      </c>
      <c r="AE279" t="s">
        <v>1592</v>
      </c>
      <c r="AF279" t="s">
        <v>85</v>
      </c>
      <c r="AG279" t="s">
        <v>73</v>
      </c>
      <c r="AH279" t="s">
        <v>19</v>
      </c>
    </row>
    <row r="280" ht="14.25" customHeight="1" spans="1:34">
      <c r="A280" s="5" t="s">
        <v>1593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1594</v>
      </c>
      <c r="H280" s="7" t="s">
        <v>1595</v>
      </c>
      <c r="I280" s="7" t="s">
        <v>77</v>
      </c>
      <c r="J280" s="7" t="s">
        <v>2</v>
      </c>
      <c r="K280" s="7" t="s">
        <v>1596</v>
      </c>
      <c r="L280" s="7">
        <v>1</v>
      </c>
      <c r="M280" s="7">
        <v>2</v>
      </c>
      <c r="N280" s="7" t="s">
        <v>127</v>
      </c>
      <c r="O280" s="7" t="s">
        <v>79</v>
      </c>
      <c r="P280" s="7" t="s">
        <v>91</v>
      </c>
      <c r="Q280" s="7"/>
      <c r="R280" s="10" t="s">
        <v>1597</v>
      </c>
      <c r="S280" s="12" t="s">
        <v>19</v>
      </c>
      <c r="T280" s="7"/>
      <c r="U280" s="10" t="s">
        <v>19</v>
      </c>
      <c r="V280" s="10" t="s">
        <v>1597</v>
      </c>
      <c r="W280" s="12" t="s">
        <v>1598</v>
      </c>
      <c r="X280" s="12" t="s">
        <v>19</v>
      </c>
      <c r="Y280" s="10" t="s">
        <v>19</v>
      </c>
      <c r="Z280" s="12" t="s">
        <v>19</v>
      </c>
      <c r="AA280" s="13" t="s">
        <v>19</v>
      </c>
      <c r="AB280" t="s">
        <v>19</v>
      </c>
      <c r="AC280" t="s">
        <v>1599</v>
      </c>
      <c r="AD280" t="s">
        <v>6</v>
      </c>
      <c r="AE280" t="s">
        <v>1600</v>
      </c>
      <c r="AF280" t="s">
        <v>85</v>
      </c>
      <c r="AG280" t="s">
        <v>73</v>
      </c>
      <c r="AH280" t="s">
        <v>19</v>
      </c>
    </row>
    <row r="281" ht="14.25" customHeight="1" spans="1:34">
      <c r="A281" s="5" t="s">
        <v>1601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1602</v>
      </c>
      <c r="H281" s="7" t="s">
        <v>1603</v>
      </c>
      <c r="I281" s="7" t="s">
        <v>77</v>
      </c>
      <c r="J281" s="7" t="s">
        <v>2</v>
      </c>
      <c r="K281" s="7" t="s">
        <v>1604</v>
      </c>
      <c r="L281" s="7">
        <v>1</v>
      </c>
      <c r="M281" s="7">
        <v>2</v>
      </c>
      <c r="N281" s="7" t="s">
        <v>79</v>
      </c>
      <c r="O281" s="7" t="s">
        <v>79</v>
      </c>
      <c r="P281" s="7" t="s">
        <v>91</v>
      </c>
      <c r="Q281" s="7"/>
      <c r="R281" s="10" t="s">
        <v>257</v>
      </c>
      <c r="S281" s="12" t="s">
        <v>19</v>
      </c>
      <c r="T281" s="7"/>
      <c r="U281" s="10" t="s">
        <v>19</v>
      </c>
      <c r="V281" s="10" t="s">
        <v>257</v>
      </c>
      <c r="W281" s="12" t="s">
        <v>206</v>
      </c>
      <c r="X281" s="12" t="s">
        <v>19</v>
      </c>
      <c r="Y281" s="10" t="s">
        <v>19</v>
      </c>
      <c r="Z281" s="12" t="s">
        <v>19</v>
      </c>
      <c r="AA281" s="13" t="s">
        <v>19</v>
      </c>
      <c r="AB281" t="s">
        <v>19</v>
      </c>
      <c r="AC281" t="s">
        <v>602</v>
      </c>
      <c r="AD281" t="s">
        <v>6</v>
      </c>
      <c r="AE281" t="s">
        <v>334</v>
      </c>
      <c r="AF281" t="s">
        <v>85</v>
      </c>
      <c r="AG281" t="s">
        <v>73</v>
      </c>
      <c r="AH281" t="s">
        <v>19</v>
      </c>
    </row>
    <row r="282" ht="14.25" customHeight="1" spans="1:34">
      <c r="A282" s="5" t="s">
        <v>1605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1606</v>
      </c>
      <c r="H282" s="7" t="s">
        <v>1607</v>
      </c>
      <c r="I282" s="7" t="s">
        <v>77</v>
      </c>
      <c r="J282" s="7" t="s">
        <v>2</v>
      </c>
      <c r="K282" s="7" t="s">
        <v>1608</v>
      </c>
      <c r="L282" s="7">
        <v>1</v>
      </c>
      <c r="M282" s="7">
        <v>1</v>
      </c>
      <c r="N282" s="7" t="s">
        <v>79</v>
      </c>
      <c r="O282" s="7" t="s">
        <v>80</v>
      </c>
      <c r="P282" s="7" t="s">
        <v>91</v>
      </c>
      <c r="Q282" s="7"/>
      <c r="R282" s="10" t="s">
        <v>1145</v>
      </c>
      <c r="S282" s="12" t="s">
        <v>19</v>
      </c>
      <c r="T282" s="7"/>
      <c r="U282" s="10" t="s">
        <v>19</v>
      </c>
      <c r="V282" s="10" t="s">
        <v>1145</v>
      </c>
      <c r="W282" s="12" t="s">
        <v>1609</v>
      </c>
      <c r="X282" s="12" t="s">
        <v>19</v>
      </c>
      <c r="Y282" s="10" t="s">
        <v>19</v>
      </c>
      <c r="Z282" s="12" t="s">
        <v>19</v>
      </c>
      <c r="AA282" s="13" t="s">
        <v>19</v>
      </c>
      <c r="AB282" t="s">
        <v>19</v>
      </c>
      <c r="AC282" t="s">
        <v>1610</v>
      </c>
      <c r="AD282" t="s">
        <v>6</v>
      </c>
      <c r="AE282" t="s">
        <v>1611</v>
      </c>
      <c r="AF282" t="s">
        <v>85</v>
      </c>
      <c r="AG282" t="s">
        <v>73</v>
      </c>
      <c r="AH282" t="s">
        <v>19</v>
      </c>
    </row>
    <row r="283" ht="14.25" customHeight="1" spans="1:34">
      <c r="A283" s="5" t="s">
        <v>1612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1613</v>
      </c>
      <c r="H283" s="7" t="s">
        <v>1614</v>
      </c>
      <c r="I283" s="7" t="s">
        <v>77</v>
      </c>
      <c r="J283" s="7" t="s">
        <v>2</v>
      </c>
      <c r="K283" s="7" t="s">
        <v>1615</v>
      </c>
      <c r="L283" s="7">
        <v>1</v>
      </c>
      <c r="M283" s="7">
        <v>1</v>
      </c>
      <c r="N283" s="7" t="s">
        <v>79</v>
      </c>
      <c r="O283" s="7" t="s">
        <v>80</v>
      </c>
      <c r="P283" s="7" t="s">
        <v>91</v>
      </c>
      <c r="Q283" s="7"/>
      <c r="R283" s="10" t="s">
        <v>1616</v>
      </c>
      <c r="S283" s="12" t="s">
        <v>19</v>
      </c>
      <c r="T283" s="7"/>
      <c r="U283" s="10" t="s">
        <v>19</v>
      </c>
      <c r="V283" s="10" t="s">
        <v>1616</v>
      </c>
      <c r="W283" s="12" t="s">
        <v>782</v>
      </c>
      <c r="X283" s="12" t="s">
        <v>19</v>
      </c>
      <c r="Y283" s="10" t="s">
        <v>19</v>
      </c>
      <c r="Z283" s="12" t="s">
        <v>19</v>
      </c>
      <c r="AA283" s="13" t="s">
        <v>19</v>
      </c>
      <c r="AB283" t="s">
        <v>19</v>
      </c>
      <c r="AC283" t="s">
        <v>1617</v>
      </c>
      <c r="AD283" t="s">
        <v>6</v>
      </c>
      <c r="AE283" t="s">
        <v>1618</v>
      </c>
      <c r="AF283" t="s">
        <v>85</v>
      </c>
      <c r="AG283" t="s">
        <v>73</v>
      </c>
      <c r="AH283" t="s">
        <v>19</v>
      </c>
    </row>
    <row r="284" ht="14.25" customHeight="1" spans="1:34">
      <c r="A284" s="5" t="s">
        <v>1619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1620</v>
      </c>
      <c r="H284" s="7" t="s">
        <v>1621</v>
      </c>
      <c r="I284" s="7" t="s">
        <v>77</v>
      </c>
      <c r="J284" s="7" t="s">
        <v>2</v>
      </c>
      <c r="K284" s="7" t="s">
        <v>1622</v>
      </c>
      <c r="L284" s="7">
        <v>1</v>
      </c>
      <c r="M284" s="7">
        <v>1</v>
      </c>
      <c r="N284" s="7" t="s">
        <v>136</v>
      </c>
      <c r="O284" s="7" t="s">
        <v>80</v>
      </c>
      <c r="P284" s="7" t="s">
        <v>91</v>
      </c>
      <c r="Q284" s="7"/>
      <c r="R284" s="10" t="s">
        <v>1623</v>
      </c>
      <c r="S284" s="12" t="s">
        <v>19</v>
      </c>
      <c r="T284" s="7"/>
      <c r="U284" s="10" t="s">
        <v>19</v>
      </c>
      <c r="V284" s="10" t="s">
        <v>1623</v>
      </c>
      <c r="W284" s="12" t="s">
        <v>1624</v>
      </c>
      <c r="X284" s="12" t="s">
        <v>19</v>
      </c>
      <c r="Y284" s="10" t="s">
        <v>19</v>
      </c>
      <c r="Z284" s="12" t="s">
        <v>19</v>
      </c>
      <c r="AA284" s="13" t="s">
        <v>19</v>
      </c>
      <c r="AB284" t="s">
        <v>19</v>
      </c>
      <c r="AC284" t="s">
        <v>1625</v>
      </c>
      <c r="AD284" t="s">
        <v>6</v>
      </c>
      <c r="AE284" t="s">
        <v>1626</v>
      </c>
      <c r="AF284" t="s">
        <v>85</v>
      </c>
      <c r="AG284" t="s">
        <v>73</v>
      </c>
      <c r="AH284" t="s">
        <v>19</v>
      </c>
    </row>
    <row r="285" ht="14.25" customHeight="1" spans="1:34">
      <c r="A285" s="5" t="s">
        <v>1627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1628</v>
      </c>
      <c r="H285" s="7" t="s">
        <v>1629</v>
      </c>
      <c r="I285" s="7" t="s">
        <v>77</v>
      </c>
      <c r="J285" s="7" t="s">
        <v>2</v>
      </c>
      <c r="K285" s="7" t="s">
        <v>1630</v>
      </c>
      <c r="L285" s="7">
        <v>1</v>
      </c>
      <c r="M285" s="7">
        <v>1</v>
      </c>
      <c r="N285" s="7" t="s">
        <v>109</v>
      </c>
      <c r="O285" s="7" t="s">
        <v>80</v>
      </c>
      <c r="P285" s="7" t="s">
        <v>91</v>
      </c>
      <c r="Q285" s="7"/>
      <c r="R285" s="10" t="s">
        <v>1631</v>
      </c>
      <c r="S285" s="12" t="s">
        <v>19</v>
      </c>
      <c r="T285" s="7"/>
      <c r="U285" s="10" t="s">
        <v>19</v>
      </c>
      <c r="V285" s="10" t="s">
        <v>1631</v>
      </c>
      <c r="W285" s="12" t="s">
        <v>237</v>
      </c>
      <c r="X285" s="12" t="s">
        <v>19</v>
      </c>
      <c r="Y285" s="10" t="s">
        <v>19</v>
      </c>
      <c r="Z285" s="12" t="s">
        <v>19</v>
      </c>
      <c r="AA285" s="13" t="s">
        <v>19</v>
      </c>
      <c r="AB285" t="s">
        <v>19</v>
      </c>
      <c r="AC285" t="s">
        <v>919</v>
      </c>
      <c r="AD285" t="s">
        <v>6</v>
      </c>
      <c r="AE285" t="s">
        <v>648</v>
      </c>
      <c r="AF285" t="s">
        <v>85</v>
      </c>
      <c r="AG285" t="s">
        <v>73</v>
      </c>
      <c r="AH285" t="s">
        <v>19</v>
      </c>
    </row>
    <row r="286" ht="14.25" customHeight="1" spans="1:34">
      <c r="A286" s="5" t="s">
        <v>1632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1633</v>
      </c>
      <c r="H286" s="7" t="s">
        <v>1634</v>
      </c>
      <c r="I286" s="7" t="s">
        <v>77</v>
      </c>
      <c r="J286" s="7" t="s">
        <v>2</v>
      </c>
      <c r="K286" s="7" t="s">
        <v>1635</v>
      </c>
      <c r="L286" s="7">
        <v>1</v>
      </c>
      <c r="M286" s="7">
        <v>1</v>
      </c>
      <c r="N286" s="7" t="s">
        <v>80</v>
      </c>
      <c r="O286" s="7" t="s">
        <v>80</v>
      </c>
      <c r="P286" s="7" t="s">
        <v>91</v>
      </c>
      <c r="Q286" s="7"/>
      <c r="R286" s="10" t="s">
        <v>83</v>
      </c>
      <c r="S286" s="12" t="s">
        <v>19</v>
      </c>
      <c r="T286" s="7"/>
      <c r="U286" s="10" t="s">
        <v>19</v>
      </c>
      <c r="V286" s="10" t="s">
        <v>83</v>
      </c>
      <c r="W286" s="12" t="s">
        <v>147</v>
      </c>
      <c r="X286" s="12" t="s">
        <v>19</v>
      </c>
      <c r="Y286" s="10" t="s">
        <v>19</v>
      </c>
      <c r="Z286" s="12" t="s">
        <v>19</v>
      </c>
      <c r="AA286" s="13" t="s">
        <v>19</v>
      </c>
      <c r="AB286" t="s">
        <v>19</v>
      </c>
      <c r="AC286" t="s">
        <v>385</v>
      </c>
      <c r="AD286" t="s">
        <v>6</v>
      </c>
      <c r="AE286" t="s">
        <v>466</v>
      </c>
      <c r="AF286" t="s">
        <v>85</v>
      </c>
      <c r="AG286" t="s">
        <v>73</v>
      </c>
      <c r="AH286" t="s">
        <v>19</v>
      </c>
    </row>
    <row r="287" ht="14.25" customHeight="1" spans="1:34">
      <c r="A287" s="5" t="s">
        <v>1636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1637</v>
      </c>
      <c r="H287" s="7" t="s">
        <v>1638</v>
      </c>
      <c r="I287" s="7" t="s">
        <v>77</v>
      </c>
      <c r="J287" s="7" t="s">
        <v>2</v>
      </c>
      <c r="K287" s="7" t="s">
        <v>1639</v>
      </c>
      <c r="L287" s="7">
        <v>1</v>
      </c>
      <c r="M287" s="7">
        <v>1</v>
      </c>
      <c r="N287" s="7" t="s">
        <v>79</v>
      </c>
      <c r="O287" s="7" t="s">
        <v>80</v>
      </c>
      <c r="P287" s="7" t="s">
        <v>91</v>
      </c>
      <c r="Q287" s="7"/>
      <c r="R287" s="10" t="s">
        <v>929</v>
      </c>
      <c r="S287" s="12" t="s">
        <v>19</v>
      </c>
      <c r="T287" s="7"/>
      <c r="U287" s="10" t="s">
        <v>19</v>
      </c>
      <c r="V287" s="10" t="s">
        <v>929</v>
      </c>
      <c r="W287" s="12" t="s">
        <v>190</v>
      </c>
      <c r="X287" s="12" t="s">
        <v>19</v>
      </c>
      <c r="Y287" s="10" t="s">
        <v>19</v>
      </c>
      <c r="Z287" s="12" t="s">
        <v>19</v>
      </c>
      <c r="AA287" s="13" t="s">
        <v>19</v>
      </c>
      <c r="AB287" t="s">
        <v>19</v>
      </c>
      <c r="AC287" t="s">
        <v>1640</v>
      </c>
      <c r="AD287" t="s">
        <v>6</v>
      </c>
      <c r="AE287" t="s">
        <v>1641</v>
      </c>
      <c r="AF287" t="s">
        <v>85</v>
      </c>
      <c r="AG287" t="s">
        <v>73</v>
      </c>
      <c r="AH287" t="s">
        <v>19</v>
      </c>
    </row>
    <row r="288" ht="14.25" customHeight="1" spans="1:34">
      <c r="A288" s="5" t="s">
        <v>1642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1643</v>
      </c>
      <c r="H288" s="7" t="s">
        <v>1644</v>
      </c>
      <c r="I288" s="7" t="s">
        <v>77</v>
      </c>
      <c r="J288" s="7" t="s">
        <v>2</v>
      </c>
      <c r="K288" s="7" t="s">
        <v>1645</v>
      </c>
      <c r="L288" s="7">
        <v>1</v>
      </c>
      <c r="M288" s="7">
        <v>1</v>
      </c>
      <c r="N288" s="7" t="s">
        <v>1646</v>
      </c>
      <c r="O288" s="7" t="s">
        <v>80</v>
      </c>
      <c r="P288" s="7" t="s">
        <v>91</v>
      </c>
      <c r="Q288" s="7"/>
      <c r="R288" s="10" t="s">
        <v>1647</v>
      </c>
      <c r="S288" s="12" t="s">
        <v>19</v>
      </c>
      <c r="T288" s="7"/>
      <c r="U288" s="10" t="s">
        <v>19</v>
      </c>
      <c r="V288" s="10" t="s">
        <v>1647</v>
      </c>
      <c r="W288" s="12" t="s">
        <v>206</v>
      </c>
      <c r="X288" s="12" t="s">
        <v>19</v>
      </c>
      <c r="Y288" s="10" t="s">
        <v>19</v>
      </c>
      <c r="Z288" s="12" t="s">
        <v>19</v>
      </c>
      <c r="AA288" s="13" t="s">
        <v>19</v>
      </c>
      <c r="AB288" t="s">
        <v>19</v>
      </c>
      <c r="AC288" t="s">
        <v>166</v>
      </c>
      <c r="AD288" t="s">
        <v>6</v>
      </c>
      <c r="AE288" t="s">
        <v>244</v>
      </c>
      <c r="AF288" t="s">
        <v>85</v>
      </c>
      <c r="AG288" t="s">
        <v>73</v>
      </c>
      <c r="AH288" t="s">
        <v>19</v>
      </c>
    </row>
    <row r="289" ht="14.25" customHeight="1" spans="1:34">
      <c r="A289" s="5" t="s">
        <v>1648</v>
      </c>
      <c r="B289" s="5"/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1649</v>
      </c>
      <c r="H289" s="7" t="s">
        <v>1650</v>
      </c>
      <c r="I289" s="7" t="s">
        <v>77</v>
      </c>
      <c r="J289" s="7" t="s">
        <v>2</v>
      </c>
      <c r="K289" s="7" t="s">
        <v>1651</v>
      </c>
      <c r="L289" s="7">
        <v>1</v>
      </c>
      <c r="M289" s="7">
        <v>1</v>
      </c>
      <c r="N289" s="7" t="s">
        <v>80</v>
      </c>
      <c r="O289" s="7" t="s">
        <v>80</v>
      </c>
      <c r="P289" s="7" t="s">
        <v>91</v>
      </c>
      <c r="Q289" s="7"/>
      <c r="R289" s="10" t="s">
        <v>558</v>
      </c>
      <c r="S289" s="12" t="s">
        <v>19</v>
      </c>
      <c r="T289" s="7"/>
      <c r="U289" s="10" t="s">
        <v>19</v>
      </c>
      <c r="V289" s="10" t="s">
        <v>558</v>
      </c>
      <c r="W289" s="12" t="s">
        <v>559</v>
      </c>
      <c r="X289" s="12" t="s">
        <v>19</v>
      </c>
      <c r="Y289" s="10" t="s">
        <v>19</v>
      </c>
      <c r="Z289" s="12" t="s">
        <v>19</v>
      </c>
      <c r="AA289" s="13" t="s">
        <v>19</v>
      </c>
      <c r="AB289" t="s">
        <v>19</v>
      </c>
      <c r="AC289" t="s">
        <v>560</v>
      </c>
      <c r="AD289" t="s">
        <v>6</v>
      </c>
      <c r="AE289" t="s">
        <v>1652</v>
      </c>
      <c r="AF289" t="s">
        <v>85</v>
      </c>
      <c r="AG289" t="s">
        <v>73</v>
      </c>
      <c r="AH289" t="s">
        <v>19</v>
      </c>
    </row>
    <row r="290" ht="14.25" customHeight="1" spans="1:34">
      <c r="A290" s="5" t="s">
        <v>1653</v>
      </c>
      <c r="B290" s="5"/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1654</v>
      </c>
      <c r="H290" s="7" t="s">
        <v>1655</v>
      </c>
      <c r="I290" s="7" t="s">
        <v>77</v>
      </c>
      <c r="J290" s="7" t="s">
        <v>2</v>
      </c>
      <c r="K290" s="7" t="s">
        <v>1656</v>
      </c>
      <c r="L290" s="7">
        <v>1</v>
      </c>
      <c r="M290" s="7">
        <v>1</v>
      </c>
      <c r="N290" s="7" t="s">
        <v>80</v>
      </c>
      <c r="O290" s="7" t="s">
        <v>80</v>
      </c>
      <c r="P290" s="7" t="s">
        <v>91</v>
      </c>
      <c r="Q290" s="7"/>
      <c r="R290" s="10" t="s">
        <v>521</v>
      </c>
      <c r="S290" s="12" t="s">
        <v>19</v>
      </c>
      <c r="T290" s="7"/>
      <c r="U290" s="10" t="s">
        <v>19</v>
      </c>
      <c r="V290" s="10" t="s">
        <v>521</v>
      </c>
      <c r="W290" s="12" t="s">
        <v>198</v>
      </c>
      <c r="X290" s="12" t="s">
        <v>19</v>
      </c>
      <c r="Y290" s="10" t="s">
        <v>19</v>
      </c>
      <c r="Z290" s="12" t="s">
        <v>19</v>
      </c>
      <c r="AA290" s="13" t="s">
        <v>19</v>
      </c>
      <c r="AB290" t="s">
        <v>19</v>
      </c>
      <c r="AC290" t="s">
        <v>522</v>
      </c>
      <c r="AD290" t="s">
        <v>6</v>
      </c>
      <c r="AE290" t="s">
        <v>454</v>
      </c>
      <c r="AF290" t="s">
        <v>85</v>
      </c>
      <c r="AG290" t="s">
        <v>73</v>
      </c>
      <c r="AH290" t="s">
        <v>19</v>
      </c>
    </row>
    <row r="291" ht="14.25" customHeight="1" spans="1:34">
      <c r="A291" s="5" t="s">
        <v>1657</v>
      </c>
      <c r="B291" s="5"/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1658</v>
      </c>
      <c r="H291" s="7" t="s">
        <v>1659</v>
      </c>
      <c r="I291" s="7" t="s">
        <v>77</v>
      </c>
      <c r="J291" s="7" t="s">
        <v>2</v>
      </c>
      <c r="K291" s="7" t="s">
        <v>1660</v>
      </c>
      <c r="L291" s="7">
        <v>1</v>
      </c>
      <c r="M291" s="7">
        <v>1</v>
      </c>
      <c r="N291" s="7" t="s">
        <v>80</v>
      </c>
      <c r="O291" s="7" t="s">
        <v>80</v>
      </c>
      <c r="P291" s="7" t="s">
        <v>91</v>
      </c>
      <c r="Q291" s="7"/>
      <c r="R291" s="10" t="s">
        <v>148</v>
      </c>
      <c r="S291" s="12" t="s">
        <v>19</v>
      </c>
      <c r="T291" s="7"/>
      <c r="U291" s="10" t="s">
        <v>19</v>
      </c>
      <c r="V291" s="10" t="s">
        <v>148</v>
      </c>
      <c r="W291" s="12" t="s">
        <v>221</v>
      </c>
      <c r="X291" s="12" t="s">
        <v>19</v>
      </c>
      <c r="Y291" s="10" t="s">
        <v>19</v>
      </c>
      <c r="Z291" s="12" t="s">
        <v>19</v>
      </c>
      <c r="AA291" s="13" t="s">
        <v>19</v>
      </c>
      <c r="AB291" t="s">
        <v>19</v>
      </c>
      <c r="AC291" t="s">
        <v>297</v>
      </c>
      <c r="AD291" t="s">
        <v>6</v>
      </c>
      <c r="AE291" t="s">
        <v>1083</v>
      </c>
      <c r="AF291" t="s">
        <v>85</v>
      </c>
      <c r="AG291" t="s">
        <v>73</v>
      </c>
      <c r="AH291" t="s">
        <v>19</v>
      </c>
    </row>
    <row r="292" ht="14.25" customHeight="1" spans="1:34">
      <c r="A292" s="5" t="s">
        <v>1661</v>
      </c>
      <c r="B292" s="5"/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1662</v>
      </c>
      <c r="H292" s="7" t="s">
        <v>1663</v>
      </c>
      <c r="I292" s="7" t="s">
        <v>77</v>
      </c>
      <c r="J292" s="7" t="s">
        <v>2</v>
      </c>
      <c r="K292" s="7" t="s">
        <v>1664</v>
      </c>
      <c r="L292" s="7">
        <v>1</v>
      </c>
      <c r="M292" s="7">
        <v>1</v>
      </c>
      <c r="N292" s="7" t="s">
        <v>80</v>
      </c>
      <c r="O292" s="7" t="s">
        <v>80</v>
      </c>
      <c r="P292" s="7" t="s">
        <v>91</v>
      </c>
      <c r="Q292" s="7"/>
      <c r="R292" s="10" t="s">
        <v>391</v>
      </c>
      <c r="S292" s="12" t="s">
        <v>19</v>
      </c>
      <c r="T292" s="7"/>
      <c r="U292" s="10" t="s">
        <v>19</v>
      </c>
      <c r="V292" s="10" t="s">
        <v>391</v>
      </c>
      <c r="W292" s="12" t="s">
        <v>182</v>
      </c>
      <c r="X292" s="12" t="s">
        <v>19</v>
      </c>
      <c r="Y292" s="10" t="s">
        <v>19</v>
      </c>
      <c r="Z292" s="12" t="s">
        <v>19</v>
      </c>
      <c r="AA292" s="13" t="s">
        <v>19</v>
      </c>
      <c r="AB292" t="s">
        <v>19</v>
      </c>
      <c r="AC292" t="s">
        <v>662</v>
      </c>
      <c r="AD292" t="s">
        <v>6</v>
      </c>
      <c r="AE292" t="s">
        <v>1665</v>
      </c>
      <c r="AF292" t="s">
        <v>85</v>
      </c>
      <c r="AG292" t="s">
        <v>73</v>
      </c>
      <c r="AH292" t="s">
        <v>19</v>
      </c>
    </row>
    <row r="293" ht="14.25" customHeight="1" spans="1:34">
      <c r="A293" s="5" t="s">
        <v>1666</v>
      </c>
      <c r="B293" s="5"/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1667</v>
      </c>
      <c r="H293" s="7" t="s">
        <v>1668</v>
      </c>
      <c r="I293" s="7" t="s">
        <v>77</v>
      </c>
      <c r="J293" s="7" t="s">
        <v>2</v>
      </c>
      <c r="K293" s="7" t="s">
        <v>1669</v>
      </c>
      <c r="L293" s="7">
        <v>1</v>
      </c>
      <c r="M293" s="7">
        <v>1</v>
      </c>
      <c r="N293" s="7" t="s">
        <v>80</v>
      </c>
      <c r="O293" s="7" t="s">
        <v>80</v>
      </c>
      <c r="P293" s="7" t="s">
        <v>91</v>
      </c>
      <c r="Q293" s="7"/>
      <c r="R293" s="10" t="s">
        <v>1211</v>
      </c>
      <c r="S293" s="12" t="s">
        <v>19</v>
      </c>
      <c r="T293" s="7"/>
      <c r="U293" s="10" t="s">
        <v>19</v>
      </c>
      <c r="V293" s="10" t="s">
        <v>1211</v>
      </c>
      <c r="W293" s="12" t="s">
        <v>198</v>
      </c>
      <c r="X293" s="12" t="s">
        <v>19</v>
      </c>
      <c r="Y293" s="10" t="s">
        <v>19</v>
      </c>
      <c r="Z293" s="12" t="s">
        <v>19</v>
      </c>
      <c r="AA293" s="13" t="s">
        <v>19</v>
      </c>
      <c r="AB293" t="s">
        <v>19</v>
      </c>
      <c r="AC293" t="s">
        <v>1212</v>
      </c>
      <c r="AD293" t="s">
        <v>6</v>
      </c>
      <c r="AE293" t="s">
        <v>1670</v>
      </c>
      <c r="AF293" t="s">
        <v>85</v>
      </c>
      <c r="AG293" t="s">
        <v>73</v>
      </c>
      <c r="AH293" t="s">
        <v>19</v>
      </c>
    </row>
    <row r="294" ht="14.25" customHeight="1" spans="1:34">
      <c r="A294" s="5" t="s">
        <v>1671</v>
      </c>
      <c r="B294" s="5"/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1512</v>
      </c>
      <c r="H294" s="7" t="s">
        <v>1513</v>
      </c>
      <c r="I294" s="7" t="s">
        <v>77</v>
      </c>
      <c r="J294" s="7" t="s">
        <v>2</v>
      </c>
      <c r="K294" s="7" t="s">
        <v>1672</v>
      </c>
      <c r="L294" s="7">
        <v>1</v>
      </c>
      <c r="M294" s="7">
        <v>1</v>
      </c>
      <c r="N294" s="7" t="s">
        <v>80</v>
      </c>
      <c r="O294" s="7" t="s">
        <v>80</v>
      </c>
      <c r="P294" s="7" t="s">
        <v>91</v>
      </c>
      <c r="Q294" s="7"/>
      <c r="R294" s="10" t="s">
        <v>1515</v>
      </c>
      <c r="S294" s="12" t="s">
        <v>19</v>
      </c>
      <c r="T294" s="7"/>
      <c r="U294" s="10" t="s">
        <v>19</v>
      </c>
      <c r="V294" s="10" t="s">
        <v>1515</v>
      </c>
      <c r="W294" s="12" t="s">
        <v>491</v>
      </c>
      <c r="X294" s="12" t="s">
        <v>19</v>
      </c>
      <c r="Y294" s="10" t="s">
        <v>19</v>
      </c>
      <c r="Z294" s="12" t="s">
        <v>19</v>
      </c>
      <c r="AA294" s="13" t="s">
        <v>19</v>
      </c>
      <c r="AB294" t="s">
        <v>19</v>
      </c>
      <c r="AC294" t="s">
        <v>263</v>
      </c>
      <c r="AD294" t="s">
        <v>6</v>
      </c>
      <c r="AE294" t="s">
        <v>1673</v>
      </c>
      <c r="AF294" t="s">
        <v>85</v>
      </c>
      <c r="AG294" t="s">
        <v>73</v>
      </c>
      <c r="AH294" t="s">
        <v>19</v>
      </c>
    </row>
    <row r="295" ht="14.25" customHeight="1" spans="1:34">
      <c r="A295" s="5" t="s">
        <v>1674</v>
      </c>
      <c r="B295" s="5"/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1675</v>
      </c>
      <c r="H295" s="7" t="s">
        <v>1676</v>
      </c>
      <c r="I295" s="7" t="s">
        <v>77</v>
      </c>
      <c r="J295" s="7" t="s">
        <v>2</v>
      </c>
      <c r="K295" s="7" t="s">
        <v>1677</v>
      </c>
      <c r="L295" s="7">
        <v>1</v>
      </c>
      <c r="M295" s="7">
        <v>1</v>
      </c>
      <c r="N295" s="7" t="s">
        <v>80</v>
      </c>
      <c r="O295" s="7" t="s">
        <v>80</v>
      </c>
      <c r="P295" s="7" t="s">
        <v>91</v>
      </c>
      <c r="Q295" s="7"/>
      <c r="R295" s="10" t="s">
        <v>898</v>
      </c>
      <c r="S295" s="12" t="s">
        <v>19</v>
      </c>
      <c r="T295" s="7"/>
      <c r="U295" s="10" t="s">
        <v>19</v>
      </c>
      <c r="V295" s="10" t="s">
        <v>898</v>
      </c>
      <c r="W295" s="12" t="s">
        <v>111</v>
      </c>
      <c r="X295" s="12" t="s">
        <v>19</v>
      </c>
      <c r="Y295" s="10" t="s">
        <v>19</v>
      </c>
      <c r="Z295" s="12" t="s">
        <v>19</v>
      </c>
      <c r="AA295" s="13" t="s">
        <v>19</v>
      </c>
      <c r="AB295" t="s">
        <v>19</v>
      </c>
      <c r="AC295" t="s">
        <v>1678</v>
      </c>
      <c r="AD295" t="s">
        <v>6</v>
      </c>
      <c r="AE295" t="s">
        <v>360</v>
      </c>
      <c r="AF295" t="s">
        <v>85</v>
      </c>
      <c r="AG295" t="s">
        <v>73</v>
      </c>
      <c r="AH295" t="s">
        <v>19</v>
      </c>
    </row>
    <row r="296" ht="14.25" customHeight="1" spans="1:34">
      <c r="A296" s="5" t="s">
        <v>1679</v>
      </c>
      <c r="B296" s="5"/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1680</v>
      </c>
      <c r="H296" s="7" t="s">
        <v>1681</v>
      </c>
      <c r="I296" s="7" t="s">
        <v>77</v>
      </c>
      <c r="J296" s="7" t="s">
        <v>2</v>
      </c>
      <c r="K296" s="7" t="s">
        <v>1682</v>
      </c>
      <c r="L296" s="7">
        <v>1</v>
      </c>
      <c r="M296" s="7">
        <v>1</v>
      </c>
      <c r="N296" s="7" t="s">
        <v>80</v>
      </c>
      <c r="O296" s="7" t="s">
        <v>80</v>
      </c>
      <c r="P296" s="7" t="s">
        <v>91</v>
      </c>
      <c r="Q296" s="7"/>
      <c r="R296" s="10" t="s">
        <v>103</v>
      </c>
      <c r="S296" s="12" t="s">
        <v>19</v>
      </c>
      <c r="T296" s="7"/>
      <c r="U296" s="10" t="s">
        <v>19</v>
      </c>
      <c r="V296" s="10" t="s">
        <v>103</v>
      </c>
      <c r="W296" s="12" t="s">
        <v>229</v>
      </c>
      <c r="X296" s="12" t="s">
        <v>19</v>
      </c>
      <c r="Y296" s="10" t="s">
        <v>19</v>
      </c>
      <c r="Z296" s="12" t="s">
        <v>19</v>
      </c>
      <c r="AA296" s="13" t="s">
        <v>19</v>
      </c>
      <c r="AB296" t="s">
        <v>19</v>
      </c>
      <c r="AC296" t="s">
        <v>365</v>
      </c>
      <c r="AD296" t="s">
        <v>6</v>
      </c>
      <c r="AE296" t="s">
        <v>292</v>
      </c>
      <c r="AF296" t="s">
        <v>85</v>
      </c>
      <c r="AG296" t="s">
        <v>73</v>
      </c>
      <c r="AH296" t="s">
        <v>19</v>
      </c>
    </row>
    <row r="297" ht="14.25" customHeight="1" spans="1:34">
      <c r="A297" s="5" t="s">
        <v>1683</v>
      </c>
      <c r="B297" s="5"/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1684</v>
      </c>
      <c r="H297" s="7" t="s">
        <v>1685</v>
      </c>
      <c r="I297" s="7" t="s">
        <v>77</v>
      </c>
      <c r="J297" s="7" t="s">
        <v>2</v>
      </c>
      <c r="K297" s="7" t="s">
        <v>1686</v>
      </c>
      <c r="L297" s="7">
        <v>1</v>
      </c>
      <c r="M297" s="7">
        <v>1</v>
      </c>
      <c r="N297" s="7" t="s">
        <v>80</v>
      </c>
      <c r="O297" s="7" t="s">
        <v>80</v>
      </c>
      <c r="P297" s="7" t="s">
        <v>91</v>
      </c>
      <c r="Q297" s="7"/>
      <c r="R297" s="10" t="s">
        <v>1687</v>
      </c>
      <c r="S297" s="12" t="s">
        <v>19</v>
      </c>
      <c r="T297" s="7"/>
      <c r="U297" s="10" t="s">
        <v>19</v>
      </c>
      <c r="V297" s="10" t="s">
        <v>1687</v>
      </c>
      <c r="W297" s="12" t="s">
        <v>559</v>
      </c>
      <c r="X297" s="12" t="s">
        <v>19</v>
      </c>
      <c r="Y297" s="10" t="s">
        <v>19</v>
      </c>
      <c r="Z297" s="12" t="s">
        <v>19</v>
      </c>
      <c r="AA297" s="13" t="s">
        <v>19</v>
      </c>
      <c r="AB297" t="s">
        <v>19</v>
      </c>
      <c r="AC297" t="s">
        <v>1688</v>
      </c>
      <c r="AD297" t="s">
        <v>6</v>
      </c>
      <c r="AE297" t="s">
        <v>1689</v>
      </c>
      <c r="AF297" t="s">
        <v>85</v>
      </c>
      <c r="AG297" t="s">
        <v>73</v>
      </c>
      <c r="AH297" t="s">
        <v>19</v>
      </c>
    </row>
    <row r="298" ht="14.25" customHeight="1" spans="1:34">
      <c r="A298" s="5" t="s">
        <v>1690</v>
      </c>
      <c r="B298" s="5"/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1691</v>
      </c>
      <c r="H298" s="7" t="s">
        <v>1692</v>
      </c>
      <c r="I298" s="7" t="s">
        <v>77</v>
      </c>
      <c r="J298" s="7" t="s">
        <v>2</v>
      </c>
      <c r="K298" s="7" t="s">
        <v>1693</v>
      </c>
      <c r="L298" s="7">
        <v>1</v>
      </c>
      <c r="M298" s="7">
        <v>1</v>
      </c>
      <c r="N298" s="7" t="s">
        <v>80</v>
      </c>
      <c r="O298" s="7" t="s">
        <v>80</v>
      </c>
      <c r="P298" s="7" t="s">
        <v>91</v>
      </c>
      <c r="Q298" s="7"/>
      <c r="R298" s="10" t="s">
        <v>103</v>
      </c>
      <c r="S298" s="12" t="s">
        <v>19</v>
      </c>
      <c r="T298" s="7"/>
      <c r="U298" s="10" t="s">
        <v>19</v>
      </c>
      <c r="V298" s="10" t="s">
        <v>103</v>
      </c>
      <c r="W298" s="12" t="s">
        <v>229</v>
      </c>
      <c r="X298" s="12" t="s">
        <v>19</v>
      </c>
      <c r="Y298" s="10" t="s">
        <v>19</v>
      </c>
      <c r="Z298" s="12" t="s">
        <v>19</v>
      </c>
      <c r="AA298" s="13" t="s">
        <v>19</v>
      </c>
      <c r="AB298" t="s">
        <v>19</v>
      </c>
      <c r="AC298" t="s">
        <v>365</v>
      </c>
      <c r="AD298" t="s">
        <v>6</v>
      </c>
      <c r="AE298" t="s">
        <v>466</v>
      </c>
      <c r="AF298" t="s">
        <v>85</v>
      </c>
      <c r="AG298" t="s">
        <v>73</v>
      </c>
      <c r="AH298" t="s">
        <v>19</v>
      </c>
    </row>
    <row r="299" ht="14.25" customHeight="1" spans="1:34">
      <c r="A299" s="5" t="s">
        <v>1694</v>
      </c>
      <c r="B299" s="5"/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1695</v>
      </c>
      <c r="H299" s="7" t="s">
        <v>1696</v>
      </c>
      <c r="I299" s="7" t="s">
        <v>77</v>
      </c>
      <c r="J299" s="7" t="s">
        <v>2</v>
      </c>
      <c r="K299" s="7" t="s">
        <v>1697</v>
      </c>
      <c r="L299" s="7">
        <v>1</v>
      </c>
      <c r="M299" s="7">
        <v>1</v>
      </c>
      <c r="N299" s="7" t="s">
        <v>80</v>
      </c>
      <c r="O299" s="7" t="s">
        <v>80</v>
      </c>
      <c r="P299" s="7" t="s">
        <v>91</v>
      </c>
      <c r="Q299" s="7"/>
      <c r="R299" s="10" t="s">
        <v>255</v>
      </c>
      <c r="S299" s="12" t="s">
        <v>19</v>
      </c>
      <c r="T299" s="7"/>
      <c r="U299" s="10" t="s">
        <v>19</v>
      </c>
      <c r="V299" s="10" t="s">
        <v>255</v>
      </c>
      <c r="W299" s="12" t="s">
        <v>1177</v>
      </c>
      <c r="X299" s="12" t="s">
        <v>19</v>
      </c>
      <c r="Y299" s="10" t="s">
        <v>19</v>
      </c>
      <c r="Z299" s="12" t="s">
        <v>19</v>
      </c>
      <c r="AA299" s="13" t="s">
        <v>19</v>
      </c>
      <c r="AB299" t="s">
        <v>19</v>
      </c>
      <c r="AC299" t="s">
        <v>714</v>
      </c>
      <c r="AD299" t="s">
        <v>6</v>
      </c>
      <c r="AE299" t="s">
        <v>1698</v>
      </c>
      <c r="AF299" t="s">
        <v>85</v>
      </c>
      <c r="AG299" t="s">
        <v>73</v>
      </c>
      <c r="AH299" t="s">
        <v>19</v>
      </c>
    </row>
    <row r="300" ht="14.25" customHeight="1" spans="1:34">
      <c r="A300" s="5" t="s">
        <v>1699</v>
      </c>
      <c r="B300" s="5"/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1700</v>
      </c>
      <c r="H300" s="7" t="s">
        <v>1701</v>
      </c>
      <c r="I300" s="7" t="s">
        <v>77</v>
      </c>
      <c r="J300" s="7" t="s">
        <v>2</v>
      </c>
      <c r="K300" s="7" t="s">
        <v>1702</v>
      </c>
      <c r="L300" s="7">
        <v>1</v>
      </c>
      <c r="M300" s="7">
        <v>1</v>
      </c>
      <c r="N300" s="7" t="s">
        <v>109</v>
      </c>
      <c r="O300" s="7" t="s">
        <v>80</v>
      </c>
      <c r="P300" s="7" t="s">
        <v>91</v>
      </c>
      <c r="Q300" s="7"/>
      <c r="R300" s="10" t="s">
        <v>735</v>
      </c>
      <c r="S300" s="12" t="s">
        <v>19</v>
      </c>
      <c r="T300" s="7"/>
      <c r="U300" s="10" t="s">
        <v>19</v>
      </c>
      <c r="V300" s="10" t="s">
        <v>735</v>
      </c>
      <c r="W300" s="12" t="s">
        <v>82</v>
      </c>
      <c r="X300" s="12" t="s">
        <v>19</v>
      </c>
      <c r="Y300" s="10" t="s">
        <v>19</v>
      </c>
      <c r="Z300" s="12" t="s">
        <v>19</v>
      </c>
      <c r="AA300" s="13" t="s">
        <v>19</v>
      </c>
      <c r="AB300" t="s">
        <v>19</v>
      </c>
      <c r="AC300" t="s">
        <v>736</v>
      </c>
      <c r="AD300" t="s">
        <v>6</v>
      </c>
      <c r="AE300" t="s">
        <v>292</v>
      </c>
      <c r="AF300" t="s">
        <v>85</v>
      </c>
      <c r="AG300" t="s">
        <v>73</v>
      </c>
      <c r="AH300" t="s">
        <v>19</v>
      </c>
    </row>
    <row r="301" ht="14.25" customHeight="1" spans="1:34">
      <c r="A301" s="5" t="s">
        <v>1703</v>
      </c>
      <c r="B301" s="5"/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1704</v>
      </c>
      <c r="H301" s="7" t="s">
        <v>1705</v>
      </c>
      <c r="I301" s="7" t="s">
        <v>77</v>
      </c>
      <c r="J301" s="7" t="s">
        <v>2</v>
      </c>
      <c r="K301" s="7" t="s">
        <v>1706</v>
      </c>
      <c r="L301" s="7">
        <v>1</v>
      </c>
      <c r="M301" s="7">
        <v>1</v>
      </c>
      <c r="N301" s="7" t="s">
        <v>80</v>
      </c>
      <c r="O301" s="7" t="s">
        <v>80</v>
      </c>
      <c r="P301" s="7" t="s">
        <v>91</v>
      </c>
      <c r="Q301" s="7"/>
      <c r="R301" s="10" t="s">
        <v>101</v>
      </c>
      <c r="S301" s="12" t="s">
        <v>19</v>
      </c>
      <c r="T301" s="7"/>
      <c r="U301" s="10" t="s">
        <v>19</v>
      </c>
      <c r="V301" s="10" t="s">
        <v>101</v>
      </c>
      <c r="W301" s="12" t="s">
        <v>102</v>
      </c>
      <c r="X301" s="12" t="s">
        <v>19</v>
      </c>
      <c r="Y301" s="10" t="s">
        <v>19</v>
      </c>
      <c r="Z301" s="12" t="s">
        <v>19</v>
      </c>
      <c r="AA301" s="13" t="s">
        <v>19</v>
      </c>
      <c r="AB301" t="s">
        <v>19</v>
      </c>
      <c r="AC301" t="s">
        <v>103</v>
      </c>
      <c r="AD301" t="s">
        <v>6</v>
      </c>
      <c r="AE301" t="s">
        <v>1707</v>
      </c>
      <c r="AF301" t="s">
        <v>85</v>
      </c>
      <c r="AG301" t="s">
        <v>73</v>
      </c>
      <c r="AH301" t="s">
        <v>19</v>
      </c>
    </row>
    <row r="302" ht="14.25" customHeight="1" spans="1:34">
      <c r="A302" s="5" t="s">
        <v>1708</v>
      </c>
      <c r="B302" s="5"/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717</v>
      </c>
      <c r="H302" s="7" t="s">
        <v>718</v>
      </c>
      <c r="I302" s="7" t="s">
        <v>77</v>
      </c>
      <c r="J302" s="7" t="s">
        <v>2</v>
      </c>
      <c r="K302" s="7" t="s">
        <v>1709</v>
      </c>
      <c r="L302" s="7">
        <v>3</v>
      </c>
      <c r="M302" s="7">
        <v>1</v>
      </c>
      <c r="N302" s="7" t="s">
        <v>80</v>
      </c>
      <c r="O302" s="7" t="s">
        <v>80</v>
      </c>
      <c r="P302" s="7" t="s">
        <v>91</v>
      </c>
      <c r="Q302" s="7"/>
      <c r="R302" s="10" t="s">
        <v>1710</v>
      </c>
      <c r="S302" s="12" t="s">
        <v>19</v>
      </c>
      <c r="T302" s="7"/>
      <c r="U302" s="10" t="s">
        <v>19</v>
      </c>
      <c r="V302" s="10" t="s">
        <v>1710</v>
      </c>
      <c r="W302" s="12" t="s">
        <v>1711</v>
      </c>
      <c r="X302" s="12" t="s">
        <v>19</v>
      </c>
      <c r="Y302" s="10" t="s">
        <v>19</v>
      </c>
      <c r="Z302" s="12" t="s">
        <v>19</v>
      </c>
      <c r="AA302" s="13" t="s">
        <v>19</v>
      </c>
      <c r="AB302" t="s">
        <v>19</v>
      </c>
      <c r="AC302" t="s">
        <v>1712</v>
      </c>
      <c r="AD302" t="s">
        <v>6</v>
      </c>
      <c r="AE302" t="s">
        <v>1545</v>
      </c>
      <c r="AF302" t="s">
        <v>85</v>
      </c>
      <c r="AG302" t="s">
        <v>73</v>
      </c>
      <c r="AH302" t="s">
        <v>19</v>
      </c>
    </row>
    <row r="303" ht="14.25" customHeight="1" spans="1:34">
      <c r="A303" s="5" t="s">
        <v>1713</v>
      </c>
      <c r="B303" s="5"/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1714</v>
      </c>
      <c r="H303" s="7" t="s">
        <v>1715</v>
      </c>
      <c r="I303" s="7" t="s">
        <v>77</v>
      </c>
      <c r="J303" s="7" t="s">
        <v>2</v>
      </c>
      <c r="K303" s="7" t="s">
        <v>1716</v>
      </c>
      <c r="L303" s="7">
        <v>1</v>
      </c>
      <c r="M303" s="7">
        <v>1</v>
      </c>
      <c r="N303" s="7" t="s">
        <v>80</v>
      </c>
      <c r="O303" s="7" t="s">
        <v>80</v>
      </c>
      <c r="P303" s="7" t="s">
        <v>91</v>
      </c>
      <c r="Q303" s="7"/>
      <c r="R303" s="10" t="s">
        <v>213</v>
      </c>
      <c r="S303" s="12" t="s">
        <v>19</v>
      </c>
      <c r="T303" s="7"/>
      <c r="U303" s="10" t="s">
        <v>19</v>
      </c>
      <c r="V303" s="10" t="s">
        <v>213</v>
      </c>
      <c r="W303" s="12" t="s">
        <v>182</v>
      </c>
      <c r="X303" s="12" t="s">
        <v>19</v>
      </c>
      <c r="Y303" s="10" t="s">
        <v>19</v>
      </c>
      <c r="Z303" s="12" t="s">
        <v>19</v>
      </c>
      <c r="AA303" s="13" t="s">
        <v>19</v>
      </c>
      <c r="AB303" t="s">
        <v>19</v>
      </c>
      <c r="AC303" t="s">
        <v>214</v>
      </c>
      <c r="AD303" t="s">
        <v>6</v>
      </c>
      <c r="AE303" t="s">
        <v>1717</v>
      </c>
      <c r="AF303" t="s">
        <v>85</v>
      </c>
      <c r="AG303" t="s">
        <v>73</v>
      </c>
      <c r="AH303" t="s">
        <v>19</v>
      </c>
    </row>
    <row r="304" ht="14.25" customHeight="1" spans="1:34">
      <c r="A304" s="5" t="s">
        <v>1718</v>
      </c>
      <c r="B304" s="5"/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1719</v>
      </c>
      <c r="H304" s="7" t="s">
        <v>1720</v>
      </c>
      <c r="I304" s="7" t="s">
        <v>77</v>
      </c>
      <c r="J304" s="7" t="s">
        <v>2</v>
      </c>
      <c r="K304" s="7" t="s">
        <v>1721</v>
      </c>
      <c r="L304" s="7">
        <v>1</v>
      </c>
      <c r="M304" s="7">
        <v>1</v>
      </c>
      <c r="N304" s="7" t="s">
        <v>80</v>
      </c>
      <c r="O304" s="7" t="s">
        <v>80</v>
      </c>
      <c r="P304" s="7" t="s">
        <v>91</v>
      </c>
      <c r="Q304" s="7"/>
      <c r="R304" s="10" t="s">
        <v>510</v>
      </c>
      <c r="S304" s="12" t="s">
        <v>19</v>
      </c>
      <c r="T304" s="7"/>
      <c r="U304" s="10" t="s">
        <v>19</v>
      </c>
      <c r="V304" s="10" t="s">
        <v>510</v>
      </c>
      <c r="W304" s="12" t="s">
        <v>332</v>
      </c>
      <c r="X304" s="12" t="s">
        <v>19</v>
      </c>
      <c r="Y304" s="10" t="s">
        <v>19</v>
      </c>
      <c r="Z304" s="12" t="s">
        <v>19</v>
      </c>
      <c r="AA304" s="13" t="s">
        <v>19</v>
      </c>
      <c r="AB304" t="s">
        <v>19</v>
      </c>
      <c r="AC304" t="s">
        <v>511</v>
      </c>
      <c r="AD304" t="s">
        <v>6</v>
      </c>
      <c r="AE304" t="s">
        <v>1132</v>
      </c>
      <c r="AF304" t="s">
        <v>85</v>
      </c>
      <c r="AG304" t="s">
        <v>73</v>
      </c>
      <c r="AH304" t="s">
        <v>19</v>
      </c>
    </row>
    <row r="305" ht="14.25" customHeight="1" spans="1:34">
      <c r="A305" s="5" t="s">
        <v>1722</v>
      </c>
      <c r="B305" s="5"/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1723</v>
      </c>
      <c r="H305" s="7" t="s">
        <v>1724</v>
      </c>
      <c r="I305" s="7" t="s">
        <v>77</v>
      </c>
      <c r="J305" s="7" t="s">
        <v>2</v>
      </c>
      <c r="K305" s="7" t="s">
        <v>1725</v>
      </c>
      <c r="L305" s="7">
        <v>1</v>
      </c>
      <c r="M305" s="7">
        <v>1</v>
      </c>
      <c r="N305" s="7" t="s">
        <v>79</v>
      </c>
      <c r="O305" s="7" t="s">
        <v>80</v>
      </c>
      <c r="P305" s="7" t="s">
        <v>91</v>
      </c>
      <c r="Q305" s="7"/>
      <c r="R305" s="10" t="s">
        <v>249</v>
      </c>
      <c r="S305" s="12" t="s">
        <v>19</v>
      </c>
      <c r="T305" s="7"/>
      <c r="U305" s="10" t="s">
        <v>19</v>
      </c>
      <c r="V305" s="10" t="s">
        <v>249</v>
      </c>
      <c r="W305" s="12" t="s">
        <v>229</v>
      </c>
      <c r="X305" s="12" t="s">
        <v>19</v>
      </c>
      <c r="Y305" s="10" t="s">
        <v>19</v>
      </c>
      <c r="Z305" s="12" t="s">
        <v>19</v>
      </c>
      <c r="AA305" s="13" t="s">
        <v>19</v>
      </c>
      <c r="AB305" t="s">
        <v>19</v>
      </c>
      <c r="AC305" t="s">
        <v>250</v>
      </c>
      <c r="AD305" t="s">
        <v>6</v>
      </c>
      <c r="AE305" t="s">
        <v>1726</v>
      </c>
      <c r="AF305" t="s">
        <v>85</v>
      </c>
      <c r="AG305" t="s">
        <v>73</v>
      </c>
      <c r="AH305" t="s">
        <v>19</v>
      </c>
    </row>
    <row r="306" ht="14.25" customHeight="1" spans="1:34">
      <c r="A306" s="5" t="s">
        <v>1727</v>
      </c>
      <c r="B306" s="5"/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1728</v>
      </c>
      <c r="H306" s="7" t="s">
        <v>1729</v>
      </c>
      <c r="I306" s="7" t="s">
        <v>77</v>
      </c>
      <c r="J306" s="7" t="s">
        <v>2</v>
      </c>
      <c r="K306" s="7" t="s">
        <v>1730</v>
      </c>
      <c r="L306" s="7">
        <v>3</v>
      </c>
      <c r="M306" s="7">
        <v>1</v>
      </c>
      <c r="N306" s="7" t="s">
        <v>80</v>
      </c>
      <c r="O306" s="7" t="s">
        <v>80</v>
      </c>
      <c r="P306" s="7" t="s">
        <v>91</v>
      </c>
      <c r="Q306" s="7"/>
      <c r="R306" s="10" t="s">
        <v>1509</v>
      </c>
      <c r="S306" s="12" t="s">
        <v>19</v>
      </c>
      <c r="T306" s="7"/>
      <c r="U306" s="10" t="s">
        <v>19</v>
      </c>
      <c r="V306" s="10" t="s">
        <v>1509</v>
      </c>
      <c r="W306" s="12" t="s">
        <v>1100</v>
      </c>
      <c r="X306" s="12" t="s">
        <v>19</v>
      </c>
      <c r="Y306" s="10" t="s">
        <v>19</v>
      </c>
      <c r="Z306" s="12" t="s">
        <v>19</v>
      </c>
      <c r="AA306" s="13" t="s">
        <v>19</v>
      </c>
      <c r="AB306" t="s">
        <v>19</v>
      </c>
      <c r="AC306" t="s">
        <v>1510</v>
      </c>
      <c r="AD306" t="s">
        <v>6</v>
      </c>
      <c r="AE306" t="s">
        <v>758</v>
      </c>
      <c r="AF306" t="s">
        <v>85</v>
      </c>
      <c r="AG306" t="s">
        <v>73</v>
      </c>
      <c r="AH306" t="s">
        <v>19</v>
      </c>
    </row>
    <row r="307" ht="14.25" customHeight="1" spans="1:34">
      <c r="A307" s="5" t="s">
        <v>1731</v>
      </c>
      <c r="B307" s="5"/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1732</v>
      </c>
      <c r="H307" s="7" t="s">
        <v>1733</v>
      </c>
      <c r="I307" s="7" t="s">
        <v>77</v>
      </c>
      <c r="J307" s="7" t="s">
        <v>2</v>
      </c>
      <c r="K307" s="7" t="s">
        <v>1734</v>
      </c>
      <c r="L307" s="7">
        <v>1</v>
      </c>
      <c r="M307" s="7">
        <v>1</v>
      </c>
      <c r="N307" s="7" t="s">
        <v>80</v>
      </c>
      <c r="O307" s="7" t="s">
        <v>80</v>
      </c>
      <c r="P307" s="7" t="s">
        <v>91</v>
      </c>
      <c r="Q307" s="7"/>
      <c r="R307" s="10" t="s">
        <v>1339</v>
      </c>
      <c r="S307" s="12" t="s">
        <v>19</v>
      </c>
      <c r="T307" s="7"/>
      <c r="U307" s="10" t="s">
        <v>19</v>
      </c>
      <c r="V307" s="10" t="s">
        <v>1339</v>
      </c>
      <c r="W307" s="12" t="s">
        <v>190</v>
      </c>
      <c r="X307" s="12" t="s">
        <v>19</v>
      </c>
      <c r="Y307" s="10" t="s">
        <v>19</v>
      </c>
      <c r="Z307" s="12" t="s">
        <v>19</v>
      </c>
      <c r="AA307" s="13" t="s">
        <v>19</v>
      </c>
      <c r="AB307" t="s">
        <v>19</v>
      </c>
      <c r="AC307" t="s">
        <v>1340</v>
      </c>
      <c r="AD307" t="s">
        <v>6</v>
      </c>
      <c r="AE307" t="s">
        <v>443</v>
      </c>
      <c r="AF307" t="s">
        <v>85</v>
      </c>
      <c r="AG307" t="s">
        <v>73</v>
      </c>
      <c r="AH307" t="s">
        <v>19</v>
      </c>
    </row>
    <row r="308" ht="14.25" customHeight="1" spans="1:34">
      <c r="A308" s="5" t="s">
        <v>1735</v>
      </c>
      <c r="B308" s="5"/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1736</v>
      </c>
      <c r="H308" s="7" t="s">
        <v>1737</v>
      </c>
      <c r="I308" s="7" t="s">
        <v>77</v>
      </c>
      <c r="J308" s="7" t="s">
        <v>2</v>
      </c>
      <c r="K308" s="7" t="s">
        <v>1738</v>
      </c>
      <c r="L308" s="7">
        <v>1</v>
      </c>
      <c r="M308" s="7">
        <v>1</v>
      </c>
      <c r="N308" s="7" t="s">
        <v>80</v>
      </c>
      <c r="O308" s="7" t="s">
        <v>80</v>
      </c>
      <c r="P308" s="7" t="s">
        <v>91</v>
      </c>
      <c r="Q308" s="7"/>
      <c r="R308" s="10" t="s">
        <v>1328</v>
      </c>
      <c r="S308" s="12" t="s">
        <v>19</v>
      </c>
      <c r="T308" s="7"/>
      <c r="U308" s="10" t="s">
        <v>19</v>
      </c>
      <c r="V308" s="10" t="s">
        <v>1328</v>
      </c>
      <c r="W308" s="12" t="s">
        <v>182</v>
      </c>
      <c r="X308" s="12" t="s">
        <v>19</v>
      </c>
      <c r="Y308" s="10" t="s">
        <v>19</v>
      </c>
      <c r="Z308" s="12" t="s">
        <v>19</v>
      </c>
      <c r="AA308" s="13" t="s">
        <v>19</v>
      </c>
      <c r="AB308" t="s">
        <v>19</v>
      </c>
      <c r="AC308" t="s">
        <v>1010</v>
      </c>
      <c r="AD308" t="s">
        <v>6</v>
      </c>
      <c r="AE308" t="s">
        <v>104</v>
      </c>
      <c r="AF308" t="s">
        <v>85</v>
      </c>
      <c r="AG308" t="s">
        <v>73</v>
      </c>
      <c r="AH308" t="s">
        <v>19</v>
      </c>
    </row>
    <row r="309" ht="14.25" customHeight="1" spans="1:34">
      <c r="A309" s="5" t="s">
        <v>1739</v>
      </c>
      <c r="B309" s="5"/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1740</v>
      </c>
      <c r="H309" s="7" t="s">
        <v>1741</v>
      </c>
      <c r="I309" s="7" t="s">
        <v>77</v>
      </c>
      <c r="J309" s="7" t="s">
        <v>2</v>
      </c>
      <c r="K309" s="7" t="s">
        <v>1742</v>
      </c>
      <c r="L309" s="7">
        <v>1</v>
      </c>
      <c r="M309" s="7">
        <v>1</v>
      </c>
      <c r="N309" s="7" t="s">
        <v>80</v>
      </c>
      <c r="O309" s="7" t="s">
        <v>80</v>
      </c>
      <c r="P309" s="7" t="s">
        <v>91</v>
      </c>
      <c r="Q309" s="7"/>
      <c r="R309" s="10" t="s">
        <v>249</v>
      </c>
      <c r="S309" s="12" t="s">
        <v>19</v>
      </c>
      <c r="T309" s="7"/>
      <c r="U309" s="10" t="s">
        <v>19</v>
      </c>
      <c r="V309" s="10" t="s">
        <v>249</v>
      </c>
      <c r="W309" s="12" t="s">
        <v>229</v>
      </c>
      <c r="X309" s="12" t="s">
        <v>19</v>
      </c>
      <c r="Y309" s="10" t="s">
        <v>19</v>
      </c>
      <c r="Z309" s="12" t="s">
        <v>19</v>
      </c>
      <c r="AA309" s="13" t="s">
        <v>19</v>
      </c>
      <c r="AB309" t="s">
        <v>19</v>
      </c>
      <c r="AC309" t="s">
        <v>250</v>
      </c>
      <c r="AD309" t="s">
        <v>6</v>
      </c>
      <c r="AE309" t="s">
        <v>1743</v>
      </c>
      <c r="AF309" t="s">
        <v>85</v>
      </c>
      <c r="AG309" t="s">
        <v>73</v>
      </c>
      <c r="AH309" t="s">
        <v>19</v>
      </c>
    </row>
    <row r="310" ht="14.25" customHeight="1" spans="1:34">
      <c r="A310" s="5" t="s">
        <v>1744</v>
      </c>
      <c r="B310" s="5"/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1637</v>
      </c>
      <c r="H310" s="7" t="s">
        <v>1638</v>
      </c>
      <c r="I310" s="7" t="s">
        <v>77</v>
      </c>
      <c r="J310" s="7" t="s">
        <v>2</v>
      </c>
      <c r="K310" s="7" t="s">
        <v>1745</v>
      </c>
      <c r="L310" s="7">
        <v>1</v>
      </c>
      <c r="M310" s="7">
        <v>1</v>
      </c>
      <c r="N310" s="7" t="s">
        <v>80</v>
      </c>
      <c r="O310" s="7" t="s">
        <v>80</v>
      </c>
      <c r="P310" s="7" t="s">
        <v>91</v>
      </c>
      <c r="Q310" s="7"/>
      <c r="R310" s="10" t="s">
        <v>929</v>
      </c>
      <c r="S310" s="12" t="s">
        <v>19</v>
      </c>
      <c r="T310" s="7"/>
      <c r="U310" s="10" t="s">
        <v>19</v>
      </c>
      <c r="V310" s="10" t="s">
        <v>929</v>
      </c>
      <c r="W310" s="12" t="s">
        <v>190</v>
      </c>
      <c r="X310" s="12" t="s">
        <v>19</v>
      </c>
      <c r="Y310" s="10" t="s">
        <v>19</v>
      </c>
      <c r="Z310" s="12" t="s">
        <v>19</v>
      </c>
      <c r="AA310" s="13" t="s">
        <v>19</v>
      </c>
      <c r="AB310" t="s">
        <v>19</v>
      </c>
      <c r="AC310" t="s">
        <v>1640</v>
      </c>
      <c r="AD310" t="s">
        <v>6</v>
      </c>
      <c r="AE310" t="s">
        <v>1641</v>
      </c>
      <c r="AF310" t="s">
        <v>85</v>
      </c>
      <c r="AG310" t="s">
        <v>73</v>
      </c>
      <c r="AH310" t="s">
        <v>19</v>
      </c>
    </row>
    <row r="311" ht="14.25" customHeight="1" spans="1:34">
      <c r="A311" s="5" t="s">
        <v>1746</v>
      </c>
      <c r="B311" s="5"/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1747</v>
      </c>
      <c r="H311" s="7" t="s">
        <v>1748</v>
      </c>
      <c r="I311" s="7" t="s">
        <v>77</v>
      </c>
      <c r="J311" s="7" t="s">
        <v>2</v>
      </c>
      <c r="K311" s="7" t="s">
        <v>1749</v>
      </c>
      <c r="L311" s="7">
        <v>1</v>
      </c>
      <c r="M311" s="7">
        <v>1</v>
      </c>
      <c r="N311" s="7" t="s">
        <v>80</v>
      </c>
      <c r="O311" s="7" t="s">
        <v>80</v>
      </c>
      <c r="P311" s="7" t="s">
        <v>91</v>
      </c>
      <c r="Q311" s="7"/>
      <c r="R311" s="10" t="s">
        <v>449</v>
      </c>
      <c r="S311" s="12" t="s">
        <v>19</v>
      </c>
      <c r="T311" s="7"/>
      <c r="U311" s="10" t="s">
        <v>19</v>
      </c>
      <c r="V311" s="10" t="s">
        <v>449</v>
      </c>
      <c r="W311" s="12" t="s">
        <v>221</v>
      </c>
      <c r="X311" s="12" t="s">
        <v>19</v>
      </c>
      <c r="Y311" s="10" t="s">
        <v>19</v>
      </c>
      <c r="Z311" s="12" t="s">
        <v>19</v>
      </c>
      <c r="AA311" s="13" t="s">
        <v>19</v>
      </c>
      <c r="AB311" t="s">
        <v>19</v>
      </c>
      <c r="AC311" t="s">
        <v>1410</v>
      </c>
      <c r="AD311" t="s">
        <v>6</v>
      </c>
      <c r="AE311" t="s">
        <v>266</v>
      </c>
      <c r="AF311" t="s">
        <v>85</v>
      </c>
      <c r="AG311" t="s">
        <v>73</v>
      </c>
      <c r="AH311" t="s">
        <v>19</v>
      </c>
    </row>
    <row r="312" ht="14.25" customHeight="1" spans="1:34">
      <c r="A312" s="5" t="s">
        <v>1750</v>
      </c>
      <c r="B312" s="5"/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1751</v>
      </c>
      <c r="H312" s="7" t="s">
        <v>1752</v>
      </c>
      <c r="I312" s="7" t="s">
        <v>77</v>
      </c>
      <c r="J312" s="7" t="s">
        <v>2</v>
      </c>
      <c r="K312" s="7" t="s">
        <v>1753</v>
      </c>
      <c r="L312" s="7">
        <v>1</v>
      </c>
      <c r="M312" s="7">
        <v>1</v>
      </c>
      <c r="N312" s="7" t="s">
        <v>80</v>
      </c>
      <c r="O312" s="7" t="s">
        <v>80</v>
      </c>
      <c r="P312" s="7" t="s">
        <v>91</v>
      </c>
      <c r="Q312" s="7"/>
      <c r="R312" s="10" t="s">
        <v>521</v>
      </c>
      <c r="S312" s="12" t="s">
        <v>19</v>
      </c>
      <c r="T312" s="7"/>
      <c r="U312" s="10" t="s">
        <v>19</v>
      </c>
      <c r="V312" s="10" t="s">
        <v>521</v>
      </c>
      <c r="W312" s="12" t="s">
        <v>198</v>
      </c>
      <c r="X312" s="12" t="s">
        <v>19</v>
      </c>
      <c r="Y312" s="10" t="s">
        <v>19</v>
      </c>
      <c r="Z312" s="12" t="s">
        <v>19</v>
      </c>
      <c r="AA312" s="13" t="s">
        <v>19</v>
      </c>
      <c r="AB312" t="s">
        <v>19</v>
      </c>
      <c r="AC312" t="s">
        <v>522</v>
      </c>
      <c r="AD312" t="s">
        <v>6</v>
      </c>
      <c r="AE312" t="s">
        <v>676</v>
      </c>
      <c r="AF312" t="s">
        <v>85</v>
      </c>
      <c r="AG312" t="s">
        <v>73</v>
      </c>
      <c r="AH312" t="s">
        <v>19</v>
      </c>
    </row>
    <row r="313" ht="14.25" customHeight="1" spans="1:34">
      <c r="A313" s="5" t="s">
        <v>1754</v>
      </c>
      <c r="B313" s="5"/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1755</v>
      </c>
      <c r="H313" s="7" t="s">
        <v>1756</v>
      </c>
      <c r="I313" s="7" t="s">
        <v>77</v>
      </c>
      <c r="J313" s="7" t="s">
        <v>2</v>
      </c>
      <c r="K313" s="7" t="s">
        <v>1757</v>
      </c>
      <c r="L313" s="7">
        <v>1</v>
      </c>
      <c r="M313" s="7">
        <v>1</v>
      </c>
      <c r="N313" s="7" t="s">
        <v>80</v>
      </c>
      <c r="O313" s="7" t="s">
        <v>80</v>
      </c>
      <c r="P313" s="7" t="s">
        <v>91</v>
      </c>
      <c r="Q313" s="7"/>
      <c r="R313" s="10" t="s">
        <v>602</v>
      </c>
      <c r="S313" s="12" t="s">
        <v>19</v>
      </c>
      <c r="T313" s="7"/>
      <c r="U313" s="10" t="s">
        <v>19</v>
      </c>
      <c r="V313" s="10" t="s">
        <v>602</v>
      </c>
      <c r="W313" s="12" t="s">
        <v>102</v>
      </c>
      <c r="X313" s="12" t="s">
        <v>19</v>
      </c>
      <c r="Y313" s="10" t="s">
        <v>19</v>
      </c>
      <c r="Z313" s="12" t="s">
        <v>19</v>
      </c>
      <c r="AA313" s="13" t="s">
        <v>19</v>
      </c>
      <c r="AB313" t="s">
        <v>19</v>
      </c>
      <c r="AC313" t="s">
        <v>1711</v>
      </c>
      <c r="AD313" t="s">
        <v>6</v>
      </c>
      <c r="AE313" t="s">
        <v>1758</v>
      </c>
      <c r="AF313" t="s">
        <v>85</v>
      </c>
      <c r="AG313" t="s">
        <v>73</v>
      </c>
      <c r="AH313" t="s">
        <v>19</v>
      </c>
    </row>
    <row r="314" ht="14.25" customHeight="1" spans="1:34">
      <c r="A314" s="5" t="s">
        <v>1759</v>
      </c>
      <c r="B314" s="5"/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1760</v>
      </c>
      <c r="H314" s="7" t="s">
        <v>1761</v>
      </c>
      <c r="I314" s="7" t="s">
        <v>77</v>
      </c>
      <c r="J314" s="7" t="s">
        <v>2</v>
      </c>
      <c r="K314" s="7" t="s">
        <v>1762</v>
      </c>
      <c r="L314" s="7">
        <v>1</v>
      </c>
      <c r="M314" s="7">
        <v>1</v>
      </c>
      <c r="N314" s="7" t="s">
        <v>80</v>
      </c>
      <c r="O314" s="7" t="s">
        <v>80</v>
      </c>
      <c r="P314" s="7" t="s">
        <v>91</v>
      </c>
      <c r="Q314" s="7"/>
      <c r="R314" s="10" t="s">
        <v>167</v>
      </c>
      <c r="S314" s="12" t="s">
        <v>19</v>
      </c>
      <c r="T314" s="7"/>
      <c r="U314" s="10" t="s">
        <v>19</v>
      </c>
      <c r="V314" s="10" t="s">
        <v>167</v>
      </c>
      <c r="W314" s="12" t="s">
        <v>147</v>
      </c>
      <c r="X314" s="12" t="s">
        <v>19</v>
      </c>
      <c r="Y314" s="10" t="s">
        <v>19</v>
      </c>
      <c r="Z314" s="12" t="s">
        <v>19</v>
      </c>
      <c r="AA314" s="13" t="s">
        <v>19</v>
      </c>
      <c r="AB314" t="s">
        <v>19</v>
      </c>
      <c r="AC314" t="s">
        <v>189</v>
      </c>
      <c r="AD314" t="s">
        <v>6</v>
      </c>
      <c r="AE314" t="s">
        <v>454</v>
      </c>
      <c r="AF314" t="s">
        <v>85</v>
      </c>
      <c r="AG314" t="s">
        <v>73</v>
      </c>
      <c r="AH314" t="s">
        <v>19</v>
      </c>
    </row>
    <row r="315" ht="14.25" customHeight="1" spans="1:34">
      <c r="A315" s="5" t="s">
        <v>1763</v>
      </c>
      <c r="B315" s="5"/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1764</v>
      </c>
      <c r="H315" s="7" t="s">
        <v>1765</v>
      </c>
      <c r="I315" s="7" t="s">
        <v>77</v>
      </c>
      <c r="J315" s="7" t="s">
        <v>2</v>
      </c>
      <c r="K315" s="7" t="s">
        <v>1766</v>
      </c>
      <c r="L315" s="7">
        <v>1</v>
      </c>
      <c r="M315" s="7">
        <v>1</v>
      </c>
      <c r="N315" s="7" t="s">
        <v>80</v>
      </c>
      <c r="O315" s="7" t="s">
        <v>80</v>
      </c>
      <c r="P315" s="7" t="s">
        <v>91</v>
      </c>
      <c r="Q315" s="7"/>
      <c r="R315" s="10" t="s">
        <v>1767</v>
      </c>
      <c r="S315" s="12" t="s">
        <v>19</v>
      </c>
      <c r="T315" s="7"/>
      <c r="U315" s="10" t="s">
        <v>19</v>
      </c>
      <c r="V315" s="10" t="s">
        <v>1767</v>
      </c>
      <c r="W315" s="12" t="s">
        <v>721</v>
      </c>
      <c r="X315" s="12" t="s">
        <v>19</v>
      </c>
      <c r="Y315" s="10" t="s">
        <v>19</v>
      </c>
      <c r="Z315" s="12" t="s">
        <v>19</v>
      </c>
      <c r="AA315" s="13" t="s">
        <v>19</v>
      </c>
      <c r="AB315" t="s">
        <v>19</v>
      </c>
      <c r="AC315" t="s">
        <v>1768</v>
      </c>
      <c r="AD315" t="s">
        <v>6</v>
      </c>
      <c r="AE315" t="s">
        <v>1769</v>
      </c>
      <c r="AF315" t="s">
        <v>85</v>
      </c>
      <c r="AG315" t="s">
        <v>73</v>
      </c>
      <c r="AH315" t="s">
        <v>19</v>
      </c>
    </row>
    <row r="316" ht="14.25" customHeight="1" spans="1:34">
      <c r="A316" s="5" t="s">
        <v>1770</v>
      </c>
      <c r="B316" s="5"/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1771</v>
      </c>
      <c r="H316" s="7" t="s">
        <v>1772</v>
      </c>
      <c r="I316" s="7" t="s">
        <v>77</v>
      </c>
      <c r="J316" s="7" t="s">
        <v>2</v>
      </c>
      <c r="K316" s="7" t="s">
        <v>135</v>
      </c>
      <c r="L316" s="7">
        <v>1</v>
      </c>
      <c r="M316" s="7">
        <v>1</v>
      </c>
      <c r="N316" s="7" t="s">
        <v>80</v>
      </c>
      <c r="O316" s="7" t="s">
        <v>80</v>
      </c>
      <c r="P316" s="7" t="s">
        <v>91</v>
      </c>
      <c r="Q316" s="7"/>
      <c r="R316" s="10" t="s">
        <v>320</v>
      </c>
      <c r="S316" s="12" t="s">
        <v>19</v>
      </c>
      <c r="T316" s="7"/>
      <c r="U316" s="10" t="s">
        <v>19</v>
      </c>
      <c r="V316" s="10" t="s">
        <v>320</v>
      </c>
      <c r="W316" s="12" t="s">
        <v>321</v>
      </c>
      <c r="X316" s="12" t="s">
        <v>19</v>
      </c>
      <c r="Y316" s="10" t="s">
        <v>19</v>
      </c>
      <c r="Z316" s="12" t="s">
        <v>19</v>
      </c>
      <c r="AA316" s="13" t="s">
        <v>19</v>
      </c>
      <c r="AB316" t="s">
        <v>19</v>
      </c>
      <c r="AC316" t="s">
        <v>322</v>
      </c>
      <c r="AD316" t="s">
        <v>6</v>
      </c>
      <c r="AE316" t="s">
        <v>1773</v>
      </c>
      <c r="AF316" t="s">
        <v>85</v>
      </c>
      <c r="AG316" t="s">
        <v>73</v>
      </c>
      <c r="AH316" t="s">
        <v>19</v>
      </c>
    </row>
    <row r="317" ht="14.25" customHeight="1" spans="1:34">
      <c r="A317" s="5" t="s">
        <v>1774</v>
      </c>
      <c r="B317" s="5"/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1775</v>
      </c>
      <c r="H317" s="7" t="s">
        <v>1776</v>
      </c>
      <c r="I317" s="7" t="s">
        <v>77</v>
      </c>
      <c r="J317" s="7" t="s">
        <v>2</v>
      </c>
      <c r="K317" s="7" t="s">
        <v>1777</v>
      </c>
      <c r="L317" s="7">
        <v>1</v>
      </c>
      <c r="M317" s="7">
        <v>1</v>
      </c>
      <c r="N317" s="7" t="s">
        <v>80</v>
      </c>
      <c r="O317" s="7" t="s">
        <v>80</v>
      </c>
      <c r="P317" s="7" t="s">
        <v>91</v>
      </c>
      <c r="Q317" s="7"/>
      <c r="R317" s="10" t="s">
        <v>250</v>
      </c>
      <c r="S317" s="12" t="s">
        <v>19</v>
      </c>
      <c r="T317" s="7"/>
      <c r="U317" s="10" t="s">
        <v>19</v>
      </c>
      <c r="V317" s="10" t="s">
        <v>250</v>
      </c>
      <c r="W317" s="12" t="s">
        <v>190</v>
      </c>
      <c r="X317" s="12" t="s">
        <v>19</v>
      </c>
      <c r="Y317" s="10" t="s">
        <v>19</v>
      </c>
      <c r="Z317" s="12" t="s">
        <v>19</v>
      </c>
      <c r="AA317" s="13" t="s">
        <v>19</v>
      </c>
      <c r="AB317" t="s">
        <v>19</v>
      </c>
      <c r="AC317" t="s">
        <v>471</v>
      </c>
      <c r="AD317" t="s">
        <v>6</v>
      </c>
      <c r="AE317" t="s">
        <v>1778</v>
      </c>
      <c r="AF317" t="s">
        <v>85</v>
      </c>
      <c r="AG317" t="s">
        <v>73</v>
      </c>
      <c r="AH317" t="s">
        <v>19</v>
      </c>
    </row>
    <row r="318" ht="14.25" customHeight="1" spans="1:34">
      <c r="A318" s="5" t="s">
        <v>1779</v>
      </c>
      <c r="B318" s="5"/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1780</v>
      </c>
      <c r="H318" s="7" t="s">
        <v>1781</v>
      </c>
      <c r="I318" s="7" t="s">
        <v>77</v>
      </c>
      <c r="J318" s="7" t="s">
        <v>2</v>
      </c>
      <c r="K318" s="7" t="s">
        <v>1782</v>
      </c>
      <c r="L318" s="7">
        <v>1</v>
      </c>
      <c r="M318" s="7">
        <v>1</v>
      </c>
      <c r="N318" s="7" t="s">
        <v>80</v>
      </c>
      <c r="O318" s="7" t="s">
        <v>80</v>
      </c>
      <c r="P318" s="7" t="s">
        <v>91</v>
      </c>
      <c r="Q318" s="7"/>
      <c r="R318" s="10" t="s">
        <v>291</v>
      </c>
      <c r="S318" s="12" t="s">
        <v>19</v>
      </c>
      <c r="T318" s="7"/>
      <c r="U318" s="10" t="s">
        <v>19</v>
      </c>
      <c r="V318" s="10" t="s">
        <v>291</v>
      </c>
      <c r="W318" s="12" t="s">
        <v>102</v>
      </c>
      <c r="X318" s="12" t="s">
        <v>19</v>
      </c>
      <c r="Y318" s="10" t="s">
        <v>19</v>
      </c>
      <c r="Z318" s="12" t="s">
        <v>19</v>
      </c>
      <c r="AA318" s="13" t="s">
        <v>19</v>
      </c>
      <c r="AB318" t="s">
        <v>19</v>
      </c>
      <c r="AC318" t="s">
        <v>228</v>
      </c>
      <c r="AD318" t="s">
        <v>6</v>
      </c>
      <c r="AE318" t="s">
        <v>1783</v>
      </c>
      <c r="AF318" t="s">
        <v>85</v>
      </c>
      <c r="AG318" t="s">
        <v>73</v>
      </c>
      <c r="AH318" t="s">
        <v>19</v>
      </c>
    </row>
    <row r="319" ht="14.25" customHeight="1" spans="1:34">
      <c r="A319" s="5" t="s">
        <v>1784</v>
      </c>
      <c r="B319" s="5"/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1785</v>
      </c>
      <c r="H319" s="7" t="s">
        <v>1786</v>
      </c>
      <c r="I319" s="7" t="s">
        <v>77</v>
      </c>
      <c r="J319" s="7" t="s">
        <v>2</v>
      </c>
      <c r="K319" s="7" t="s">
        <v>1787</v>
      </c>
      <c r="L319" s="7">
        <v>1</v>
      </c>
      <c r="M319" s="7">
        <v>1</v>
      </c>
      <c r="N319" s="7" t="s">
        <v>80</v>
      </c>
      <c r="O319" s="7" t="s">
        <v>80</v>
      </c>
      <c r="P319" s="7" t="s">
        <v>91</v>
      </c>
      <c r="Q319" s="7"/>
      <c r="R319" s="10" t="s">
        <v>250</v>
      </c>
      <c r="S319" s="12" t="s">
        <v>19</v>
      </c>
      <c r="T319" s="7"/>
      <c r="U319" s="10" t="s">
        <v>19</v>
      </c>
      <c r="V319" s="10" t="s">
        <v>250</v>
      </c>
      <c r="W319" s="12" t="s">
        <v>190</v>
      </c>
      <c r="X319" s="12" t="s">
        <v>19</v>
      </c>
      <c r="Y319" s="10" t="s">
        <v>19</v>
      </c>
      <c r="Z319" s="12" t="s">
        <v>19</v>
      </c>
      <c r="AA319" s="13" t="s">
        <v>19</v>
      </c>
      <c r="AB319" t="s">
        <v>19</v>
      </c>
      <c r="AC319" t="s">
        <v>471</v>
      </c>
      <c r="AD319" t="s">
        <v>6</v>
      </c>
      <c r="AE319" t="s">
        <v>140</v>
      </c>
      <c r="AF319" t="s">
        <v>85</v>
      </c>
      <c r="AG319" t="s">
        <v>73</v>
      </c>
      <c r="AH319" t="s">
        <v>19</v>
      </c>
    </row>
    <row r="320" ht="14.25" customHeight="1" spans="1:34">
      <c r="A320" s="5" t="s">
        <v>1788</v>
      </c>
      <c r="B320" s="5"/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1789</v>
      </c>
      <c r="H320" s="7" t="s">
        <v>1790</v>
      </c>
      <c r="I320" s="7" t="s">
        <v>77</v>
      </c>
      <c r="J320" s="7" t="s">
        <v>2</v>
      </c>
      <c r="K320" s="7" t="s">
        <v>1791</v>
      </c>
      <c r="L320" s="7">
        <v>1</v>
      </c>
      <c r="M320" s="7">
        <v>1</v>
      </c>
      <c r="N320" s="7" t="s">
        <v>80</v>
      </c>
      <c r="O320" s="7" t="s">
        <v>80</v>
      </c>
      <c r="P320" s="7" t="s">
        <v>91</v>
      </c>
      <c r="Q320" s="7"/>
      <c r="R320" s="10" t="s">
        <v>1792</v>
      </c>
      <c r="S320" s="12" t="s">
        <v>19</v>
      </c>
      <c r="T320" s="7"/>
      <c r="U320" s="10" t="s">
        <v>19</v>
      </c>
      <c r="V320" s="10" t="s">
        <v>1792</v>
      </c>
      <c r="W320" s="12" t="s">
        <v>1793</v>
      </c>
      <c r="X320" s="12" t="s">
        <v>19</v>
      </c>
      <c r="Y320" s="10" t="s">
        <v>19</v>
      </c>
      <c r="Z320" s="12" t="s">
        <v>19</v>
      </c>
      <c r="AA320" s="13" t="s">
        <v>19</v>
      </c>
      <c r="AB320" t="s">
        <v>19</v>
      </c>
      <c r="AC320" t="s">
        <v>1515</v>
      </c>
      <c r="AD320" t="s">
        <v>6</v>
      </c>
      <c r="AE320" t="s">
        <v>1794</v>
      </c>
      <c r="AF320" t="s">
        <v>85</v>
      </c>
      <c r="AG320" t="s">
        <v>73</v>
      </c>
      <c r="AH320" t="s">
        <v>19</v>
      </c>
    </row>
    <row r="321" ht="14.25" customHeight="1" spans="1:34">
      <c r="A321" s="5" t="s">
        <v>1795</v>
      </c>
      <c r="B321" s="5"/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1796</v>
      </c>
      <c r="H321" s="7" t="s">
        <v>1797</v>
      </c>
      <c r="I321" s="7" t="s">
        <v>77</v>
      </c>
      <c r="J321" s="7" t="s">
        <v>2</v>
      </c>
      <c r="K321" s="7" t="s">
        <v>1798</v>
      </c>
      <c r="L321" s="7">
        <v>1</v>
      </c>
      <c r="M321" s="7">
        <v>1</v>
      </c>
      <c r="N321" s="7" t="s">
        <v>80</v>
      </c>
      <c r="O321" s="7" t="s">
        <v>80</v>
      </c>
      <c r="P321" s="7" t="s">
        <v>91</v>
      </c>
      <c r="Q321" s="7"/>
      <c r="R321" s="10" t="s">
        <v>213</v>
      </c>
      <c r="S321" s="12" t="s">
        <v>19</v>
      </c>
      <c r="T321" s="7"/>
      <c r="U321" s="10" t="s">
        <v>19</v>
      </c>
      <c r="V321" s="10" t="s">
        <v>213</v>
      </c>
      <c r="W321" s="12" t="s">
        <v>182</v>
      </c>
      <c r="X321" s="12" t="s">
        <v>19</v>
      </c>
      <c r="Y321" s="10" t="s">
        <v>19</v>
      </c>
      <c r="Z321" s="12" t="s">
        <v>19</v>
      </c>
      <c r="AA321" s="13" t="s">
        <v>19</v>
      </c>
      <c r="AB321" t="s">
        <v>19</v>
      </c>
      <c r="AC321" t="s">
        <v>214</v>
      </c>
      <c r="AD321" t="s">
        <v>6</v>
      </c>
      <c r="AE321" t="s">
        <v>454</v>
      </c>
      <c r="AF321" t="s">
        <v>85</v>
      </c>
      <c r="AG321" t="s">
        <v>73</v>
      </c>
      <c r="AH321" t="s">
        <v>19</v>
      </c>
    </row>
    <row r="322" ht="14.25" customHeight="1" spans="1:34">
      <c r="A322" s="5" t="s">
        <v>1799</v>
      </c>
      <c r="B322" s="5"/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1800</v>
      </c>
      <c r="H322" s="7" t="s">
        <v>1801</v>
      </c>
      <c r="I322" s="7" t="s">
        <v>77</v>
      </c>
      <c r="J322" s="7" t="s">
        <v>2</v>
      </c>
      <c r="K322" s="7" t="s">
        <v>1802</v>
      </c>
      <c r="L322" s="7">
        <v>1</v>
      </c>
      <c r="M322" s="7">
        <v>1</v>
      </c>
      <c r="N322" s="7" t="s">
        <v>80</v>
      </c>
      <c r="O322" s="7" t="s">
        <v>80</v>
      </c>
      <c r="P322" s="7" t="s">
        <v>91</v>
      </c>
      <c r="Q322" s="7"/>
      <c r="R322" s="10" t="s">
        <v>291</v>
      </c>
      <c r="S322" s="12" t="s">
        <v>19</v>
      </c>
      <c r="T322" s="7"/>
      <c r="U322" s="10" t="s">
        <v>19</v>
      </c>
      <c r="V322" s="10" t="s">
        <v>291</v>
      </c>
      <c r="W322" s="12" t="s">
        <v>102</v>
      </c>
      <c r="X322" s="12" t="s">
        <v>19</v>
      </c>
      <c r="Y322" s="10" t="s">
        <v>19</v>
      </c>
      <c r="Z322" s="12" t="s">
        <v>19</v>
      </c>
      <c r="AA322" s="13" t="s">
        <v>19</v>
      </c>
      <c r="AB322" t="s">
        <v>19</v>
      </c>
      <c r="AC322" t="s">
        <v>228</v>
      </c>
      <c r="AD322" t="s">
        <v>6</v>
      </c>
      <c r="AE322" t="s">
        <v>697</v>
      </c>
      <c r="AF322" t="s">
        <v>85</v>
      </c>
      <c r="AG322" t="s">
        <v>73</v>
      </c>
      <c r="AH322" t="s">
        <v>19</v>
      </c>
    </row>
    <row r="323" ht="14.25" customHeight="1" spans="1:34">
      <c r="A323" s="5" t="s">
        <v>1803</v>
      </c>
      <c r="B323" s="5"/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1804</v>
      </c>
      <c r="H323" s="7" t="s">
        <v>1805</v>
      </c>
      <c r="I323" s="7" t="s">
        <v>77</v>
      </c>
      <c r="J323" s="7" t="s">
        <v>2</v>
      </c>
      <c r="K323" s="7" t="s">
        <v>1806</v>
      </c>
      <c r="L323" s="7">
        <v>1</v>
      </c>
      <c r="M323" s="7">
        <v>1</v>
      </c>
      <c r="N323" s="7" t="s">
        <v>80</v>
      </c>
      <c r="O323" s="7" t="s">
        <v>80</v>
      </c>
      <c r="P323" s="7" t="s">
        <v>91</v>
      </c>
      <c r="Q323" s="7"/>
      <c r="R323" s="10" t="s">
        <v>1807</v>
      </c>
      <c r="S323" s="12" t="s">
        <v>19</v>
      </c>
      <c r="T323" s="7"/>
      <c r="U323" s="10" t="s">
        <v>19</v>
      </c>
      <c r="V323" s="10" t="s">
        <v>1807</v>
      </c>
      <c r="W323" s="12" t="s">
        <v>1808</v>
      </c>
      <c r="X323" s="12" t="s">
        <v>19</v>
      </c>
      <c r="Y323" s="10" t="s">
        <v>19</v>
      </c>
      <c r="Z323" s="12" t="s">
        <v>19</v>
      </c>
      <c r="AA323" s="13" t="s">
        <v>19</v>
      </c>
      <c r="AB323" t="s">
        <v>19</v>
      </c>
      <c r="AC323" t="s">
        <v>941</v>
      </c>
      <c r="AD323" t="s">
        <v>6</v>
      </c>
      <c r="AE323" t="s">
        <v>1809</v>
      </c>
      <c r="AF323" t="s">
        <v>85</v>
      </c>
      <c r="AG323" t="s">
        <v>73</v>
      </c>
      <c r="AH323" t="s">
        <v>19</v>
      </c>
    </row>
    <row r="324" ht="14.25" customHeight="1" spans="1:34">
      <c r="A324" s="5" t="s">
        <v>1810</v>
      </c>
      <c r="B324" s="5"/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1811</v>
      </c>
      <c r="H324" s="7" t="s">
        <v>1812</v>
      </c>
      <c r="I324" s="7" t="s">
        <v>77</v>
      </c>
      <c r="J324" s="7" t="s">
        <v>2</v>
      </c>
      <c r="K324" s="7" t="s">
        <v>1813</v>
      </c>
      <c r="L324" s="7">
        <v>1</v>
      </c>
      <c r="M324" s="7">
        <v>1</v>
      </c>
      <c r="N324" s="7" t="s">
        <v>80</v>
      </c>
      <c r="O324" s="7" t="s">
        <v>80</v>
      </c>
      <c r="P324" s="7" t="s">
        <v>91</v>
      </c>
      <c r="Q324" s="7"/>
      <c r="R324" s="10" t="s">
        <v>103</v>
      </c>
      <c r="S324" s="12" t="s">
        <v>19</v>
      </c>
      <c r="T324" s="7"/>
      <c r="U324" s="10" t="s">
        <v>19</v>
      </c>
      <c r="V324" s="10" t="s">
        <v>103</v>
      </c>
      <c r="W324" s="12" t="s">
        <v>229</v>
      </c>
      <c r="X324" s="12" t="s">
        <v>19</v>
      </c>
      <c r="Y324" s="10" t="s">
        <v>19</v>
      </c>
      <c r="Z324" s="12" t="s">
        <v>19</v>
      </c>
      <c r="AA324" s="13" t="s">
        <v>19</v>
      </c>
      <c r="AB324" t="s">
        <v>19</v>
      </c>
      <c r="AC324" t="s">
        <v>365</v>
      </c>
      <c r="AD324" t="s">
        <v>6</v>
      </c>
      <c r="AE324" t="s">
        <v>493</v>
      </c>
      <c r="AF324" t="s">
        <v>85</v>
      </c>
      <c r="AG324" t="s">
        <v>73</v>
      </c>
      <c r="AH324" t="s">
        <v>19</v>
      </c>
    </row>
    <row r="325" ht="14.25" customHeight="1" spans="1:34">
      <c r="A325" s="5" t="s">
        <v>1814</v>
      </c>
      <c r="B325" s="5"/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1815</v>
      </c>
      <c r="H325" s="7" t="s">
        <v>1816</v>
      </c>
      <c r="I325" s="7" t="s">
        <v>77</v>
      </c>
      <c r="J325" s="7" t="s">
        <v>2</v>
      </c>
      <c r="K325" s="7" t="s">
        <v>1817</v>
      </c>
      <c r="L325" s="7">
        <v>1</v>
      </c>
      <c r="M325" s="7">
        <v>1</v>
      </c>
      <c r="N325" s="7" t="s">
        <v>80</v>
      </c>
      <c r="O325" s="7" t="s">
        <v>80</v>
      </c>
      <c r="P325" s="7" t="s">
        <v>91</v>
      </c>
      <c r="Q325" s="7"/>
      <c r="R325" s="10" t="s">
        <v>601</v>
      </c>
      <c r="S325" s="12" t="s">
        <v>19</v>
      </c>
      <c r="T325" s="7"/>
      <c r="U325" s="10" t="s">
        <v>19</v>
      </c>
      <c r="V325" s="10" t="s">
        <v>601</v>
      </c>
      <c r="W325" s="12" t="s">
        <v>264</v>
      </c>
      <c r="X325" s="12" t="s">
        <v>19</v>
      </c>
      <c r="Y325" s="10" t="s">
        <v>19</v>
      </c>
      <c r="Z325" s="12" t="s">
        <v>19</v>
      </c>
      <c r="AA325" s="13" t="s">
        <v>19</v>
      </c>
      <c r="AB325" t="s">
        <v>19</v>
      </c>
      <c r="AC325" t="s">
        <v>602</v>
      </c>
      <c r="AD325" t="s">
        <v>6</v>
      </c>
      <c r="AE325" t="s">
        <v>505</v>
      </c>
      <c r="AF325" t="s">
        <v>85</v>
      </c>
      <c r="AG325" t="s">
        <v>73</v>
      </c>
      <c r="AH325" t="s">
        <v>19</v>
      </c>
    </row>
    <row r="326" ht="14.25" customHeight="1" spans="1:34">
      <c r="A326" s="5" t="s">
        <v>1818</v>
      </c>
      <c r="B326" s="5"/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1819</v>
      </c>
      <c r="H326" s="7" t="s">
        <v>1820</v>
      </c>
      <c r="I326" s="7" t="s">
        <v>77</v>
      </c>
      <c r="J326" s="7" t="s">
        <v>2</v>
      </c>
      <c r="K326" s="7" t="s">
        <v>1821</v>
      </c>
      <c r="L326" s="7">
        <v>1</v>
      </c>
      <c r="M326" s="7">
        <v>1</v>
      </c>
      <c r="N326" s="7" t="s">
        <v>80</v>
      </c>
      <c r="O326" s="7" t="s">
        <v>80</v>
      </c>
      <c r="P326" s="7" t="s">
        <v>91</v>
      </c>
      <c r="Q326" s="7"/>
      <c r="R326" s="10" t="s">
        <v>521</v>
      </c>
      <c r="S326" s="12" t="s">
        <v>19</v>
      </c>
      <c r="T326" s="7"/>
      <c r="U326" s="10" t="s">
        <v>19</v>
      </c>
      <c r="V326" s="10" t="s">
        <v>521</v>
      </c>
      <c r="W326" s="12" t="s">
        <v>198</v>
      </c>
      <c r="X326" s="12" t="s">
        <v>19</v>
      </c>
      <c r="Y326" s="10" t="s">
        <v>19</v>
      </c>
      <c r="Z326" s="12" t="s">
        <v>19</v>
      </c>
      <c r="AA326" s="13" t="s">
        <v>19</v>
      </c>
      <c r="AB326" t="s">
        <v>19</v>
      </c>
      <c r="AC326" t="s">
        <v>522</v>
      </c>
      <c r="AD326" t="s">
        <v>6</v>
      </c>
      <c r="AE326" t="s">
        <v>1822</v>
      </c>
      <c r="AF326" t="s">
        <v>85</v>
      </c>
      <c r="AG326" t="s">
        <v>73</v>
      </c>
      <c r="AH326" t="s">
        <v>19</v>
      </c>
    </row>
    <row r="327" ht="14.25" customHeight="1" spans="1:34">
      <c r="A327" s="5" t="s">
        <v>1823</v>
      </c>
      <c r="B327" s="5"/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1824</v>
      </c>
      <c r="H327" s="7" t="s">
        <v>1825</v>
      </c>
      <c r="I327" s="7" t="s">
        <v>77</v>
      </c>
      <c r="J327" s="7" t="s">
        <v>2</v>
      </c>
      <c r="K327" s="7" t="s">
        <v>1826</v>
      </c>
      <c r="L327" s="7">
        <v>1</v>
      </c>
      <c r="M327" s="7">
        <v>1</v>
      </c>
      <c r="N327" s="7" t="s">
        <v>80</v>
      </c>
      <c r="O327" s="7" t="s">
        <v>80</v>
      </c>
      <c r="P327" s="7" t="s">
        <v>91</v>
      </c>
      <c r="Q327" s="7"/>
      <c r="R327" s="10" t="s">
        <v>391</v>
      </c>
      <c r="S327" s="12" t="s">
        <v>19</v>
      </c>
      <c r="T327" s="7"/>
      <c r="U327" s="10" t="s">
        <v>19</v>
      </c>
      <c r="V327" s="10" t="s">
        <v>391</v>
      </c>
      <c r="W327" s="12" t="s">
        <v>182</v>
      </c>
      <c r="X327" s="12" t="s">
        <v>19</v>
      </c>
      <c r="Y327" s="10" t="s">
        <v>19</v>
      </c>
      <c r="Z327" s="12" t="s">
        <v>19</v>
      </c>
      <c r="AA327" s="13" t="s">
        <v>19</v>
      </c>
      <c r="AB327" t="s">
        <v>19</v>
      </c>
      <c r="AC327" t="s">
        <v>662</v>
      </c>
      <c r="AD327" t="s">
        <v>6</v>
      </c>
      <c r="AE327" t="s">
        <v>1827</v>
      </c>
      <c r="AF327" t="s">
        <v>85</v>
      </c>
      <c r="AG327" t="s">
        <v>73</v>
      </c>
      <c r="AH327" t="s">
        <v>19</v>
      </c>
    </row>
    <row r="328" ht="14.25" customHeight="1" spans="1:34">
      <c r="A328" s="5" t="s">
        <v>1828</v>
      </c>
      <c r="B328" s="5"/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1829</v>
      </c>
      <c r="H328" s="7" t="s">
        <v>1830</v>
      </c>
      <c r="I328" s="7" t="s">
        <v>77</v>
      </c>
      <c r="J328" s="7" t="s">
        <v>2</v>
      </c>
      <c r="K328" s="7" t="s">
        <v>1831</v>
      </c>
      <c r="L328" s="7">
        <v>1</v>
      </c>
      <c r="M328" s="7">
        <v>1</v>
      </c>
      <c r="N328" s="7" t="s">
        <v>80</v>
      </c>
      <c r="O328" s="7" t="s">
        <v>80</v>
      </c>
      <c r="P328" s="7" t="s">
        <v>91</v>
      </c>
      <c r="Q328" s="7"/>
      <c r="R328" s="10" t="s">
        <v>277</v>
      </c>
      <c r="S328" s="12" t="s">
        <v>19</v>
      </c>
      <c r="T328" s="7"/>
      <c r="U328" s="10" t="s">
        <v>19</v>
      </c>
      <c r="V328" s="10" t="s">
        <v>277</v>
      </c>
      <c r="W328" s="12" t="s">
        <v>190</v>
      </c>
      <c r="X328" s="12" t="s">
        <v>19</v>
      </c>
      <c r="Y328" s="10" t="s">
        <v>19</v>
      </c>
      <c r="Z328" s="12" t="s">
        <v>19</v>
      </c>
      <c r="AA328" s="13" t="s">
        <v>19</v>
      </c>
      <c r="AB328" t="s">
        <v>19</v>
      </c>
      <c r="AC328" t="s">
        <v>331</v>
      </c>
      <c r="AD328" t="s">
        <v>6</v>
      </c>
      <c r="AE328" t="s">
        <v>553</v>
      </c>
      <c r="AF328" t="s">
        <v>85</v>
      </c>
      <c r="AG328" t="s">
        <v>73</v>
      </c>
      <c r="AH328" t="s">
        <v>19</v>
      </c>
    </row>
    <row r="329" ht="14.25" customHeight="1" spans="1:34">
      <c r="A329" s="5" t="s">
        <v>1832</v>
      </c>
      <c r="B329" s="5"/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1833</v>
      </c>
      <c r="H329" s="7" t="s">
        <v>1834</v>
      </c>
      <c r="I329" s="7" t="s">
        <v>77</v>
      </c>
      <c r="J329" s="7" t="s">
        <v>2</v>
      </c>
      <c r="K329" s="7" t="s">
        <v>1835</v>
      </c>
      <c r="L329" s="7">
        <v>1</v>
      </c>
      <c r="M329" s="7">
        <v>1</v>
      </c>
      <c r="N329" s="7" t="s">
        <v>80</v>
      </c>
      <c r="O329" s="7" t="s">
        <v>80</v>
      </c>
      <c r="P329" s="7" t="s">
        <v>91</v>
      </c>
      <c r="Q329" s="7"/>
      <c r="R329" s="10" t="s">
        <v>1178</v>
      </c>
      <c r="S329" s="12" t="s">
        <v>19</v>
      </c>
      <c r="T329" s="7"/>
      <c r="U329" s="10" t="s">
        <v>19</v>
      </c>
      <c r="V329" s="10" t="s">
        <v>1178</v>
      </c>
      <c r="W329" s="12" t="s">
        <v>264</v>
      </c>
      <c r="X329" s="12" t="s">
        <v>19</v>
      </c>
      <c r="Y329" s="10" t="s">
        <v>19</v>
      </c>
      <c r="Z329" s="12" t="s">
        <v>19</v>
      </c>
      <c r="AA329" s="13" t="s">
        <v>19</v>
      </c>
      <c r="AB329" t="s">
        <v>19</v>
      </c>
      <c r="AC329" t="s">
        <v>291</v>
      </c>
      <c r="AD329" t="s">
        <v>6</v>
      </c>
      <c r="AE329" t="s">
        <v>1153</v>
      </c>
      <c r="AF329" t="s">
        <v>85</v>
      </c>
      <c r="AG329" t="s">
        <v>73</v>
      </c>
      <c r="AH329" t="s">
        <v>19</v>
      </c>
    </row>
    <row r="330" ht="14.25" customHeight="1" spans="1:34">
      <c r="A330" s="5" t="s">
        <v>1836</v>
      </c>
      <c r="B330" s="5"/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1837</v>
      </c>
      <c r="H330" s="7" t="s">
        <v>1838</v>
      </c>
      <c r="I330" s="7" t="s">
        <v>77</v>
      </c>
      <c r="J330" s="7" t="s">
        <v>2</v>
      </c>
      <c r="K330" s="7" t="s">
        <v>1839</v>
      </c>
      <c r="L330" s="7">
        <v>1</v>
      </c>
      <c r="M330" s="7">
        <v>7</v>
      </c>
      <c r="N330" s="7" t="s">
        <v>100</v>
      </c>
      <c r="O330" s="7" t="s">
        <v>100</v>
      </c>
      <c r="P330" s="7" t="s">
        <v>91</v>
      </c>
      <c r="Q330" s="7"/>
      <c r="R330" s="10" t="s">
        <v>1840</v>
      </c>
      <c r="S330" s="12" t="s">
        <v>19</v>
      </c>
      <c r="T330" s="7"/>
      <c r="U330" s="10" t="s">
        <v>19</v>
      </c>
      <c r="V330" s="10" t="s">
        <v>1840</v>
      </c>
      <c r="W330" s="12" t="s">
        <v>1841</v>
      </c>
      <c r="X330" s="12" t="s">
        <v>19</v>
      </c>
      <c r="Y330" s="10" t="s">
        <v>19</v>
      </c>
      <c r="Z330" s="12" t="s">
        <v>19</v>
      </c>
      <c r="AA330" s="13" t="s">
        <v>19</v>
      </c>
      <c r="AB330" t="s">
        <v>19</v>
      </c>
      <c r="AC330" t="s">
        <v>1842</v>
      </c>
      <c r="AD330" t="s">
        <v>6</v>
      </c>
      <c r="AE330" t="s">
        <v>1843</v>
      </c>
      <c r="AF330" t="s">
        <v>85</v>
      </c>
      <c r="AG330" t="s">
        <v>73</v>
      </c>
      <c r="AH330" t="s">
        <v>19</v>
      </c>
    </row>
    <row r="331" ht="14.25" customHeight="1" spans="1:34">
      <c r="A331" s="5" t="s">
        <v>1844</v>
      </c>
      <c r="B331" s="5"/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1845</v>
      </c>
      <c r="H331" s="7" t="s">
        <v>1846</v>
      </c>
      <c r="I331" s="7" t="s">
        <v>77</v>
      </c>
      <c r="J331" s="7" t="s">
        <v>2</v>
      </c>
      <c r="K331" s="7" t="s">
        <v>1847</v>
      </c>
      <c r="L331" s="7">
        <v>1</v>
      </c>
      <c r="M331" s="7">
        <v>1</v>
      </c>
      <c r="N331" s="7" t="s">
        <v>145</v>
      </c>
      <c r="O331" s="7" t="s">
        <v>80</v>
      </c>
      <c r="P331" s="7" t="s">
        <v>91</v>
      </c>
      <c r="Q331" s="7"/>
      <c r="R331" s="10" t="s">
        <v>670</v>
      </c>
      <c r="S331" s="12" t="s">
        <v>19</v>
      </c>
      <c r="T331" s="7"/>
      <c r="U331" s="10" t="s">
        <v>19</v>
      </c>
      <c r="V331" s="10" t="s">
        <v>670</v>
      </c>
      <c r="W331" s="12" t="s">
        <v>708</v>
      </c>
      <c r="X331" s="12" t="s">
        <v>19</v>
      </c>
      <c r="Y331" s="10" t="s">
        <v>19</v>
      </c>
      <c r="Z331" s="12" t="s">
        <v>19</v>
      </c>
      <c r="AA331" s="13" t="s">
        <v>19</v>
      </c>
      <c r="AB331" t="s">
        <v>19</v>
      </c>
      <c r="AC331" t="s">
        <v>1848</v>
      </c>
      <c r="AD331" t="s">
        <v>6</v>
      </c>
      <c r="AE331" t="s">
        <v>292</v>
      </c>
      <c r="AF331" t="s">
        <v>85</v>
      </c>
      <c r="AG331" t="s">
        <v>73</v>
      </c>
      <c r="AH331" t="s">
        <v>19</v>
      </c>
    </row>
    <row r="332" ht="14.25" customHeight="1" spans="1:34">
      <c r="A332" s="5" t="s">
        <v>1849</v>
      </c>
      <c r="B332" s="5"/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1850</v>
      </c>
      <c r="H332" s="7" t="s">
        <v>1851</v>
      </c>
      <c r="I332" s="7" t="s">
        <v>77</v>
      </c>
      <c r="J332" s="7" t="s">
        <v>2</v>
      </c>
      <c r="K332" s="7" t="s">
        <v>1852</v>
      </c>
      <c r="L332" s="7">
        <v>1</v>
      </c>
      <c r="M332" s="7">
        <v>1</v>
      </c>
      <c r="N332" s="7" t="s">
        <v>100</v>
      </c>
      <c r="O332" s="7" t="s">
        <v>80</v>
      </c>
      <c r="P332" s="7" t="s">
        <v>91</v>
      </c>
      <c r="Q332" s="7"/>
      <c r="R332" s="10" t="s">
        <v>391</v>
      </c>
      <c r="S332" s="12" t="s">
        <v>19</v>
      </c>
      <c r="T332" s="7"/>
      <c r="U332" s="10" t="s">
        <v>19</v>
      </c>
      <c r="V332" s="10" t="s">
        <v>391</v>
      </c>
      <c r="W332" s="12" t="s">
        <v>182</v>
      </c>
      <c r="X332" s="12" t="s">
        <v>19</v>
      </c>
      <c r="Y332" s="10" t="s">
        <v>19</v>
      </c>
      <c r="Z332" s="12" t="s">
        <v>19</v>
      </c>
      <c r="AA332" s="13" t="s">
        <v>19</v>
      </c>
      <c r="AB332" t="s">
        <v>19</v>
      </c>
      <c r="AC332" t="s">
        <v>662</v>
      </c>
      <c r="AD332" t="s">
        <v>6</v>
      </c>
      <c r="AE332" t="s">
        <v>553</v>
      </c>
      <c r="AF332" t="s">
        <v>85</v>
      </c>
      <c r="AG332" t="s">
        <v>73</v>
      </c>
      <c r="AH332" t="s">
        <v>19</v>
      </c>
    </row>
    <row r="333" ht="14.25" customHeight="1" spans="1:34">
      <c r="A333" s="5" t="s">
        <v>1853</v>
      </c>
      <c r="B333" s="5"/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1845</v>
      </c>
      <c r="H333" s="7" t="s">
        <v>1846</v>
      </c>
      <c r="I333" s="7" t="s">
        <v>77</v>
      </c>
      <c r="J333" s="7" t="s">
        <v>2</v>
      </c>
      <c r="K333" s="7" t="s">
        <v>1854</v>
      </c>
      <c r="L333" s="7">
        <v>1</v>
      </c>
      <c r="M333" s="7">
        <v>1</v>
      </c>
      <c r="N333" s="7" t="s">
        <v>145</v>
      </c>
      <c r="O333" s="7" t="s">
        <v>80</v>
      </c>
      <c r="P333" s="7" t="s">
        <v>91</v>
      </c>
      <c r="Q333" s="7"/>
      <c r="R333" s="10" t="s">
        <v>1503</v>
      </c>
      <c r="S333" s="12" t="s">
        <v>19</v>
      </c>
      <c r="T333" s="7"/>
      <c r="U333" s="10" t="s">
        <v>19</v>
      </c>
      <c r="V333" s="10" t="s">
        <v>1503</v>
      </c>
      <c r="W333" s="12" t="s">
        <v>340</v>
      </c>
      <c r="X333" s="12" t="s">
        <v>19</v>
      </c>
      <c r="Y333" s="10" t="s">
        <v>19</v>
      </c>
      <c r="Z333" s="12" t="s">
        <v>19</v>
      </c>
      <c r="AA333" s="13" t="s">
        <v>19</v>
      </c>
      <c r="AB333" t="s">
        <v>19</v>
      </c>
      <c r="AC333" t="s">
        <v>1504</v>
      </c>
      <c r="AD333" t="s">
        <v>6</v>
      </c>
      <c r="AE333" t="s">
        <v>1078</v>
      </c>
      <c r="AF333" t="s">
        <v>85</v>
      </c>
      <c r="AG333" t="s">
        <v>73</v>
      </c>
      <c r="AH333" t="s">
        <v>19</v>
      </c>
    </row>
    <row r="334" ht="14.25" customHeight="1" spans="1:34">
      <c r="A334" s="5" t="s">
        <v>1855</v>
      </c>
      <c r="B334" s="5"/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1856</v>
      </c>
      <c r="H334" s="7" t="s">
        <v>1857</v>
      </c>
      <c r="I334" s="7" t="s">
        <v>77</v>
      </c>
      <c r="J334" s="7" t="s">
        <v>2</v>
      </c>
      <c r="K334" s="7" t="s">
        <v>1858</v>
      </c>
      <c r="L334" s="7">
        <v>1</v>
      </c>
      <c r="M334" s="7">
        <v>1</v>
      </c>
      <c r="N334" s="7" t="s">
        <v>100</v>
      </c>
      <c r="O334" s="7" t="s">
        <v>80</v>
      </c>
      <c r="P334" s="7" t="s">
        <v>91</v>
      </c>
      <c r="Q334" s="7"/>
      <c r="R334" s="10" t="s">
        <v>510</v>
      </c>
      <c r="S334" s="12" t="s">
        <v>19</v>
      </c>
      <c r="T334" s="7"/>
      <c r="U334" s="10" t="s">
        <v>19</v>
      </c>
      <c r="V334" s="10" t="s">
        <v>510</v>
      </c>
      <c r="W334" s="12" t="s">
        <v>332</v>
      </c>
      <c r="X334" s="12" t="s">
        <v>19</v>
      </c>
      <c r="Y334" s="10" t="s">
        <v>19</v>
      </c>
      <c r="Z334" s="12" t="s">
        <v>19</v>
      </c>
      <c r="AA334" s="13" t="s">
        <v>19</v>
      </c>
      <c r="AB334" t="s">
        <v>19</v>
      </c>
      <c r="AC334" t="s">
        <v>511</v>
      </c>
      <c r="AD334" t="s">
        <v>6</v>
      </c>
      <c r="AE334" t="s">
        <v>1083</v>
      </c>
      <c r="AF334" t="s">
        <v>85</v>
      </c>
      <c r="AG334" t="s">
        <v>73</v>
      </c>
      <c r="AH334" t="s">
        <v>19</v>
      </c>
    </row>
    <row r="335" ht="14.25" customHeight="1" spans="1:34">
      <c r="A335" s="5" t="s">
        <v>1859</v>
      </c>
      <c r="B335" s="5"/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1860</v>
      </c>
      <c r="H335" s="7" t="s">
        <v>1861</v>
      </c>
      <c r="I335" s="7" t="s">
        <v>77</v>
      </c>
      <c r="J335" s="7" t="s">
        <v>2</v>
      </c>
      <c r="K335" s="7" t="s">
        <v>1862</v>
      </c>
      <c r="L335" s="7">
        <v>1</v>
      </c>
      <c r="M335" s="7">
        <v>1</v>
      </c>
      <c r="N335" s="7" t="s">
        <v>136</v>
      </c>
      <c r="O335" s="7" t="s">
        <v>80</v>
      </c>
      <c r="P335" s="7" t="s">
        <v>91</v>
      </c>
      <c r="Q335" s="7"/>
      <c r="R335" s="10" t="s">
        <v>503</v>
      </c>
      <c r="S335" s="12" t="s">
        <v>19</v>
      </c>
      <c r="T335" s="7"/>
      <c r="U335" s="10" t="s">
        <v>19</v>
      </c>
      <c r="V335" s="10" t="s">
        <v>503</v>
      </c>
      <c r="W335" s="12" t="s">
        <v>321</v>
      </c>
      <c r="X335" s="12" t="s">
        <v>19</v>
      </c>
      <c r="Y335" s="10" t="s">
        <v>19</v>
      </c>
      <c r="Z335" s="12" t="s">
        <v>19</v>
      </c>
      <c r="AA335" s="13" t="s">
        <v>19</v>
      </c>
      <c r="AB335" t="s">
        <v>19</v>
      </c>
      <c r="AC335" t="s">
        <v>504</v>
      </c>
      <c r="AD335" t="s">
        <v>6</v>
      </c>
      <c r="AE335" t="s">
        <v>1863</v>
      </c>
      <c r="AF335" t="s">
        <v>85</v>
      </c>
      <c r="AG335" t="s">
        <v>73</v>
      </c>
      <c r="AH335" t="s">
        <v>19</v>
      </c>
    </row>
    <row r="336" ht="14.25" customHeight="1" spans="1:34">
      <c r="A336" s="5" t="s">
        <v>1864</v>
      </c>
      <c r="B336" s="5"/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1865</v>
      </c>
      <c r="H336" s="7" t="s">
        <v>1866</v>
      </c>
      <c r="I336" s="7" t="s">
        <v>77</v>
      </c>
      <c r="J336" s="7" t="s">
        <v>2</v>
      </c>
      <c r="K336" s="7" t="s">
        <v>1867</v>
      </c>
      <c r="L336" s="7">
        <v>1</v>
      </c>
      <c r="M336" s="7">
        <v>1</v>
      </c>
      <c r="N336" s="7" t="s">
        <v>1558</v>
      </c>
      <c r="O336" s="7" t="s">
        <v>80</v>
      </c>
      <c r="P336" s="7" t="s">
        <v>91</v>
      </c>
      <c r="Q336" s="7"/>
      <c r="R336" s="10" t="s">
        <v>792</v>
      </c>
      <c r="S336" s="12" t="s">
        <v>19</v>
      </c>
      <c r="T336" s="7"/>
      <c r="U336" s="10" t="s">
        <v>19</v>
      </c>
      <c r="V336" s="10" t="s">
        <v>792</v>
      </c>
      <c r="W336" s="12" t="s">
        <v>441</v>
      </c>
      <c r="X336" s="12" t="s">
        <v>19</v>
      </c>
      <c r="Y336" s="10" t="s">
        <v>19</v>
      </c>
      <c r="Z336" s="12" t="s">
        <v>19</v>
      </c>
      <c r="AA336" s="13" t="s">
        <v>19</v>
      </c>
      <c r="AB336" t="s">
        <v>19</v>
      </c>
      <c r="AC336" t="s">
        <v>793</v>
      </c>
      <c r="AD336" t="s">
        <v>6</v>
      </c>
      <c r="AE336" t="s">
        <v>1868</v>
      </c>
      <c r="AF336" t="s">
        <v>85</v>
      </c>
      <c r="AG336" t="s">
        <v>73</v>
      </c>
      <c r="AH336" t="s">
        <v>19</v>
      </c>
    </row>
    <row r="337" ht="14.25" customHeight="1" spans="1:34">
      <c r="A337" s="5" t="s">
        <v>1869</v>
      </c>
      <c r="B337" s="5"/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1870</v>
      </c>
      <c r="H337" s="7" t="s">
        <v>1871</v>
      </c>
      <c r="I337" s="7" t="s">
        <v>77</v>
      </c>
      <c r="J337" s="7" t="s">
        <v>2</v>
      </c>
      <c r="K337" s="7" t="s">
        <v>1872</v>
      </c>
      <c r="L337" s="7">
        <v>2</v>
      </c>
      <c r="M337" s="7">
        <v>1</v>
      </c>
      <c r="N337" s="7" t="s">
        <v>127</v>
      </c>
      <c r="O337" s="7" t="s">
        <v>80</v>
      </c>
      <c r="P337" s="7" t="s">
        <v>91</v>
      </c>
      <c r="Q337" s="7"/>
      <c r="R337" s="10" t="s">
        <v>1873</v>
      </c>
      <c r="S337" s="12" t="s">
        <v>19</v>
      </c>
      <c r="T337" s="7"/>
      <c r="U337" s="10" t="s">
        <v>19</v>
      </c>
      <c r="V337" s="10" t="s">
        <v>1873</v>
      </c>
      <c r="W337" s="12" t="s">
        <v>1874</v>
      </c>
      <c r="X337" s="12" t="s">
        <v>19</v>
      </c>
      <c r="Y337" s="10" t="s">
        <v>19</v>
      </c>
      <c r="Z337" s="12" t="s">
        <v>19</v>
      </c>
      <c r="AA337" s="13" t="s">
        <v>19</v>
      </c>
      <c r="AB337" t="s">
        <v>19</v>
      </c>
      <c r="AC337" t="s">
        <v>1875</v>
      </c>
      <c r="AD337" t="s">
        <v>6</v>
      </c>
      <c r="AE337" t="s">
        <v>113</v>
      </c>
      <c r="AF337" t="s">
        <v>85</v>
      </c>
      <c r="AG337" t="s">
        <v>73</v>
      </c>
      <c r="AH337" t="s">
        <v>19</v>
      </c>
    </row>
    <row r="338" ht="14.25" customHeight="1" spans="1:34">
      <c r="A338" s="5" t="s">
        <v>1876</v>
      </c>
      <c r="B338" s="5"/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1877</v>
      </c>
      <c r="H338" s="7" t="s">
        <v>1878</v>
      </c>
      <c r="I338" s="7" t="s">
        <v>77</v>
      </c>
      <c r="J338" s="7" t="s">
        <v>2</v>
      </c>
      <c r="K338" s="7" t="s">
        <v>1879</v>
      </c>
      <c r="L338" s="7">
        <v>1</v>
      </c>
      <c r="M338" s="7">
        <v>2</v>
      </c>
      <c r="N338" s="7" t="s">
        <v>79</v>
      </c>
      <c r="O338" s="7" t="s">
        <v>79</v>
      </c>
      <c r="P338" s="7" t="s">
        <v>91</v>
      </c>
      <c r="Q338" s="7"/>
      <c r="R338" s="10" t="s">
        <v>1169</v>
      </c>
      <c r="S338" s="12" t="s">
        <v>19</v>
      </c>
      <c r="T338" s="7"/>
      <c r="U338" s="10" t="s">
        <v>19</v>
      </c>
      <c r="V338" s="10" t="s">
        <v>1169</v>
      </c>
      <c r="W338" s="12" t="s">
        <v>1170</v>
      </c>
      <c r="X338" s="12" t="s">
        <v>19</v>
      </c>
      <c r="Y338" s="10" t="s">
        <v>19</v>
      </c>
      <c r="Z338" s="12" t="s">
        <v>19</v>
      </c>
      <c r="AA338" s="13" t="s">
        <v>19</v>
      </c>
      <c r="AB338" t="s">
        <v>19</v>
      </c>
      <c r="AC338" t="s">
        <v>1171</v>
      </c>
      <c r="AD338" t="s">
        <v>6</v>
      </c>
      <c r="AE338" t="s">
        <v>1880</v>
      </c>
      <c r="AF338" t="s">
        <v>85</v>
      </c>
      <c r="AG338" t="s">
        <v>73</v>
      </c>
      <c r="AH338" t="s">
        <v>19</v>
      </c>
    </row>
    <row r="339" ht="14.25" customHeight="1" spans="1:34">
      <c r="A339" s="5" t="s">
        <v>1881</v>
      </c>
      <c r="B339" s="5"/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1551</v>
      </c>
      <c r="H339" s="7" t="s">
        <v>1552</v>
      </c>
      <c r="I339" s="7" t="s">
        <v>77</v>
      </c>
      <c r="J339" s="7" t="s">
        <v>2</v>
      </c>
      <c r="K339" s="7" t="s">
        <v>1882</v>
      </c>
      <c r="L339" s="7">
        <v>1</v>
      </c>
      <c r="M339" s="7">
        <v>2</v>
      </c>
      <c r="N339" s="7" t="s">
        <v>79</v>
      </c>
      <c r="O339" s="7" t="s">
        <v>79</v>
      </c>
      <c r="P339" s="7" t="s">
        <v>91</v>
      </c>
      <c r="Q339" s="7"/>
      <c r="R339" s="10" t="s">
        <v>1883</v>
      </c>
      <c r="S339" s="12" t="s">
        <v>19</v>
      </c>
      <c r="T339" s="7"/>
      <c r="U339" s="10" t="s">
        <v>19</v>
      </c>
      <c r="V339" s="10" t="s">
        <v>1883</v>
      </c>
      <c r="W339" s="12" t="s">
        <v>138</v>
      </c>
      <c r="X339" s="12" t="s">
        <v>19</v>
      </c>
      <c r="Y339" s="10" t="s">
        <v>19</v>
      </c>
      <c r="Z339" s="12" t="s">
        <v>19</v>
      </c>
      <c r="AA339" s="13" t="s">
        <v>19</v>
      </c>
      <c r="AB339" t="s">
        <v>19</v>
      </c>
      <c r="AC339" t="s">
        <v>1884</v>
      </c>
      <c r="AD339" t="s">
        <v>6</v>
      </c>
      <c r="AE339" t="s">
        <v>1885</v>
      </c>
      <c r="AF339" t="s">
        <v>85</v>
      </c>
      <c r="AG339" t="s">
        <v>73</v>
      </c>
      <c r="AH339" t="s">
        <v>19</v>
      </c>
    </row>
    <row r="340" ht="14.25" customHeight="1" spans="1:34">
      <c r="A340" s="5" t="s">
        <v>1886</v>
      </c>
      <c r="B340" s="5"/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1887</v>
      </c>
      <c r="H340" s="7" t="s">
        <v>1888</v>
      </c>
      <c r="I340" s="7" t="s">
        <v>77</v>
      </c>
      <c r="J340" s="7" t="s">
        <v>2</v>
      </c>
      <c r="K340" s="7" t="s">
        <v>1889</v>
      </c>
      <c r="L340" s="7">
        <v>1</v>
      </c>
      <c r="M340" s="7">
        <v>2</v>
      </c>
      <c r="N340" s="7" t="s">
        <v>109</v>
      </c>
      <c r="O340" s="7" t="s">
        <v>79</v>
      </c>
      <c r="P340" s="7" t="s">
        <v>91</v>
      </c>
      <c r="Q340" s="7"/>
      <c r="R340" s="10" t="s">
        <v>624</v>
      </c>
      <c r="S340" s="12" t="s">
        <v>19</v>
      </c>
      <c r="T340" s="7"/>
      <c r="U340" s="10" t="s">
        <v>19</v>
      </c>
      <c r="V340" s="10" t="s">
        <v>624</v>
      </c>
      <c r="W340" s="12" t="s">
        <v>491</v>
      </c>
      <c r="X340" s="12" t="s">
        <v>19</v>
      </c>
      <c r="Y340" s="10" t="s">
        <v>19</v>
      </c>
      <c r="Z340" s="12" t="s">
        <v>19</v>
      </c>
      <c r="AA340" s="13" t="s">
        <v>19</v>
      </c>
      <c r="AB340" t="s">
        <v>19</v>
      </c>
      <c r="AC340" t="s">
        <v>504</v>
      </c>
      <c r="AD340" t="s">
        <v>6</v>
      </c>
      <c r="AE340" t="s">
        <v>104</v>
      </c>
      <c r="AF340" t="s">
        <v>85</v>
      </c>
      <c r="AG340" t="s">
        <v>73</v>
      </c>
      <c r="AH340" t="s">
        <v>19</v>
      </c>
    </row>
    <row r="341" ht="14.25" customHeight="1" spans="1:34">
      <c r="A341" s="5" t="s">
        <v>1890</v>
      </c>
      <c r="B341" s="5"/>
      <c r="C341" s="5" t="s">
        <v>72</v>
      </c>
      <c r="D341" s="5" t="s">
        <v>73</v>
      </c>
      <c r="E341" s="5" t="s">
        <v>74</v>
      </c>
      <c r="F341" s="5" t="s">
        <v>73</v>
      </c>
      <c r="G341" s="5" t="s">
        <v>1891</v>
      </c>
      <c r="H341" s="7" t="s">
        <v>1892</v>
      </c>
      <c r="I341" s="7" t="s">
        <v>77</v>
      </c>
      <c r="J341" s="7" t="s">
        <v>2</v>
      </c>
      <c r="K341" s="7" t="s">
        <v>1893</v>
      </c>
      <c r="L341" s="7">
        <v>2</v>
      </c>
      <c r="M341" s="7">
        <v>1</v>
      </c>
      <c r="N341" s="7" t="s">
        <v>109</v>
      </c>
      <c r="O341" s="7" t="s">
        <v>80</v>
      </c>
      <c r="P341" s="7" t="s">
        <v>91</v>
      </c>
      <c r="Q341" s="7"/>
      <c r="R341" s="10" t="s">
        <v>1841</v>
      </c>
      <c r="S341" s="12" t="s">
        <v>19</v>
      </c>
      <c r="T341" s="7"/>
      <c r="U341" s="10" t="s">
        <v>19</v>
      </c>
      <c r="V341" s="10" t="s">
        <v>1841</v>
      </c>
      <c r="W341" s="12" t="s">
        <v>631</v>
      </c>
      <c r="X341" s="12" t="s">
        <v>19</v>
      </c>
      <c r="Y341" s="10" t="s">
        <v>19</v>
      </c>
      <c r="Z341" s="12" t="s">
        <v>19</v>
      </c>
      <c r="AA341" s="13" t="s">
        <v>19</v>
      </c>
      <c r="AB341" t="s">
        <v>19</v>
      </c>
      <c r="AC341" t="s">
        <v>433</v>
      </c>
      <c r="AD341" t="s">
        <v>6</v>
      </c>
      <c r="AE341" t="s">
        <v>1894</v>
      </c>
      <c r="AF341" t="s">
        <v>85</v>
      </c>
      <c r="AG341" t="s">
        <v>73</v>
      </c>
      <c r="AH341" t="s">
        <v>19</v>
      </c>
    </row>
    <row r="342" ht="14.25" customHeight="1" spans="1:34">
      <c r="A342" s="5" t="s">
        <v>1895</v>
      </c>
      <c r="B342" s="5"/>
      <c r="C342" s="5" t="s">
        <v>72</v>
      </c>
      <c r="D342" s="5" t="s">
        <v>73</v>
      </c>
      <c r="E342" s="5" t="s">
        <v>74</v>
      </c>
      <c r="F342" s="5" t="s">
        <v>73</v>
      </c>
      <c r="G342" s="5" t="s">
        <v>1896</v>
      </c>
      <c r="H342" s="7" t="s">
        <v>1897</v>
      </c>
      <c r="I342" s="7" t="s">
        <v>77</v>
      </c>
      <c r="J342" s="7" t="s">
        <v>2</v>
      </c>
      <c r="K342" s="7" t="s">
        <v>1898</v>
      </c>
      <c r="L342" s="7">
        <v>1</v>
      </c>
      <c r="M342" s="7">
        <v>1</v>
      </c>
      <c r="N342" s="7" t="s">
        <v>109</v>
      </c>
      <c r="O342" s="7" t="s">
        <v>80</v>
      </c>
      <c r="P342" s="7" t="s">
        <v>91</v>
      </c>
      <c r="Q342" s="7"/>
      <c r="R342" s="10" t="s">
        <v>167</v>
      </c>
      <c r="S342" s="12" t="s">
        <v>19</v>
      </c>
      <c r="T342" s="7"/>
      <c r="U342" s="10" t="s">
        <v>19</v>
      </c>
      <c r="V342" s="10" t="s">
        <v>167</v>
      </c>
      <c r="W342" s="12" t="s">
        <v>147</v>
      </c>
      <c r="X342" s="12" t="s">
        <v>19</v>
      </c>
      <c r="Y342" s="10" t="s">
        <v>19</v>
      </c>
      <c r="Z342" s="12" t="s">
        <v>19</v>
      </c>
      <c r="AA342" s="13" t="s">
        <v>19</v>
      </c>
      <c r="AB342" t="s">
        <v>19</v>
      </c>
      <c r="AC342" t="s">
        <v>189</v>
      </c>
      <c r="AD342" t="s">
        <v>6</v>
      </c>
      <c r="AE342" t="s">
        <v>1457</v>
      </c>
      <c r="AF342" t="s">
        <v>85</v>
      </c>
      <c r="AG342" t="s">
        <v>73</v>
      </c>
      <c r="AH342" t="s">
        <v>19</v>
      </c>
    </row>
    <row r="343" ht="14.25" customHeight="1" spans="1:34">
      <c r="A343" s="5" t="s">
        <v>1899</v>
      </c>
      <c r="B343" s="5"/>
      <c r="C343" s="5" t="s">
        <v>72</v>
      </c>
      <c r="D343" s="5" t="s">
        <v>73</v>
      </c>
      <c r="E343" s="5" t="s">
        <v>74</v>
      </c>
      <c r="F343" s="5" t="s">
        <v>73</v>
      </c>
      <c r="G343" s="5" t="s">
        <v>1900</v>
      </c>
      <c r="H343" s="7" t="s">
        <v>1901</v>
      </c>
      <c r="I343" s="7" t="s">
        <v>77</v>
      </c>
      <c r="J343" s="7" t="s">
        <v>2</v>
      </c>
      <c r="K343" s="7" t="s">
        <v>1902</v>
      </c>
      <c r="L343" s="7">
        <v>1</v>
      </c>
      <c r="M343" s="7">
        <v>4</v>
      </c>
      <c r="N343" s="7" t="s">
        <v>109</v>
      </c>
      <c r="O343" s="7" t="s">
        <v>109</v>
      </c>
      <c r="P343" s="7" t="s">
        <v>91</v>
      </c>
      <c r="Q343" s="7"/>
      <c r="R343" s="10" t="s">
        <v>1903</v>
      </c>
      <c r="S343" s="12" t="s">
        <v>19</v>
      </c>
      <c r="T343" s="7"/>
      <c r="U343" s="10" t="s">
        <v>19</v>
      </c>
      <c r="V343" s="10" t="s">
        <v>1903</v>
      </c>
      <c r="W343" s="12" t="s">
        <v>314</v>
      </c>
      <c r="X343" s="12" t="s">
        <v>19</v>
      </c>
      <c r="Y343" s="10" t="s">
        <v>19</v>
      </c>
      <c r="Z343" s="12" t="s">
        <v>19</v>
      </c>
      <c r="AA343" s="13" t="s">
        <v>19</v>
      </c>
      <c r="AB343" t="s">
        <v>19</v>
      </c>
      <c r="AC343" t="s">
        <v>1904</v>
      </c>
      <c r="AD343" t="s">
        <v>6</v>
      </c>
      <c r="AE343" t="s">
        <v>334</v>
      </c>
      <c r="AF343" t="s">
        <v>85</v>
      </c>
      <c r="AG343" t="s">
        <v>73</v>
      </c>
      <c r="AH343" t="s">
        <v>19</v>
      </c>
    </row>
    <row r="344" ht="14.25" customHeight="1" spans="1:34">
      <c r="A344" s="5" t="s">
        <v>1905</v>
      </c>
      <c r="B344" s="5"/>
      <c r="C344" s="5" t="s">
        <v>72</v>
      </c>
      <c r="D344" s="5" t="s">
        <v>73</v>
      </c>
      <c r="E344" s="5" t="s">
        <v>74</v>
      </c>
      <c r="F344" s="5" t="s">
        <v>73</v>
      </c>
      <c r="G344" s="5" t="s">
        <v>1906</v>
      </c>
      <c r="H344" s="7" t="s">
        <v>1907</v>
      </c>
      <c r="I344" s="7" t="s">
        <v>77</v>
      </c>
      <c r="J344" s="7" t="s">
        <v>2</v>
      </c>
      <c r="K344" s="7" t="s">
        <v>1908</v>
      </c>
      <c r="L344" s="7">
        <v>1</v>
      </c>
      <c r="M344" s="7">
        <v>1</v>
      </c>
      <c r="N344" s="7" t="s">
        <v>109</v>
      </c>
      <c r="O344" s="7" t="s">
        <v>80</v>
      </c>
      <c r="P344" s="7" t="s">
        <v>91</v>
      </c>
      <c r="Q344" s="7"/>
      <c r="R344" s="10" t="s">
        <v>277</v>
      </c>
      <c r="S344" s="12" t="s">
        <v>19</v>
      </c>
      <c r="T344" s="7"/>
      <c r="U344" s="10" t="s">
        <v>19</v>
      </c>
      <c r="V344" s="10" t="s">
        <v>277</v>
      </c>
      <c r="W344" s="12" t="s">
        <v>190</v>
      </c>
      <c r="X344" s="12" t="s">
        <v>19</v>
      </c>
      <c r="Y344" s="10" t="s">
        <v>19</v>
      </c>
      <c r="Z344" s="12" t="s">
        <v>19</v>
      </c>
      <c r="AA344" s="13" t="s">
        <v>19</v>
      </c>
      <c r="AB344" t="s">
        <v>19</v>
      </c>
      <c r="AC344" t="s">
        <v>331</v>
      </c>
      <c r="AD344" t="s">
        <v>6</v>
      </c>
      <c r="AE344" t="s">
        <v>625</v>
      </c>
      <c r="AF344" t="s">
        <v>85</v>
      </c>
      <c r="AG344" t="s">
        <v>73</v>
      </c>
      <c r="AH344" t="s">
        <v>19</v>
      </c>
    </row>
    <row r="345" ht="14.25" customHeight="1" spans="1:34">
      <c r="A345" s="5" t="s">
        <v>1909</v>
      </c>
      <c r="B345" s="5"/>
      <c r="C345" s="5" t="s">
        <v>72</v>
      </c>
      <c r="D345" s="5" t="s">
        <v>73</v>
      </c>
      <c r="E345" s="5" t="s">
        <v>74</v>
      </c>
      <c r="F345" s="5" t="s">
        <v>73</v>
      </c>
      <c r="G345" s="5" t="s">
        <v>1910</v>
      </c>
      <c r="H345" s="7" t="s">
        <v>1911</v>
      </c>
      <c r="I345" s="7" t="s">
        <v>77</v>
      </c>
      <c r="J345" s="7" t="s">
        <v>2</v>
      </c>
      <c r="K345" s="7" t="s">
        <v>1912</v>
      </c>
      <c r="L345" s="7">
        <v>1</v>
      </c>
      <c r="M345" s="7">
        <v>2</v>
      </c>
      <c r="N345" s="7" t="s">
        <v>79</v>
      </c>
      <c r="O345" s="7" t="s">
        <v>79</v>
      </c>
      <c r="P345" s="7" t="s">
        <v>91</v>
      </c>
      <c r="Q345" s="7"/>
      <c r="R345" s="10" t="s">
        <v>236</v>
      </c>
      <c r="S345" s="12" t="s">
        <v>19</v>
      </c>
      <c r="T345" s="7"/>
      <c r="U345" s="10" t="s">
        <v>19</v>
      </c>
      <c r="V345" s="10" t="s">
        <v>236</v>
      </c>
      <c r="W345" s="12" t="s">
        <v>237</v>
      </c>
      <c r="X345" s="12" t="s">
        <v>19</v>
      </c>
      <c r="Y345" s="10" t="s">
        <v>19</v>
      </c>
      <c r="Z345" s="12" t="s">
        <v>19</v>
      </c>
      <c r="AA345" s="13" t="s">
        <v>19</v>
      </c>
      <c r="AB345" t="s">
        <v>19</v>
      </c>
      <c r="AC345" t="s">
        <v>238</v>
      </c>
      <c r="AD345" t="s">
        <v>6</v>
      </c>
      <c r="AE345" t="s">
        <v>1913</v>
      </c>
      <c r="AF345" t="s">
        <v>85</v>
      </c>
      <c r="AG345" t="s">
        <v>73</v>
      </c>
      <c r="AH345" t="s">
        <v>19</v>
      </c>
    </row>
    <row r="346" ht="14.25" customHeight="1" spans="1:34">
      <c r="A346" s="5" t="s">
        <v>1914</v>
      </c>
      <c r="B346" s="5"/>
      <c r="C346" s="5" t="s">
        <v>72</v>
      </c>
      <c r="D346" s="5" t="s">
        <v>73</v>
      </c>
      <c r="E346" s="5" t="s">
        <v>74</v>
      </c>
      <c r="F346" s="5" t="s">
        <v>73</v>
      </c>
      <c r="G346" s="5" t="s">
        <v>468</v>
      </c>
      <c r="H346" s="7" t="s">
        <v>469</v>
      </c>
      <c r="I346" s="7" t="s">
        <v>77</v>
      </c>
      <c r="J346" s="7" t="s">
        <v>2</v>
      </c>
      <c r="K346" s="7" t="s">
        <v>1915</v>
      </c>
      <c r="L346" s="7">
        <v>1</v>
      </c>
      <c r="M346" s="7">
        <v>1</v>
      </c>
      <c r="N346" s="7" t="s">
        <v>80</v>
      </c>
      <c r="O346" s="7" t="s">
        <v>80</v>
      </c>
      <c r="P346" s="7" t="s">
        <v>91</v>
      </c>
      <c r="Q346" s="7"/>
      <c r="R346" s="10" t="s">
        <v>249</v>
      </c>
      <c r="S346" s="12" t="s">
        <v>19</v>
      </c>
      <c r="T346" s="7"/>
      <c r="U346" s="10" t="s">
        <v>19</v>
      </c>
      <c r="V346" s="10" t="s">
        <v>249</v>
      </c>
      <c r="W346" s="12" t="s">
        <v>229</v>
      </c>
      <c r="X346" s="12" t="s">
        <v>19</v>
      </c>
      <c r="Y346" s="10" t="s">
        <v>19</v>
      </c>
      <c r="Z346" s="12" t="s">
        <v>19</v>
      </c>
      <c r="AA346" s="13" t="s">
        <v>19</v>
      </c>
      <c r="AB346" t="s">
        <v>19</v>
      </c>
      <c r="AC346" t="s">
        <v>250</v>
      </c>
      <c r="AD346" t="s">
        <v>6</v>
      </c>
      <c r="AE346" t="s">
        <v>1916</v>
      </c>
      <c r="AF346" t="s">
        <v>85</v>
      </c>
      <c r="AG346" t="s">
        <v>73</v>
      </c>
      <c r="AH346" t="s">
        <v>19</v>
      </c>
    </row>
    <row r="347" ht="14.25" customHeight="1" spans="1:34">
      <c r="A347" s="5" t="s">
        <v>1917</v>
      </c>
      <c r="B347" s="5"/>
      <c r="C347" s="5" t="s">
        <v>72</v>
      </c>
      <c r="D347" s="5" t="s">
        <v>73</v>
      </c>
      <c r="E347" s="5" t="s">
        <v>74</v>
      </c>
      <c r="F347" s="5" t="s">
        <v>73</v>
      </c>
      <c r="G347" s="5" t="s">
        <v>1918</v>
      </c>
      <c r="H347" s="7" t="s">
        <v>1919</v>
      </c>
      <c r="I347" s="7" t="s">
        <v>77</v>
      </c>
      <c r="J347" s="7" t="s">
        <v>2</v>
      </c>
      <c r="K347" s="7" t="s">
        <v>1920</v>
      </c>
      <c r="L347" s="7">
        <v>1</v>
      </c>
      <c r="M347" s="7">
        <v>1</v>
      </c>
      <c r="N347" s="7" t="s">
        <v>80</v>
      </c>
      <c r="O347" s="7" t="s">
        <v>80</v>
      </c>
      <c r="P347" s="7" t="s">
        <v>91</v>
      </c>
      <c r="Q347" s="7"/>
      <c r="R347" s="10" t="s">
        <v>1921</v>
      </c>
      <c r="S347" s="12" t="s">
        <v>19</v>
      </c>
      <c r="T347" s="7"/>
      <c r="U347" s="10" t="s">
        <v>19</v>
      </c>
      <c r="V347" s="10" t="s">
        <v>1921</v>
      </c>
      <c r="W347" s="12" t="s">
        <v>321</v>
      </c>
      <c r="X347" s="12" t="s">
        <v>19</v>
      </c>
      <c r="Y347" s="10" t="s">
        <v>19</v>
      </c>
      <c r="Z347" s="12" t="s">
        <v>19</v>
      </c>
      <c r="AA347" s="13" t="s">
        <v>19</v>
      </c>
      <c r="AB347" t="s">
        <v>19</v>
      </c>
      <c r="AC347" t="s">
        <v>81</v>
      </c>
      <c r="AD347" t="s">
        <v>6</v>
      </c>
      <c r="AE347" t="s">
        <v>657</v>
      </c>
      <c r="AF347" t="s">
        <v>85</v>
      </c>
      <c r="AG347" t="s">
        <v>73</v>
      </c>
      <c r="AH347" t="s">
        <v>19</v>
      </c>
    </row>
    <row r="348" ht="14.25" customHeight="1" spans="1:34">
      <c r="A348" s="5" t="s">
        <v>1922</v>
      </c>
      <c r="B348" s="5"/>
      <c r="C348" s="5" t="s">
        <v>72</v>
      </c>
      <c r="D348" s="5" t="s">
        <v>73</v>
      </c>
      <c r="E348" s="5" t="s">
        <v>74</v>
      </c>
      <c r="F348" s="5" t="s">
        <v>73</v>
      </c>
      <c r="G348" s="5" t="s">
        <v>1567</v>
      </c>
      <c r="H348" s="7" t="s">
        <v>1568</v>
      </c>
      <c r="I348" s="7" t="s">
        <v>77</v>
      </c>
      <c r="J348" s="7" t="s">
        <v>2</v>
      </c>
      <c r="K348" s="7" t="s">
        <v>1923</v>
      </c>
      <c r="L348" s="7">
        <v>1</v>
      </c>
      <c r="M348" s="7">
        <v>1</v>
      </c>
      <c r="N348" s="7" t="s">
        <v>80</v>
      </c>
      <c r="O348" s="7" t="s">
        <v>80</v>
      </c>
      <c r="P348" s="7" t="s">
        <v>91</v>
      </c>
      <c r="Q348" s="7"/>
      <c r="R348" s="10" t="s">
        <v>748</v>
      </c>
      <c r="S348" s="12" t="s">
        <v>19</v>
      </c>
      <c r="T348" s="7"/>
      <c r="U348" s="10" t="s">
        <v>19</v>
      </c>
      <c r="V348" s="10" t="s">
        <v>748</v>
      </c>
      <c r="W348" s="12" t="s">
        <v>284</v>
      </c>
      <c r="X348" s="12" t="s">
        <v>19</v>
      </c>
      <c r="Y348" s="10" t="s">
        <v>19</v>
      </c>
      <c r="Z348" s="12" t="s">
        <v>19</v>
      </c>
      <c r="AA348" s="13" t="s">
        <v>19</v>
      </c>
      <c r="AB348" t="s">
        <v>19</v>
      </c>
      <c r="AC348" t="s">
        <v>1577</v>
      </c>
      <c r="AD348" t="s">
        <v>6</v>
      </c>
      <c r="AE348" t="s">
        <v>244</v>
      </c>
      <c r="AF348" t="s">
        <v>85</v>
      </c>
      <c r="AG348" t="s">
        <v>73</v>
      </c>
      <c r="AH348" t="s">
        <v>19</v>
      </c>
    </row>
    <row r="349" ht="14.25" customHeight="1" spans="1:34">
      <c r="A349" s="5" t="s">
        <v>1924</v>
      </c>
      <c r="B349" s="5"/>
      <c r="C349" s="5" t="s">
        <v>72</v>
      </c>
      <c r="D349" s="5" t="s">
        <v>73</v>
      </c>
      <c r="E349" s="5" t="s">
        <v>74</v>
      </c>
      <c r="F349" s="5" t="s">
        <v>73</v>
      </c>
      <c r="G349" s="5" t="s">
        <v>1925</v>
      </c>
      <c r="H349" s="7" t="s">
        <v>1926</v>
      </c>
      <c r="I349" s="7" t="s">
        <v>77</v>
      </c>
      <c r="J349" s="7" t="s">
        <v>2</v>
      </c>
      <c r="K349" s="7" t="s">
        <v>1927</v>
      </c>
      <c r="L349" s="7">
        <v>1</v>
      </c>
      <c r="M349" s="7">
        <v>1</v>
      </c>
      <c r="N349" s="7" t="s">
        <v>80</v>
      </c>
      <c r="O349" s="7" t="s">
        <v>80</v>
      </c>
      <c r="P349" s="7" t="s">
        <v>91</v>
      </c>
      <c r="Q349" s="7"/>
      <c r="R349" s="10" t="s">
        <v>181</v>
      </c>
      <c r="S349" s="12" t="s">
        <v>19</v>
      </c>
      <c r="T349" s="7"/>
      <c r="U349" s="10" t="s">
        <v>19</v>
      </c>
      <c r="V349" s="10" t="s">
        <v>181</v>
      </c>
      <c r="W349" s="12" t="s">
        <v>182</v>
      </c>
      <c r="X349" s="12" t="s">
        <v>19</v>
      </c>
      <c r="Y349" s="10" t="s">
        <v>19</v>
      </c>
      <c r="Z349" s="12" t="s">
        <v>19</v>
      </c>
      <c r="AA349" s="13" t="s">
        <v>19</v>
      </c>
      <c r="AB349" t="s">
        <v>19</v>
      </c>
      <c r="AC349" t="s">
        <v>183</v>
      </c>
      <c r="AD349" t="s">
        <v>6</v>
      </c>
      <c r="AE349" t="s">
        <v>1928</v>
      </c>
      <c r="AF349" t="s">
        <v>85</v>
      </c>
      <c r="AG349" t="s">
        <v>73</v>
      </c>
      <c r="AH349" t="s">
        <v>19</v>
      </c>
    </row>
    <row r="350" ht="14.25" customHeight="1" spans="1:34">
      <c r="A350" s="5" t="s">
        <v>1929</v>
      </c>
      <c r="B350" s="5"/>
      <c r="C350" s="5" t="s">
        <v>72</v>
      </c>
      <c r="D350" s="5" t="s">
        <v>73</v>
      </c>
      <c r="E350" s="5" t="s">
        <v>74</v>
      </c>
      <c r="F350" s="5" t="s">
        <v>73</v>
      </c>
      <c r="G350" s="5" t="s">
        <v>1930</v>
      </c>
      <c r="H350" s="7" t="s">
        <v>1931</v>
      </c>
      <c r="I350" s="7" t="s">
        <v>77</v>
      </c>
      <c r="J350" s="7" t="s">
        <v>2</v>
      </c>
      <c r="K350" s="7" t="s">
        <v>1932</v>
      </c>
      <c r="L350" s="7">
        <v>1</v>
      </c>
      <c r="M350" s="7">
        <v>1</v>
      </c>
      <c r="N350" s="7" t="s">
        <v>80</v>
      </c>
      <c r="O350" s="7" t="s">
        <v>80</v>
      </c>
      <c r="P350" s="7" t="s">
        <v>91</v>
      </c>
      <c r="Q350" s="7"/>
      <c r="R350" s="10" t="s">
        <v>181</v>
      </c>
      <c r="S350" s="12" t="s">
        <v>19</v>
      </c>
      <c r="T350" s="7"/>
      <c r="U350" s="10" t="s">
        <v>19</v>
      </c>
      <c r="V350" s="10" t="s">
        <v>181</v>
      </c>
      <c r="W350" s="12" t="s">
        <v>182</v>
      </c>
      <c r="X350" s="12" t="s">
        <v>19</v>
      </c>
      <c r="Y350" s="10" t="s">
        <v>19</v>
      </c>
      <c r="Z350" s="12" t="s">
        <v>19</v>
      </c>
      <c r="AA350" s="13" t="s">
        <v>19</v>
      </c>
      <c r="AB350" t="s">
        <v>19</v>
      </c>
      <c r="AC350" t="s">
        <v>183</v>
      </c>
      <c r="AD350" t="s">
        <v>6</v>
      </c>
      <c r="AE350" t="s">
        <v>568</v>
      </c>
      <c r="AF350" t="s">
        <v>85</v>
      </c>
      <c r="AG350" t="s">
        <v>73</v>
      </c>
      <c r="AH350" t="s">
        <v>19</v>
      </c>
    </row>
    <row r="351" ht="14.25" customHeight="1" spans="1:34">
      <c r="A351" s="5" t="s">
        <v>1933</v>
      </c>
      <c r="B351" s="5"/>
      <c r="C351" s="5" t="s">
        <v>72</v>
      </c>
      <c r="D351" s="5" t="s">
        <v>73</v>
      </c>
      <c r="E351" s="5" t="s">
        <v>74</v>
      </c>
      <c r="F351" s="5" t="s">
        <v>73</v>
      </c>
      <c r="G351" s="5" t="s">
        <v>1934</v>
      </c>
      <c r="H351" s="7" t="s">
        <v>1935</v>
      </c>
      <c r="I351" s="7" t="s">
        <v>77</v>
      </c>
      <c r="J351" s="7" t="s">
        <v>2</v>
      </c>
      <c r="K351" s="7" t="s">
        <v>1936</v>
      </c>
      <c r="L351" s="7">
        <v>1</v>
      </c>
      <c r="M351" s="7">
        <v>1</v>
      </c>
      <c r="N351" s="7" t="s">
        <v>80</v>
      </c>
      <c r="O351" s="7" t="s">
        <v>80</v>
      </c>
      <c r="P351" s="7" t="s">
        <v>91</v>
      </c>
      <c r="Q351" s="7"/>
      <c r="R351" s="10" t="s">
        <v>1163</v>
      </c>
      <c r="S351" s="12" t="s">
        <v>19</v>
      </c>
      <c r="T351" s="7"/>
      <c r="U351" s="10" t="s">
        <v>19</v>
      </c>
      <c r="V351" s="10" t="s">
        <v>1163</v>
      </c>
      <c r="W351" s="12" t="s">
        <v>102</v>
      </c>
      <c r="X351" s="12" t="s">
        <v>19</v>
      </c>
      <c r="Y351" s="10" t="s">
        <v>19</v>
      </c>
      <c r="Z351" s="12" t="s">
        <v>19</v>
      </c>
      <c r="AA351" s="13" t="s">
        <v>19</v>
      </c>
      <c r="AB351" t="s">
        <v>19</v>
      </c>
      <c r="AC351" t="s">
        <v>249</v>
      </c>
      <c r="AD351" t="s">
        <v>6</v>
      </c>
      <c r="AE351" t="s">
        <v>1937</v>
      </c>
      <c r="AF351" t="s">
        <v>85</v>
      </c>
      <c r="AG351" t="s">
        <v>73</v>
      </c>
      <c r="AH351" t="s">
        <v>19</v>
      </c>
    </row>
    <row r="352" ht="14.25" customHeight="1" spans="1:34">
      <c r="A352" s="5" t="s">
        <v>1938</v>
      </c>
      <c r="B352" s="5"/>
      <c r="C352" s="5" t="s">
        <v>72</v>
      </c>
      <c r="D352" s="5" t="s">
        <v>73</v>
      </c>
      <c r="E352" s="5" t="s">
        <v>74</v>
      </c>
      <c r="F352" s="5" t="s">
        <v>73</v>
      </c>
      <c r="G352" s="5" t="s">
        <v>1939</v>
      </c>
      <c r="H352" s="7" t="s">
        <v>1940</v>
      </c>
      <c r="I352" s="7" t="s">
        <v>77</v>
      </c>
      <c r="J352" s="7" t="s">
        <v>2</v>
      </c>
      <c r="K352" s="7" t="s">
        <v>1941</v>
      </c>
      <c r="L352" s="7">
        <v>1</v>
      </c>
      <c r="M352" s="7">
        <v>1</v>
      </c>
      <c r="N352" s="7" t="s">
        <v>80</v>
      </c>
      <c r="O352" s="7" t="s">
        <v>80</v>
      </c>
      <c r="P352" s="7" t="s">
        <v>91</v>
      </c>
      <c r="Q352" s="7"/>
      <c r="R352" s="10" t="s">
        <v>207</v>
      </c>
      <c r="S352" s="12" t="s">
        <v>19</v>
      </c>
      <c r="T352" s="7"/>
      <c r="U352" s="10" t="s">
        <v>19</v>
      </c>
      <c r="V352" s="10" t="s">
        <v>207</v>
      </c>
      <c r="W352" s="12" t="s">
        <v>82</v>
      </c>
      <c r="X352" s="12" t="s">
        <v>19</v>
      </c>
      <c r="Y352" s="10" t="s">
        <v>19</v>
      </c>
      <c r="Z352" s="12" t="s">
        <v>19</v>
      </c>
      <c r="AA352" s="13" t="s">
        <v>19</v>
      </c>
      <c r="AB352" t="s">
        <v>19</v>
      </c>
      <c r="AC352" t="s">
        <v>308</v>
      </c>
      <c r="AD352" t="s">
        <v>6</v>
      </c>
      <c r="AE352" t="s">
        <v>454</v>
      </c>
      <c r="AF352" t="s">
        <v>85</v>
      </c>
      <c r="AG352" t="s">
        <v>73</v>
      </c>
      <c r="AH352" t="s">
        <v>19</v>
      </c>
    </row>
    <row r="353" ht="14.25" customHeight="1" spans="1:34">
      <c r="A353" s="5" t="s">
        <v>1942</v>
      </c>
      <c r="B353" s="5"/>
      <c r="C353" s="5" t="s">
        <v>72</v>
      </c>
      <c r="D353" s="5" t="s">
        <v>73</v>
      </c>
      <c r="E353" s="5" t="s">
        <v>74</v>
      </c>
      <c r="F353" s="5" t="s">
        <v>73</v>
      </c>
      <c r="G353" s="5" t="s">
        <v>1943</v>
      </c>
      <c r="H353" s="7" t="s">
        <v>1944</v>
      </c>
      <c r="I353" s="7" t="s">
        <v>77</v>
      </c>
      <c r="J353" s="7" t="s">
        <v>2</v>
      </c>
      <c r="K353" s="7" t="s">
        <v>1945</v>
      </c>
      <c r="L353" s="7">
        <v>1</v>
      </c>
      <c r="M353" s="7">
        <v>1</v>
      </c>
      <c r="N353" s="7" t="s">
        <v>80</v>
      </c>
      <c r="O353" s="7" t="s">
        <v>80</v>
      </c>
      <c r="P353" s="7" t="s">
        <v>91</v>
      </c>
      <c r="Q353" s="7"/>
      <c r="R353" s="10" t="s">
        <v>449</v>
      </c>
      <c r="S353" s="12" t="s">
        <v>19</v>
      </c>
      <c r="T353" s="7"/>
      <c r="U353" s="10" t="s">
        <v>19</v>
      </c>
      <c r="V353" s="10" t="s">
        <v>449</v>
      </c>
      <c r="W353" s="12" t="s">
        <v>221</v>
      </c>
      <c r="X353" s="12" t="s">
        <v>19</v>
      </c>
      <c r="Y353" s="10" t="s">
        <v>19</v>
      </c>
      <c r="Z353" s="12" t="s">
        <v>19</v>
      </c>
      <c r="AA353" s="13" t="s">
        <v>19</v>
      </c>
      <c r="AB353" t="s">
        <v>19</v>
      </c>
      <c r="AC353" t="s">
        <v>1410</v>
      </c>
      <c r="AD353" t="s">
        <v>6</v>
      </c>
      <c r="AE353" t="s">
        <v>454</v>
      </c>
      <c r="AF353" t="s">
        <v>85</v>
      </c>
      <c r="AG353" t="s">
        <v>73</v>
      </c>
      <c r="AH353" t="s">
        <v>19</v>
      </c>
    </row>
    <row r="354" ht="14.25" customHeight="1" spans="1:34">
      <c r="A354" s="5" t="s">
        <v>1946</v>
      </c>
      <c r="B354" s="5"/>
      <c r="C354" s="5" t="s">
        <v>72</v>
      </c>
      <c r="D354" s="5" t="s">
        <v>73</v>
      </c>
      <c r="E354" s="5" t="s">
        <v>74</v>
      </c>
      <c r="F354" s="5" t="s">
        <v>73</v>
      </c>
      <c r="G354" s="5" t="s">
        <v>1947</v>
      </c>
      <c r="H354" s="7" t="s">
        <v>1948</v>
      </c>
      <c r="I354" s="7" t="s">
        <v>77</v>
      </c>
      <c r="J354" s="7" t="s">
        <v>2</v>
      </c>
      <c r="K354" s="7" t="s">
        <v>1949</v>
      </c>
      <c r="L354" s="7">
        <v>1</v>
      </c>
      <c r="M354" s="7">
        <v>1</v>
      </c>
      <c r="N354" s="7" t="s">
        <v>80</v>
      </c>
      <c r="O354" s="7" t="s">
        <v>80</v>
      </c>
      <c r="P354" s="7" t="s">
        <v>91</v>
      </c>
      <c r="Q354" s="7"/>
      <c r="R354" s="10" t="s">
        <v>230</v>
      </c>
      <c r="S354" s="12" t="s">
        <v>19</v>
      </c>
      <c r="T354" s="7"/>
      <c r="U354" s="10" t="s">
        <v>19</v>
      </c>
      <c r="V354" s="10" t="s">
        <v>230</v>
      </c>
      <c r="W354" s="12" t="s">
        <v>182</v>
      </c>
      <c r="X354" s="12" t="s">
        <v>19</v>
      </c>
      <c r="Y354" s="10" t="s">
        <v>19</v>
      </c>
      <c r="Z354" s="12" t="s">
        <v>19</v>
      </c>
      <c r="AA354" s="13" t="s">
        <v>19</v>
      </c>
      <c r="AB354" t="s">
        <v>19</v>
      </c>
      <c r="AC354" t="s">
        <v>670</v>
      </c>
      <c r="AD354" t="s">
        <v>6</v>
      </c>
      <c r="AE354" t="s">
        <v>1950</v>
      </c>
      <c r="AF354" t="s">
        <v>85</v>
      </c>
      <c r="AG354" t="s">
        <v>73</v>
      </c>
      <c r="AH354" t="s">
        <v>19</v>
      </c>
    </row>
    <row r="355" ht="14.25" customHeight="1" spans="1:34">
      <c r="A355" s="5" t="s">
        <v>1951</v>
      </c>
      <c r="B355" s="5"/>
      <c r="C355" s="5" t="s">
        <v>72</v>
      </c>
      <c r="D355" s="5" t="s">
        <v>73</v>
      </c>
      <c r="E355" s="5" t="s">
        <v>74</v>
      </c>
      <c r="F355" s="5" t="s">
        <v>73</v>
      </c>
      <c r="G355" s="5" t="s">
        <v>1952</v>
      </c>
      <c r="H355" s="7" t="s">
        <v>1953</v>
      </c>
      <c r="I355" s="7" t="s">
        <v>77</v>
      </c>
      <c r="J355" s="7" t="s">
        <v>2</v>
      </c>
      <c r="K355" s="7" t="s">
        <v>1954</v>
      </c>
      <c r="L355" s="7">
        <v>1</v>
      </c>
      <c r="M355" s="7">
        <v>1</v>
      </c>
      <c r="N355" s="7" t="s">
        <v>80</v>
      </c>
      <c r="O355" s="7" t="s">
        <v>80</v>
      </c>
      <c r="P355" s="7" t="s">
        <v>91</v>
      </c>
      <c r="Q355" s="7"/>
      <c r="R355" s="10" t="s">
        <v>521</v>
      </c>
      <c r="S355" s="12" t="s">
        <v>19</v>
      </c>
      <c r="T355" s="7"/>
      <c r="U355" s="10" t="s">
        <v>19</v>
      </c>
      <c r="V355" s="10" t="s">
        <v>521</v>
      </c>
      <c r="W355" s="12" t="s">
        <v>198</v>
      </c>
      <c r="X355" s="12" t="s">
        <v>19</v>
      </c>
      <c r="Y355" s="10" t="s">
        <v>19</v>
      </c>
      <c r="Z355" s="12" t="s">
        <v>19</v>
      </c>
      <c r="AA355" s="13" t="s">
        <v>19</v>
      </c>
      <c r="AB355" t="s">
        <v>19</v>
      </c>
      <c r="AC355" t="s">
        <v>522</v>
      </c>
      <c r="AD355" t="s">
        <v>6</v>
      </c>
      <c r="AE355" t="s">
        <v>104</v>
      </c>
      <c r="AF355" t="s">
        <v>85</v>
      </c>
      <c r="AG355" t="s">
        <v>73</v>
      </c>
      <c r="AH355" t="s">
        <v>19</v>
      </c>
    </row>
    <row r="356" ht="14.25" customHeight="1" spans="1:34">
      <c r="A356" s="5" t="s">
        <v>1955</v>
      </c>
      <c r="B356" s="5"/>
      <c r="C356" s="5" t="s">
        <v>72</v>
      </c>
      <c r="D356" s="5" t="s">
        <v>73</v>
      </c>
      <c r="E356" s="5" t="s">
        <v>74</v>
      </c>
      <c r="F356" s="5" t="s">
        <v>73</v>
      </c>
      <c r="G356" s="5" t="s">
        <v>1956</v>
      </c>
      <c r="H356" s="7" t="s">
        <v>1957</v>
      </c>
      <c r="I356" s="7" t="s">
        <v>77</v>
      </c>
      <c r="J356" s="7" t="s">
        <v>2</v>
      </c>
      <c r="K356" s="7" t="s">
        <v>1958</v>
      </c>
      <c r="L356" s="7">
        <v>1</v>
      </c>
      <c r="M356" s="7">
        <v>1</v>
      </c>
      <c r="N356" s="7" t="s">
        <v>80</v>
      </c>
      <c r="O356" s="7" t="s">
        <v>80</v>
      </c>
      <c r="P356" s="7" t="s">
        <v>91</v>
      </c>
      <c r="Q356" s="7"/>
      <c r="R356" s="10" t="s">
        <v>1959</v>
      </c>
      <c r="S356" s="12" t="s">
        <v>19</v>
      </c>
      <c r="T356" s="7"/>
      <c r="U356" s="10" t="s">
        <v>19</v>
      </c>
      <c r="V356" s="10" t="s">
        <v>1959</v>
      </c>
      <c r="W356" s="12" t="s">
        <v>1808</v>
      </c>
      <c r="X356" s="12" t="s">
        <v>19</v>
      </c>
      <c r="Y356" s="10" t="s">
        <v>19</v>
      </c>
      <c r="Z356" s="12" t="s">
        <v>19</v>
      </c>
      <c r="AA356" s="13" t="s">
        <v>19</v>
      </c>
      <c r="AB356" t="s">
        <v>19</v>
      </c>
      <c r="AC356" t="s">
        <v>1960</v>
      </c>
      <c r="AD356" t="s">
        <v>6</v>
      </c>
      <c r="AE356" t="s">
        <v>568</v>
      </c>
      <c r="AF356" t="s">
        <v>85</v>
      </c>
      <c r="AG356" t="s">
        <v>73</v>
      </c>
      <c r="AH356" t="s">
        <v>19</v>
      </c>
    </row>
    <row r="357" ht="14.25" customHeight="1" spans="1:34">
      <c r="A357" s="5" t="s">
        <v>1961</v>
      </c>
      <c r="B357" s="5"/>
      <c r="C357" s="5" t="s">
        <v>72</v>
      </c>
      <c r="D357" s="5" t="s">
        <v>73</v>
      </c>
      <c r="E357" s="5" t="s">
        <v>74</v>
      </c>
      <c r="F357" s="5" t="s">
        <v>73</v>
      </c>
      <c r="G357" s="5" t="s">
        <v>1962</v>
      </c>
      <c r="H357" s="7" t="s">
        <v>1963</v>
      </c>
      <c r="I357" s="7" t="s">
        <v>77</v>
      </c>
      <c r="J357" s="7" t="s">
        <v>2</v>
      </c>
      <c r="K357" s="7" t="s">
        <v>1964</v>
      </c>
      <c r="L357" s="7">
        <v>1</v>
      </c>
      <c r="M357" s="7">
        <v>1</v>
      </c>
      <c r="N357" s="7" t="s">
        <v>80</v>
      </c>
      <c r="O357" s="7" t="s">
        <v>80</v>
      </c>
      <c r="P357" s="7" t="s">
        <v>91</v>
      </c>
      <c r="Q357" s="7"/>
      <c r="R357" s="10" t="s">
        <v>207</v>
      </c>
      <c r="S357" s="12" t="s">
        <v>19</v>
      </c>
      <c r="T357" s="7"/>
      <c r="U357" s="10" t="s">
        <v>19</v>
      </c>
      <c r="V357" s="10" t="s">
        <v>207</v>
      </c>
      <c r="W357" s="12" t="s">
        <v>82</v>
      </c>
      <c r="X357" s="12" t="s">
        <v>19</v>
      </c>
      <c r="Y357" s="10" t="s">
        <v>19</v>
      </c>
      <c r="Z357" s="12" t="s">
        <v>19</v>
      </c>
      <c r="AA357" s="13" t="s">
        <v>19</v>
      </c>
      <c r="AB357" t="s">
        <v>19</v>
      </c>
      <c r="AC357" t="s">
        <v>308</v>
      </c>
      <c r="AD357" t="s">
        <v>6</v>
      </c>
      <c r="AE357" t="s">
        <v>568</v>
      </c>
      <c r="AF357" t="s">
        <v>85</v>
      </c>
      <c r="AG357" t="s">
        <v>73</v>
      </c>
      <c r="AH357" t="s">
        <v>19</v>
      </c>
    </row>
    <row r="358" ht="14.25" customHeight="1" spans="1:34">
      <c r="A358" s="5" t="s">
        <v>1965</v>
      </c>
      <c r="B358" s="5"/>
      <c r="C358" s="5" t="s">
        <v>72</v>
      </c>
      <c r="D358" s="5" t="s">
        <v>73</v>
      </c>
      <c r="E358" s="5" t="s">
        <v>74</v>
      </c>
      <c r="F358" s="5" t="s">
        <v>73</v>
      </c>
      <c r="G358" s="5" t="s">
        <v>1966</v>
      </c>
      <c r="H358" s="7" t="s">
        <v>1967</v>
      </c>
      <c r="I358" s="7" t="s">
        <v>77</v>
      </c>
      <c r="J358" s="7" t="s">
        <v>2</v>
      </c>
      <c r="K358" s="7" t="s">
        <v>1968</v>
      </c>
      <c r="L358" s="7">
        <v>1</v>
      </c>
      <c r="M358" s="7">
        <v>1</v>
      </c>
      <c r="N358" s="7" t="s">
        <v>80</v>
      </c>
      <c r="O358" s="7" t="s">
        <v>80</v>
      </c>
      <c r="P358" s="7" t="s">
        <v>91</v>
      </c>
      <c r="Q358" s="7"/>
      <c r="R358" s="10" t="s">
        <v>213</v>
      </c>
      <c r="S358" s="12" t="s">
        <v>19</v>
      </c>
      <c r="T358" s="7"/>
      <c r="U358" s="10" t="s">
        <v>19</v>
      </c>
      <c r="V358" s="10" t="s">
        <v>213</v>
      </c>
      <c r="W358" s="12" t="s">
        <v>182</v>
      </c>
      <c r="X358" s="12" t="s">
        <v>19</v>
      </c>
      <c r="Y358" s="10" t="s">
        <v>19</v>
      </c>
      <c r="Z358" s="12" t="s">
        <v>19</v>
      </c>
      <c r="AA358" s="13" t="s">
        <v>19</v>
      </c>
      <c r="AB358" t="s">
        <v>19</v>
      </c>
      <c r="AC358" t="s">
        <v>214</v>
      </c>
      <c r="AD358" t="s">
        <v>6</v>
      </c>
      <c r="AE358" t="s">
        <v>1415</v>
      </c>
      <c r="AF358" t="s">
        <v>85</v>
      </c>
      <c r="AG358" t="s">
        <v>73</v>
      </c>
      <c r="AH358" t="s">
        <v>19</v>
      </c>
    </row>
    <row r="359" ht="14.25" customHeight="1" spans="1:34">
      <c r="A359" s="5" t="s">
        <v>1969</v>
      </c>
      <c r="B359" s="5"/>
      <c r="C359" s="5" t="s">
        <v>72</v>
      </c>
      <c r="D359" s="5" t="s">
        <v>73</v>
      </c>
      <c r="E359" s="5" t="s">
        <v>74</v>
      </c>
      <c r="F359" s="5" t="s">
        <v>73</v>
      </c>
      <c r="G359" s="5" t="s">
        <v>1970</v>
      </c>
      <c r="H359" s="7" t="s">
        <v>1971</v>
      </c>
      <c r="I359" s="7" t="s">
        <v>77</v>
      </c>
      <c r="J359" s="7" t="s">
        <v>2</v>
      </c>
      <c r="K359" s="7" t="s">
        <v>1972</v>
      </c>
      <c r="L359" s="7">
        <v>1</v>
      </c>
      <c r="M359" s="7">
        <v>1</v>
      </c>
      <c r="N359" s="7" t="s">
        <v>80</v>
      </c>
      <c r="O359" s="7" t="s">
        <v>80</v>
      </c>
      <c r="P359" s="7" t="s">
        <v>91</v>
      </c>
      <c r="Q359" s="7"/>
      <c r="R359" s="10" t="s">
        <v>688</v>
      </c>
      <c r="S359" s="12" t="s">
        <v>19</v>
      </c>
      <c r="T359" s="7"/>
      <c r="U359" s="10" t="s">
        <v>19</v>
      </c>
      <c r="V359" s="10" t="s">
        <v>688</v>
      </c>
      <c r="W359" s="12" t="s">
        <v>206</v>
      </c>
      <c r="X359" s="12" t="s">
        <v>19</v>
      </c>
      <c r="Y359" s="10" t="s">
        <v>19</v>
      </c>
      <c r="Z359" s="12" t="s">
        <v>19</v>
      </c>
      <c r="AA359" s="13" t="s">
        <v>19</v>
      </c>
      <c r="AB359" t="s">
        <v>19</v>
      </c>
      <c r="AC359" t="s">
        <v>689</v>
      </c>
      <c r="AD359" t="s">
        <v>6</v>
      </c>
      <c r="AE359" t="s">
        <v>697</v>
      </c>
      <c r="AF359" t="s">
        <v>85</v>
      </c>
      <c r="AG359" t="s">
        <v>73</v>
      </c>
      <c r="AH359" t="s">
        <v>19</v>
      </c>
    </row>
    <row r="360" ht="14.25" customHeight="1" spans="1:34">
      <c r="A360" s="5" t="s">
        <v>1973</v>
      </c>
      <c r="B360" s="5"/>
      <c r="C360" s="5" t="s">
        <v>72</v>
      </c>
      <c r="D360" s="5" t="s">
        <v>73</v>
      </c>
      <c r="E360" s="5" t="s">
        <v>74</v>
      </c>
      <c r="F360" s="5" t="s">
        <v>73</v>
      </c>
      <c r="G360" s="5" t="s">
        <v>1974</v>
      </c>
      <c r="H360" s="7" t="s">
        <v>1975</v>
      </c>
      <c r="I360" s="7" t="s">
        <v>77</v>
      </c>
      <c r="J360" s="7" t="s">
        <v>2</v>
      </c>
      <c r="K360" s="7" t="s">
        <v>1976</v>
      </c>
      <c r="L360" s="7">
        <v>1</v>
      </c>
      <c r="M360" s="7">
        <v>1</v>
      </c>
      <c r="N360" s="7" t="s">
        <v>80</v>
      </c>
      <c r="O360" s="7" t="s">
        <v>80</v>
      </c>
      <c r="P360" s="7" t="s">
        <v>91</v>
      </c>
      <c r="Q360" s="7"/>
      <c r="R360" s="10" t="s">
        <v>207</v>
      </c>
      <c r="S360" s="12" t="s">
        <v>19</v>
      </c>
      <c r="T360" s="7"/>
      <c r="U360" s="10" t="s">
        <v>19</v>
      </c>
      <c r="V360" s="10" t="s">
        <v>207</v>
      </c>
      <c r="W360" s="12" t="s">
        <v>82</v>
      </c>
      <c r="X360" s="12" t="s">
        <v>19</v>
      </c>
      <c r="Y360" s="10" t="s">
        <v>19</v>
      </c>
      <c r="Z360" s="12" t="s">
        <v>19</v>
      </c>
      <c r="AA360" s="13" t="s">
        <v>19</v>
      </c>
      <c r="AB360" t="s">
        <v>19</v>
      </c>
      <c r="AC360" t="s">
        <v>308</v>
      </c>
      <c r="AD360" t="s">
        <v>6</v>
      </c>
      <c r="AE360" t="s">
        <v>1977</v>
      </c>
      <c r="AF360" t="s">
        <v>85</v>
      </c>
      <c r="AG360" t="s">
        <v>73</v>
      </c>
      <c r="AH360" t="s">
        <v>19</v>
      </c>
    </row>
    <row r="361" ht="14.25" customHeight="1" spans="1:34">
      <c r="A361" s="5" t="s">
        <v>1978</v>
      </c>
      <c r="B361" s="5"/>
      <c r="C361" s="5" t="s">
        <v>72</v>
      </c>
      <c r="D361" s="5" t="s">
        <v>73</v>
      </c>
      <c r="E361" s="5" t="s">
        <v>74</v>
      </c>
      <c r="F361" s="5" t="s">
        <v>73</v>
      </c>
      <c r="G361" s="5" t="s">
        <v>1979</v>
      </c>
      <c r="H361" s="7" t="s">
        <v>1980</v>
      </c>
      <c r="I361" s="7" t="s">
        <v>77</v>
      </c>
      <c r="J361" s="7" t="s">
        <v>2</v>
      </c>
      <c r="K361" s="7" t="s">
        <v>1981</v>
      </c>
      <c r="L361" s="7">
        <v>1</v>
      </c>
      <c r="M361" s="7">
        <v>1</v>
      </c>
      <c r="N361" s="7" t="s">
        <v>80</v>
      </c>
      <c r="O361" s="7" t="s">
        <v>80</v>
      </c>
      <c r="P361" s="7" t="s">
        <v>91</v>
      </c>
      <c r="Q361" s="7"/>
      <c r="R361" s="10" t="s">
        <v>283</v>
      </c>
      <c r="S361" s="12" t="s">
        <v>19</v>
      </c>
      <c r="T361" s="7"/>
      <c r="U361" s="10" t="s">
        <v>19</v>
      </c>
      <c r="V361" s="10" t="s">
        <v>283</v>
      </c>
      <c r="W361" s="12" t="s">
        <v>284</v>
      </c>
      <c r="X361" s="12" t="s">
        <v>19</v>
      </c>
      <c r="Y361" s="10" t="s">
        <v>19</v>
      </c>
      <c r="Z361" s="12" t="s">
        <v>19</v>
      </c>
      <c r="AA361" s="13" t="s">
        <v>19</v>
      </c>
      <c r="AB361" t="s">
        <v>19</v>
      </c>
      <c r="AC361" t="s">
        <v>285</v>
      </c>
      <c r="AD361" t="s">
        <v>6</v>
      </c>
      <c r="AE361" t="s">
        <v>104</v>
      </c>
      <c r="AF361" t="s">
        <v>85</v>
      </c>
      <c r="AG361" t="s">
        <v>73</v>
      </c>
      <c r="AH361" t="s">
        <v>19</v>
      </c>
    </row>
    <row r="362" ht="14.25" customHeight="1" spans="1:34">
      <c r="A362" s="5" t="s">
        <v>1982</v>
      </c>
      <c r="B362" s="5"/>
      <c r="C362" s="5" t="s">
        <v>72</v>
      </c>
      <c r="D362" s="5" t="s">
        <v>73</v>
      </c>
      <c r="E362" s="5" t="s">
        <v>74</v>
      </c>
      <c r="F362" s="5" t="s">
        <v>73</v>
      </c>
      <c r="G362" s="5" t="s">
        <v>1983</v>
      </c>
      <c r="H362" s="7" t="s">
        <v>1984</v>
      </c>
      <c r="I362" s="7" t="s">
        <v>77</v>
      </c>
      <c r="J362" s="7" t="s">
        <v>2</v>
      </c>
      <c r="K362" s="7" t="s">
        <v>1985</v>
      </c>
      <c r="L362" s="7">
        <v>1</v>
      </c>
      <c r="M362" s="7">
        <v>2</v>
      </c>
      <c r="N362" s="7" t="s">
        <v>127</v>
      </c>
      <c r="O362" s="7" t="s">
        <v>79</v>
      </c>
      <c r="P362" s="7" t="s">
        <v>91</v>
      </c>
      <c r="Q362" s="7"/>
      <c r="R362" s="10" t="s">
        <v>1986</v>
      </c>
      <c r="S362" s="12" t="s">
        <v>19</v>
      </c>
      <c r="T362" s="7"/>
      <c r="U362" s="10" t="s">
        <v>19</v>
      </c>
      <c r="V362" s="10" t="s">
        <v>1986</v>
      </c>
      <c r="W362" s="12" t="s">
        <v>93</v>
      </c>
      <c r="X362" s="12" t="s">
        <v>19</v>
      </c>
      <c r="Y362" s="10" t="s">
        <v>19</v>
      </c>
      <c r="Z362" s="12" t="s">
        <v>19</v>
      </c>
      <c r="AA362" s="13" t="s">
        <v>19</v>
      </c>
      <c r="AB362" t="s">
        <v>19</v>
      </c>
      <c r="AC362" t="s">
        <v>1987</v>
      </c>
      <c r="AD362" t="s">
        <v>6</v>
      </c>
      <c r="AE362" t="s">
        <v>1988</v>
      </c>
      <c r="AF362" t="s">
        <v>85</v>
      </c>
      <c r="AG362" t="s">
        <v>73</v>
      </c>
      <c r="AH362" t="s">
        <v>19</v>
      </c>
    </row>
    <row r="363" ht="14.25" customHeight="1" spans="1:34">
      <c r="A363" s="5" t="s">
        <v>1989</v>
      </c>
      <c r="B363" s="5"/>
      <c r="C363" s="5" t="s">
        <v>72</v>
      </c>
      <c r="D363" s="5" t="s">
        <v>73</v>
      </c>
      <c r="E363" s="5" t="s">
        <v>74</v>
      </c>
      <c r="F363" s="5" t="s">
        <v>73</v>
      </c>
      <c r="G363" s="5" t="s">
        <v>1990</v>
      </c>
      <c r="H363" s="7" t="s">
        <v>1991</v>
      </c>
      <c r="I363" s="7" t="s">
        <v>77</v>
      </c>
      <c r="J363" s="7" t="s">
        <v>2</v>
      </c>
      <c r="K363" s="7" t="s">
        <v>1992</v>
      </c>
      <c r="L363" s="7">
        <v>1</v>
      </c>
      <c r="M363" s="7">
        <v>1</v>
      </c>
      <c r="N363" s="7" t="s">
        <v>80</v>
      </c>
      <c r="O363" s="7" t="s">
        <v>80</v>
      </c>
      <c r="P363" s="7" t="s">
        <v>91</v>
      </c>
      <c r="Q363" s="7"/>
      <c r="R363" s="10" t="s">
        <v>812</v>
      </c>
      <c r="S363" s="12" t="s">
        <v>19</v>
      </c>
      <c r="T363" s="7"/>
      <c r="U363" s="10" t="s">
        <v>19</v>
      </c>
      <c r="V363" s="10" t="s">
        <v>812</v>
      </c>
      <c r="W363" s="12" t="s">
        <v>264</v>
      </c>
      <c r="X363" s="12" t="s">
        <v>19</v>
      </c>
      <c r="Y363" s="10" t="s">
        <v>19</v>
      </c>
      <c r="Z363" s="12" t="s">
        <v>19</v>
      </c>
      <c r="AA363" s="13" t="s">
        <v>19</v>
      </c>
      <c r="AB363" t="s">
        <v>19</v>
      </c>
      <c r="AC363" t="s">
        <v>1163</v>
      </c>
      <c r="AD363" t="s">
        <v>6</v>
      </c>
      <c r="AE363" t="s">
        <v>1993</v>
      </c>
      <c r="AF363" t="s">
        <v>85</v>
      </c>
      <c r="AG363" t="s">
        <v>73</v>
      </c>
      <c r="AH363" t="s">
        <v>19</v>
      </c>
    </row>
    <row r="364" ht="14.25" customHeight="1" spans="1:34">
      <c r="A364" s="5" t="s">
        <v>1994</v>
      </c>
      <c r="B364" s="5"/>
      <c r="C364" s="5" t="s">
        <v>72</v>
      </c>
      <c r="D364" s="5" t="s">
        <v>73</v>
      </c>
      <c r="E364" s="5" t="s">
        <v>74</v>
      </c>
      <c r="F364" s="5" t="s">
        <v>73</v>
      </c>
      <c r="G364" s="5" t="s">
        <v>1747</v>
      </c>
      <c r="H364" s="7" t="s">
        <v>1748</v>
      </c>
      <c r="I364" s="7" t="s">
        <v>77</v>
      </c>
      <c r="J364" s="7" t="s">
        <v>2</v>
      </c>
      <c r="K364" s="7" t="s">
        <v>1995</v>
      </c>
      <c r="L364" s="7">
        <v>1</v>
      </c>
      <c r="M364" s="7">
        <v>1</v>
      </c>
      <c r="N364" s="7" t="s">
        <v>80</v>
      </c>
      <c r="O364" s="7" t="s">
        <v>80</v>
      </c>
      <c r="P364" s="7" t="s">
        <v>91</v>
      </c>
      <c r="Q364" s="7"/>
      <c r="R364" s="10" t="s">
        <v>449</v>
      </c>
      <c r="S364" s="12" t="s">
        <v>19</v>
      </c>
      <c r="T364" s="7"/>
      <c r="U364" s="10" t="s">
        <v>19</v>
      </c>
      <c r="V364" s="10" t="s">
        <v>449</v>
      </c>
      <c r="W364" s="12" t="s">
        <v>221</v>
      </c>
      <c r="X364" s="12" t="s">
        <v>19</v>
      </c>
      <c r="Y364" s="10" t="s">
        <v>19</v>
      </c>
      <c r="Z364" s="12" t="s">
        <v>19</v>
      </c>
      <c r="AA364" s="13" t="s">
        <v>19</v>
      </c>
      <c r="AB364" t="s">
        <v>19</v>
      </c>
      <c r="AC364" t="s">
        <v>1410</v>
      </c>
      <c r="AD364" t="s">
        <v>6</v>
      </c>
      <c r="AE364" t="s">
        <v>266</v>
      </c>
      <c r="AF364" t="s">
        <v>85</v>
      </c>
      <c r="AG364" t="s">
        <v>73</v>
      </c>
      <c r="AH364" t="s">
        <v>19</v>
      </c>
    </row>
    <row r="365" ht="14.25" customHeight="1" spans="1:34">
      <c r="A365" s="5" t="s">
        <v>1996</v>
      </c>
      <c r="B365" s="5"/>
      <c r="C365" s="5" t="s">
        <v>72</v>
      </c>
      <c r="D365" s="5" t="s">
        <v>73</v>
      </c>
      <c r="E365" s="5" t="s">
        <v>74</v>
      </c>
      <c r="F365" s="5" t="s">
        <v>73</v>
      </c>
      <c r="G365" s="5" t="s">
        <v>1997</v>
      </c>
      <c r="H365" s="7" t="s">
        <v>1998</v>
      </c>
      <c r="I365" s="7" t="s">
        <v>77</v>
      </c>
      <c r="J365" s="7" t="s">
        <v>2</v>
      </c>
      <c r="K365" s="7" t="s">
        <v>1999</v>
      </c>
      <c r="L365" s="7">
        <v>1</v>
      </c>
      <c r="M365" s="7">
        <v>1</v>
      </c>
      <c r="N365" s="7" t="s">
        <v>80</v>
      </c>
      <c r="O365" s="7" t="s">
        <v>80</v>
      </c>
      <c r="P365" s="7" t="s">
        <v>91</v>
      </c>
      <c r="Q365" s="7"/>
      <c r="R365" s="10" t="s">
        <v>148</v>
      </c>
      <c r="S365" s="12" t="s">
        <v>19</v>
      </c>
      <c r="T365" s="7"/>
      <c r="U365" s="10" t="s">
        <v>19</v>
      </c>
      <c r="V365" s="10" t="s">
        <v>148</v>
      </c>
      <c r="W365" s="12" t="s">
        <v>221</v>
      </c>
      <c r="X365" s="12" t="s">
        <v>19</v>
      </c>
      <c r="Y365" s="10" t="s">
        <v>19</v>
      </c>
      <c r="Z365" s="12" t="s">
        <v>19</v>
      </c>
      <c r="AA365" s="13" t="s">
        <v>19</v>
      </c>
      <c r="AB365" t="s">
        <v>19</v>
      </c>
      <c r="AC365" t="s">
        <v>297</v>
      </c>
      <c r="AD365" t="s">
        <v>6</v>
      </c>
      <c r="AE365" t="s">
        <v>2000</v>
      </c>
      <c r="AF365" t="s">
        <v>85</v>
      </c>
      <c r="AG365" t="s">
        <v>73</v>
      </c>
      <c r="AH365" t="s">
        <v>19</v>
      </c>
    </row>
    <row r="366" ht="14.25" customHeight="1" spans="1:34">
      <c r="A366" s="5" t="s">
        <v>2001</v>
      </c>
      <c r="B366" s="5"/>
      <c r="C366" s="5" t="s">
        <v>72</v>
      </c>
      <c r="D366" s="5" t="s">
        <v>73</v>
      </c>
      <c r="E366" s="5" t="s">
        <v>74</v>
      </c>
      <c r="F366" s="5" t="s">
        <v>73</v>
      </c>
      <c r="G366" s="5" t="s">
        <v>2002</v>
      </c>
      <c r="H366" s="7" t="s">
        <v>2003</v>
      </c>
      <c r="I366" s="7" t="s">
        <v>77</v>
      </c>
      <c r="J366" s="7" t="s">
        <v>2</v>
      </c>
      <c r="K366" s="7" t="s">
        <v>2004</v>
      </c>
      <c r="L366" s="7">
        <v>1</v>
      </c>
      <c r="M366" s="7">
        <v>1</v>
      </c>
      <c r="N366" s="7" t="s">
        <v>80</v>
      </c>
      <c r="O366" s="7" t="s">
        <v>80</v>
      </c>
      <c r="P366" s="7" t="s">
        <v>91</v>
      </c>
      <c r="Q366" s="7"/>
      <c r="R366" s="10" t="s">
        <v>2005</v>
      </c>
      <c r="S366" s="12" t="s">
        <v>19</v>
      </c>
      <c r="T366" s="7"/>
      <c r="U366" s="10" t="s">
        <v>19</v>
      </c>
      <c r="V366" s="10" t="s">
        <v>2005</v>
      </c>
      <c r="W366" s="12" t="s">
        <v>846</v>
      </c>
      <c r="X366" s="12" t="s">
        <v>19</v>
      </c>
      <c r="Y366" s="10" t="s">
        <v>19</v>
      </c>
      <c r="Z366" s="12" t="s">
        <v>19</v>
      </c>
      <c r="AA366" s="13" t="s">
        <v>19</v>
      </c>
      <c r="AB366" t="s">
        <v>19</v>
      </c>
      <c r="AC366" t="s">
        <v>1875</v>
      </c>
      <c r="AD366" t="s">
        <v>6</v>
      </c>
      <c r="AE366" t="s">
        <v>2006</v>
      </c>
      <c r="AF366" t="s">
        <v>85</v>
      </c>
      <c r="AG366" t="s">
        <v>73</v>
      </c>
      <c r="AH366" t="s">
        <v>19</v>
      </c>
    </row>
    <row r="367" ht="14.25" customHeight="1" spans="1:34">
      <c r="A367" s="5" t="s">
        <v>2007</v>
      </c>
      <c r="B367" s="5"/>
      <c r="C367" s="5" t="s">
        <v>72</v>
      </c>
      <c r="D367" s="5" t="s">
        <v>73</v>
      </c>
      <c r="E367" s="5" t="s">
        <v>74</v>
      </c>
      <c r="F367" s="5" t="s">
        <v>73</v>
      </c>
      <c r="G367" s="5" t="s">
        <v>2008</v>
      </c>
      <c r="H367" s="7" t="s">
        <v>2009</v>
      </c>
      <c r="I367" s="7" t="s">
        <v>77</v>
      </c>
      <c r="J367" s="7" t="s">
        <v>2</v>
      </c>
      <c r="K367" s="7" t="s">
        <v>2010</v>
      </c>
      <c r="L367" s="7">
        <v>1</v>
      </c>
      <c r="M367" s="7">
        <v>1</v>
      </c>
      <c r="N367" s="7" t="s">
        <v>80</v>
      </c>
      <c r="O367" s="7" t="s">
        <v>80</v>
      </c>
      <c r="P367" s="7" t="s">
        <v>91</v>
      </c>
      <c r="Q367" s="7"/>
      <c r="R367" s="10" t="s">
        <v>285</v>
      </c>
      <c r="S367" s="12" t="s">
        <v>19</v>
      </c>
      <c r="T367" s="7"/>
      <c r="U367" s="10" t="s">
        <v>19</v>
      </c>
      <c r="V367" s="10" t="s">
        <v>285</v>
      </c>
      <c r="W367" s="12" t="s">
        <v>221</v>
      </c>
      <c r="X367" s="12" t="s">
        <v>19</v>
      </c>
      <c r="Y367" s="10" t="s">
        <v>19</v>
      </c>
      <c r="Z367" s="12" t="s">
        <v>19</v>
      </c>
      <c r="AA367" s="13" t="s">
        <v>19</v>
      </c>
      <c r="AB367" t="s">
        <v>19</v>
      </c>
      <c r="AC367" t="s">
        <v>1328</v>
      </c>
      <c r="AD367" t="s">
        <v>6</v>
      </c>
      <c r="AE367" t="s">
        <v>1545</v>
      </c>
      <c r="AF367" t="s">
        <v>85</v>
      </c>
      <c r="AG367" t="s">
        <v>73</v>
      </c>
      <c r="AH367" t="s">
        <v>19</v>
      </c>
    </row>
    <row r="368" ht="14.25" customHeight="1" spans="1:34">
      <c r="A368" s="5" t="s">
        <v>2011</v>
      </c>
      <c r="B368" s="5"/>
      <c r="C368" s="5" t="s">
        <v>72</v>
      </c>
      <c r="D368" s="5" t="s">
        <v>73</v>
      </c>
      <c r="E368" s="5" t="s">
        <v>74</v>
      </c>
      <c r="F368" s="5" t="s">
        <v>73</v>
      </c>
      <c r="G368" s="5" t="s">
        <v>2012</v>
      </c>
      <c r="H368" s="7" t="s">
        <v>2013</v>
      </c>
      <c r="I368" s="7" t="s">
        <v>77</v>
      </c>
      <c r="J368" s="7" t="s">
        <v>2</v>
      </c>
      <c r="K368" s="7" t="s">
        <v>2014</v>
      </c>
      <c r="L368" s="7">
        <v>1</v>
      </c>
      <c r="M368" s="7">
        <v>1</v>
      </c>
      <c r="N368" s="7" t="s">
        <v>80</v>
      </c>
      <c r="O368" s="7" t="s">
        <v>80</v>
      </c>
      <c r="P368" s="7" t="s">
        <v>91</v>
      </c>
      <c r="Q368" s="7"/>
      <c r="R368" s="10" t="s">
        <v>2015</v>
      </c>
      <c r="S368" s="12" t="s">
        <v>19</v>
      </c>
      <c r="T368" s="7"/>
      <c r="U368" s="10" t="s">
        <v>19</v>
      </c>
      <c r="V368" s="10" t="s">
        <v>2015</v>
      </c>
      <c r="W368" s="12" t="s">
        <v>942</v>
      </c>
      <c r="X368" s="12" t="s">
        <v>19</v>
      </c>
      <c r="Y368" s="10" t="s">
        <v>19</v>
      </c>
      <c r="Z368" s="12" t="s">
        <v>19</v>
      </c>
      <c r="AA368" s="13" t="s">
        <v>19</v>
      </c>
      <c r="AB368" t="s">
        <v>19</v>
      </c>
      <c r="AC368" t="s">
        <v>807</v>
      </c>
      <c r="AD368" t="s">
        <v>6</v>
      </c>
      <c r="AE368" t="s">
        <v>113</v>
      </c>
      <c r="AF368" t="s">
        <v>85</v>
      </c>
      <c r="AG368" t="s">
        <v>73</v>
      </c>
      <c r="AH368" t="s">
        <v>19</v>
      </c>
    </row>
    <row r="369" ht="14.25" customHeight="1" spans="1:34">
      <c r="A369" s="5" t="s">
        <v>2016</v>
      </c>
      <c r="B369" s="5"/>
      <c r="C369" s="5" t="s">
        <v>72</v>
      </c>
      <c r="D369" s="5" t="s">
        <v>73</v>
      </c>
      <c r="E369" s="5" t="s">
        <v>74</v>
      </c>
      <c r="F369" s="5" t="s">
        <v>73</v>
      </c>
      <c r="G369" s="5" t="s">
        <v>2017</v>
      </c>
      <c r="H369" s="7" t="s">
        <v>2018</v>
      </c>
      <c r="I369" s="7" t="s">
        <v>77</v>
      </c>
      <c r="J369" s="7" t="s">
        <v>2</v>
      </c>
      <c r="K369" s="7" t="s">
        <v>2019</v>
      </c>
      <c r="L369" s="7">
        <v>1</v>
      </c>
      <c r="M369" s="7">
        <v>1</v>
      </c>
      <c r="N369" s="7" t="s">
        <v>80</v>
      </c>
      <c r="O369" s="7" t="s">
        <v>80</v>
      </c>
      <c r="P369" s="7" t="s">
        <v>91</v>
      </c>
      <c r="Q369" s="7"/>
      <c r="R369" s="10" t="s">
        <v>2020</v>
      </c>
      <c r="S369" s="12" t="s">
        <v>19</v>
      </c>
      <c r="T369" s="7"/>
      <c r="U369" s="10" t="s">
        <v>19</v>
      </c>
      <c r="V369" s="10" t="s">
        <v>2020</v>
      </c>
      <c r="W369" s="12" t="s">
        <v>491</v>
      </c>
      <c r="X369" s="12" t="s">
        <v>19</v>
      </c>
      <c r="Y369" s="10" t="s">
        <v>19</v>
      </c>
      <c r="Z369" s="12" t="s">
        <v>19</v>
      </c>
      <c r="AA369" s="13" t="s">
        <v>19</v>
      </c>
      <c r="AB369" t="s">
        <v>19</v>
      </c>
      <c r="AC369" t="s">
        <v>197</v>
      </c>
      <c r="AD369" t="s">
        <v>6</v>
      </c>
      <c r="AE369" t="s">
        <v>1397</v>
      </c>
      <c r="AF369" t="s">
        <v>85</v>
      </c>
      <c r="AG369" t="s">
        <v>73</v>
      </c>
      <c r="AH369" t="s">
        <v>19</v>
      </c>
    </row>
    <row r="370" ht="14.25" customHeight="1" spans="1:34">
      <c r="A370" s="5" t="s">
        <v>2021</v>
      </c>
      <c r="B370" s="5"/>
      <c r="C370" s="5" t="s">
        <v>72</v>
      </c>
      <c r="D370" s="5" t="s">
        <v>73</v>
      </c>
      <c r="E370" s="5" t="s">
        <v>74</v>
      </c>
      <c r="F370" s="5" t="s">
        <v>73</v>
      </c>
      <c r="G370" s="5" t="s">
        <v>2022</v>
      </c>
      <c r="H370" s="7" t="s">
        <v>2023</v>
      </c>
      <c r="I370" s="7" t="s">
        <v>77</v>
      </c>
      <c r="J370" s="7" t="s">
        <v>2</v>
      </c>
      <c r="K370" s="7" t="s">
        <v>2024</v>
      </c>
      <c r="L370" s="7">
        <v>1</v>
      </c>
      <c r="M370" s="7">
        <v>1</v>
      </c>
      <c r="N370" s="7" t="s">
        <v>80</v>
      </c>
      <c r="O370" s="7" t="s">
        <v>80</v>
      </c>
      <c r="P370" s="7" t="s">
        <v>91</v>
      </c>
      <c r="Q370" s="7"/>
      <c r="R370" s="10" t="s">
        <v>103</v>
      </c>
      <c r="S370" s="12" t="s">
        <v>19</v>
      </c>
      <c r="T370" s="7"/>
      <c r="U370" s="10" t="s">
        <v>19</v>
      </c>
      <c r="V370" s="10" t="s">
        <v>103</v>
      </c>
      <c r="W370" s="12" t="s">
        <v>229</v>
      </c>
      <c r="X370" s="12" t="s">
        <v>19</v>
      </c>
      <c r="Y370" s="10" t="s">
        <v>19</v>
      </c>
      <c r="Z370" s="12" t="s">
        <v>19</v>
      </c>
      <c r="AA370" s="13" t="s">
        <v>19</v>
      </c>
      <c r="AB370" t="s">
        <v>19</v>
      </c>
      <c r="AC370" t="s">
        <v>365</v>
      </c>
      <c r="AD370" t="s">
        <v>6</v>
      </c>
      <c r="AE370" t="s">
        <v>149</v>
      </c>
      <c r="AF370" t="s">
        <v>85</v>
      </c>
      <c r="AG370" t="s">
        <v>73</v>
      </c>
      <c r="AH370" t="s">
        <v>19</v>
      </c>
    </row>
    <row r="371" ht="14.25" customHeight="1" spans="1:34">
      <c r="A371" s="5" t="s">
        <v>2025</v>
      </c>
      <c r="B371" s="5"/>
      <c r="C371" s="5" t="s">
        <v>72</v>
      </c>
      <c r="D371" s="5" t="s">
        <v>73</v>
      </c>
      <c r="E371" s="5" t="s">
        <v>74</v>
      </c>
      <c r="F371" s="5" t="s">
        <v>73</v>
      </c>
      <c r="G371" s="5" t="s">
        <v>2026</v>
      </c>
      <c r="H371" s="7" t="s">
        <v>2027</v>
      </c>
      <c r="I371" s="7" t="s">
        <v>77</v>
      </c>
      <c r="J371" s="7" t="s">
        <v>2</v>
      </c>
      <c r="K371" s="7" t="s">
        <v>2028</v>
      </c>
      <c r="L371" s="7">
        <v>1</v>
      </c>
      <c r="M371" s="7">
        <v>1</v>
      </c>
      <c r="N371" s="7" t="s">
        <v>80</v>
      </c>
      <c r="O371" s="7" t="s">
        <v>80</v>
      </c>
      <c r="P371" s="7" t="s">
        <v>91</v>
      </c>
      <c r="Q371" s="7"/>
      <c r="R371" s="10" t="s">
        <v>2029</v>
      </c>
      <c r="S371" s="12" t="s">
        <v>19</v>
      </c>
      <c r="T371" s="7"/>
      <c r="U371" s="10" t="s">
        <v>19</v>
      </c>
      <c r="V371" s="10" t="s">
        <v>2029</v>
      </c>
      <c r="W371" s="12" t="s">
        <v>160</v>
      </c>
      <c r="X371" s="12" t="s">
        <v>19</v>
      </c>
      <c r="Y371" s="10" t="s">
        <v>19</v>
      </c>
      <c r="Z371" s="12" t="s">
        <v>19</v>
      </c>
      <c r="AA371" s="13" t="s">
        <v>19</v>
      </c>
      <c r="AB371" t="s">
        <v>19</v>
      </c>
      <c r="AC371" t="s">
        <v>2030</v>
      </c>
      <c r="AD371" t="s">
        <v>6</v>
      </c>
      <c r="AE371" t="s">
        <v>568</v>
      </c>
      <c r="AF371" t="s">
        <v>85</v>
      </c>
      <c r="AG371" t="s">
        <v>73</v>
      </c>
      <c r="AH371" t="s">
        <v>19</v>
      </c>
    </row>
    <row r="372" ht="14.25" customHeight="1" spans="1:34">
      <c r="A372" s="5" t="s">
        <v>2031</v>
      </c>
      <c r="B372" s="5"/>
      <c r="C372" s="5" t="s">
        <v>72</v>
      </c>
      <c r="D372" s="5" t="s">
        <v>73</v>
      </c>
      <c r="E372" s="5" t="s">
        <v>74</v>
      </c>
      <c r="F372" s="5" t="s">
        <v>73</v>
      </c>
      <c r="G372" s="5" t="s">
        <v>2032</v>
      </c>
      <c r="H372" s="7" t="s">
        <v>2033</v>
      </c>
      <c r="I372" s="7" t="s">
        <v>77</v>
      </c>
      <c r="J372" s="7" t="s">
        <v>2</v>
      </c>
      <c r="K372" s="7" t="s">
        <v>2034</v>
      </c>
      <c r="L372" s="7">
        <v>1</v>
      </c>
      <c r="M372" s="7">
        <v>1</v>
      </c>
      <c r="N372" s="7" t="s">
        <v>80</v>
      </c>
      <c r="O372" s="7" t="s">
        <v>80</v>
      </c>
      <c r="P372" s="7" t="s">
        <v>91</v>
      </c>
      <c r="Q372" s="7"/>
      <c r="R372" s="10" t="s">
        <v>207</v>
      </c>
      <c r="S372" s="12" t="s">
        <v>19</v>
      </c>
      <c r="T372" s="7"/>
      <c r="U372" s="10" t="s">
        <v>19</v>
      </c>
      <c r="V372" s="10" t="s">
        <v>207</v>
      </c>
      <c r="W372" s="12" t="s">
        <v>82</v>
      </c>
      <c r="X372" s="12" t="s">
        <v>19</v>
      </c>
      <c r="Y372" s="10" t="s">
        <v>19</v>
      </c>
      <c r="Z372" s="12" t="s">
        <v>19</v>
      </c>
      <c r="AA372" s="13" t="s">
        <v>19</v>
      </c>
      <c r="AB372" t="s">
        <v>19</v>
      </c>
      <c r="AC372" t="s">
        <v>308</v>
      </c>
      <c r="AD372" t="s">
        <v>6</v>
      </c>
      <c r="AE372" t="s">
        <v>2035</v>
      </c>
      <c r="AF372" t="s">
        <v>85</v>
      </c>
      <c r="AG372" t="s">
        <v>73</v>
      </c>
      <c r="AH372" t="s">
        <v>19</v>
      </c>
    </row>
    <row r="373" ht="14.25" customHeight="1" spans="1:34">
      <c r="A373" s="5" t="s">
        <v>2036</v>
      </c>
      <c r="B373" s="5"/>
      <c r="C373" s="5" t="s">
        <v>72</v>
      </c>
      <c r="D373" s="5" t="s">
        <v>73</v>
      </c>
      <c r="E373" s="5" t="s">
        <v>74</v>
      </c>
      <c r="F373" s="5" t="s">
        <v>73</v>
      </c>
      <c r="G373" s="5" t="s">
        <v>2037</v>
      </c>
      <c r="H373" s="7" t="s">
        <v>2038</v>
      </c>
      <c r="I373" s="7" t="s">
        <v>77</v>
      </c>
      <c r="J373" s="7" t="s">
        <v>2</v>
      </c>
      <c r="K373" s="7" t="s">
        <v>2039</v>
      </c>
      <c r="L373" s="7">
        <v>1</v>
      </c>
      <c r="M373" s="7">
        <v>1</v>
      </c>
      <c r="N373" s="7" t="s">
        <v>80</v>
      </c>
      <c r="O373" s="7" t="s">
        <v>80</v>
      </c>
      <c r="P373" s="7" t="s">
        <v>91</v>
      </c>
      <c r="Q373" s="7"/>
      <c r="R373" s="10" t="s">
        <v>787</v>
      </c>
      <c r="S373" s="12" t="s">
        <v>19</v>
      </c>
      <c r="T373" s="7"/>
      <c r="U373" s="10" t="s">
        <v>19</v>
      </c>
      <c r="V373" s="10" t="s">
        <v>787</v>
      </c>
      <c r="W373" s="12" t="s">
        <v>623</v>
      </c>
      <c r="X373" s="12" t="s">
        <v>19</v>
      </c>
      <c r="Y373" s="10" t="s">
        <v>19</v>
      </c>
      <c r="Z373" s="12" t="s">
        <v>19</v>
      </c>
      <c r="AA373" s="13" t="s">
        <v>19</v>
      </c>
      <c r="AB373" t="s">
        <v>19</v>
      </c>
      <c r="AC373" t="s">
        <v>503</v>
      </c>
      <c r="AD373" t="s">
        <v>6</v>
      </c>
      <c r="AE373" t="s">
        <v>2040</v>
      </c>
      <c r="AF373" t="s">
        <v>85</v>
      </c>
      <c r="AG373" t="s">
        <v>73</v>
      </c>
      <c r="AH373" t="s">
        <v>19</v>
      </c>
    </row>
    <row r="374" ht="14.25" customHeight="1" spans="1:34">
      <c r="A374" s="5" t="s">
        <v>2041</v>
      </c>
      <c r="B374" s="5"/>
      <c r="C374" s="5" t="s">
        <v>72</v>
      </c>
      <c r="D374" s="5" t="s">
        <v>73</v>
      </c>
      <c r="E374" s="5" t="s">
        <v>74</v>
      </c>
      <c r="F374" s="5" t="s">
        <v>73</v>
      </c>
      <c r="G374" s="5" t="s">
        <v>2042</v>
      </c>
      <c r="H374" s="7" t="s">
        <v>2043</v>
      </c>
      <c r="I374" s="7" t="s">
        <v>77</v>
      </c>
      <c r="J374" s="7" t="s">
        <v>2</v>
      </c>
      <c r="K374" s="7" t="s">
        <v>2044</v>
      </c>
      <c r="L374" s="7">
        <v>1</v>
      </c>
      <c r="M374" s="7">
        <v>1</v>
      </c>
      <c r="N374" s="7" t="s">
        <v>80</v>
      </c>
      <c r="O374" s="7" t="s">
        <v>80</v>
      </c>
      <c r="P374" s="7" t="s">
        <v>91</v>
      </c>
      <c r="Q374" s="7"/>
      <c r="R374" s="10" t="s">
        <v>449</v>
      </c>
      <c r="S374" s="12" t="s">
        <v>19</v>
      </c>
      <c r="T374" s="7"/>
      <c r="U374" s="10" t="s">
        <v>19</v>
      </c>
      <c r="V374" s="10" t="s">
        <v>449</v>
      </c>
      <c r="W374" s="12" t="s">
        <v>221</v>
      </c>
      <c r="X374" s="12" t="s">
        <v>19</v>
      </c>
      <c r="Y374" s="10" t="s">
        <v>19</v>
      </c>
      <c r="Z374" s="12" t="s">
        <v>19</v>
      </c>
      <c r="AA374" s="13" t="s">
        <v>19</v>
      </c>
      <c r="AB374" t="s">
        <v>19</v>
      </c>
      <c r="AC374" t="s">
        <v>1410</v>
      </c>
      <c r="AD374" t="s">
        <v>6</v>
      </c>
      <c r="AE374" t="s">
        <v>266</v>
      </c>
      <c r="AF374" t="s">
        <v>85</v>
      </c>
      <c r="AG374" t="s">
        <v>73</v>
      </c>
      <c r="AH374" t="s">
        <v>19</v>
      </c>
    </row>
    <row r="375" ht="14.25" customHeight="1" spans="1:34">
      <c r="A375" s="5" t="s">
        <v>2045</v>
      </c>
      <c r="B375" s="5"/>
      <c r="C375" s="5" t="s">
        <v>72</v>
      </c>
      <c r="D375" s="5" t="s">
        <v>73</v>
      </c>
      <c r="E375" s="5" t="s">
        <v>74</v>
      </c>
      <c r="F375" s="5" t="s">
        <v>73</v>
      </c>
      <c r="G375" s="5" t="s">
        <v>2046</v>
      </c>
      <c r="H375" s="7" t="s">
        <v>2047</v>
      </c>
      <c r="I375" s="7" t="s">
        <v>77</v>
      </c>
      <c r="J375" s="7" t="s">
        <v>2</v>
      </c>
      <c r="K375" s="7" t="s">
        <v>2048</v>
      </c>
      <c r="L375" s="7">
        <v>1</v>
      </c>
      <c r="M375" s="7">
        <v>1</v>
      </c>
      <c r="N375" s="7" t="s">
        <v>80</v>
      </c>
      <c r="O375" s="7" t="s">
        <v>80</v>
      </c>
      <c r="P375" s="7" t="s">
        <v>91</v>
      </c>
      <c r="Q375" s="7"/>
      <c r="R375" s="10" t="s">
        <v>449</v>
      </c>
      <c r="S375" s="12" t="s">
        <v>19</v>
      </c>
      <c r="T375" s="7"/>
      <c r="U375" s="10" t="s">
        <v>19</v>
      </c>
      <c r="V375" s="10" t="s">
        <v>449</v>
      </c>
      <c r="W375" s="12" t="s">
        <v>221</v>
      </c>
      <c r="X375" s="12" t="s">
        <v>19</v>
      </c>
      <c r="Y375" s="10" t="s">
        <v>19</v>
      </c>
      <c r="Z375" s="12" t="s">
        <v>19</v>
      </c>
      <c r="AA375" s="13" t="s">
        <v>19</v>
      </c>
      <c r="AB375" t="s">
        <v>19</v>
      </c>
      <c r="AC375" t="s">
        <v>1410</v>
      </c>
      <c r="AD375" t="s">
        <v>6</v>
      </c>
      <c r="AE375" t="s">
        <v>799</v>
      </c>
      <c r="AF375" t="s">
        <v>85</v>
      </c>
      <c r="AG375" t="s">
        <v>73</v>
      </c>
      <c r="AH375" t="s">
        <v>19</v>
      </c>
    </row>
    <row r="376" ht="14.25" customHeight="1" spans="1:34">
      <c r="A376" s="5" t="s">
        <v>2049</v>
      </c>
      <c r="B376" s="5"/>
      <c r="C376" s="5" t="s">
        <v>72</v>
      </c>
      <c r="D376" s="5" t="s">
        <v>73</v>
      </c>
      <c r="E376" s="5" t="s">
        <v>74</v>
      </c>
      <c r="F376" s="5" t="s">
        <v>73</v>
      </c>
      <c r="G376" s="5" t="s">
        <v>2050</v>
      </c>
      <c r="H376" s="7" t="s">
        <v>2051</v>
      </c>
      <c r="I376" s="7" t="s">
        <v>77</v>
      </c>
      <c r="J376" s="7" t="s">
        <v>2</v>
      </c>
      <c r="K376" s="7" t="s">
        <v>2052</v>
      </c>
      <c r="L376" s="7">
        <v>1</v>
      </c>
      <c r="M376" s="7">
        <v>1</v>
      </c>
      <c r="N376" s="7" t="s">
        <v>80</v>
      </c>
      <c r="O376" s="7" t="s">
        <v>80</v>
      </c>
      <c r="P376" s="7" t="s">
        <v>91</v>
      </c>
      <c r="Q376" s="7"/>
      <c r="R376" s="10" t="s">
        <v>146</v>
      </c>
      <c r="S376" s="12" t="s">
        <v>19</v>
      </c>
      <c r="T376" s="7"/>
      <c r="U376" s="10" t="s">
        <v>19</v>
      </c>
      <c r="V376" s="10" t="s">
        <v>146</v>
      </c>
      <c r="W376" s="12" t="s">
        <v>147</v>
      </c>
      <c r="X376" s="12" t="s">
        <v>19</v>
      </c>
      <c r="Y376" s="10" t="s">
        <v>19</v>
      </c>
      <c r="Z376" s="12" t="s">
        <v>19</v>
      </c>
      <c r="AA376" s="13" t="s">
        <v>19</v>
      </c>
      <c r="AB376" t="s">
        <v>19</v>
      </c>
      <c r="AC376" t="s">
        <v>148</v>
      </c>
      <c r="AD376" t="s">
        <v>6</v>
      </c>
      <c r="AE376" t="s">
        <v>2053</v>
      </c>
      <c r="AF376" t="s">
        <v>85</v>
      </c>
      <c r="AG376" t="s">
        <v>73</v>
      </c>
      <c r="AH376" t="s">
        <v>19</v>
      </c>
    </row>
    <row r="377" ht="14.25" customHeight="1" spans="1:34">
      <c r="A377" s="5" t="s">
        <v>2054</v>
      </c>
      <c r="B377" s="5"/>
      <c r="C377" s="5" t="s">
        <v>72</v>
      </c>
      <c r="D377" s="5" t="s">
        <v>73</v>
      </c>
      <c r="E377" s="5" t="s">
        <v>74</v>
      </c>
      <c r="F377" s="5" t="s">
        <v>73</v>
      </c>
      <c r="G377" s="5" t="s">
        <v>2055</v>
      </c>
      <c r="H377" s="7" t="s">
        <v>2056</v>
      </c>
      <c r="I377" s="7" t="s">
        <v>77</v>
      </c>
      <c r="J377" s="7" t="s">
        <v>2</v>
      </c>
      <c r="K377" s="7" t="s">
        <v>2057</v>
      </c>
      <c r="L377" s="7">
        <v>1</v>
      </c>
      <c r="M377" s="7">
        <v>1</v>
      </c>
      <c r="N377" s="7" t="s">
        <v>80</v>
      </c>
      <c r="O377" s="7" t="s">
        <v>80</v>
      </c>
      <c r="P377" s="7" t="s">
        <v>91</v>
      </c>
      <c r="Q377" s="7"/>
      <c r="R377" s="10" t="s">
        <v>167</v>
      </c>
      <c r="S377" s="12" t="s">
        <v>19</v>
      </c>
      <c r="T377" s="7"/>
      <c r="U377" s="10" t="s">
        <v>19</v>
      </c>
      <c r="V377" s="10" t="s">
        <v>167</v>
      </c>
      <c r="W377" s="12" t="s">
        <v>147</v>
      </c>
      <c r="X377" s="12" t="s">
        <v>19</v>
      </c>
      <c r="Y377" s="10" t="s">
        <v>19</v>
      </c>
      <c r="Z377" s="12" t="s">
        <v>19</v>
      </c>
      <c r="AA377" s="13" t="s">
        <v>19</v>
      </c>
      <c r="AB377" t="s">
        <v>19</v>
      </c>
      <c r="AC377" t="s">
        <v>189</v>
      </c>
      <c r="AD377" t="s">
        <v>6</v>
      </c>
      <c r="AE377" t="s">
        <v>239</v>
      </c>
      <c r="AF377" t="s">
        <v>85</v>
      </c>
      <c r="AG377" t="s">
        <v>73</v>
      </c>
      <c r="AH377" t="s">
        <v>19</v>
      </c>
    </row>
    <row r="378" ht="14.25" customHeight="1" spans="1:34">
      <c r="A378" s="5" t="s">
        <v>2058</v>
      </c>
      <c r="B378" s="5"/>
      <c r="C378" s="5" t="s">
        <v>72</v>
      </c>
      <c r="D378" s="5" t="s">
        <v>73</v>
      </c>
      <c r="E378" s="5" t="s">
        <v>74</v>
      </c>
      <c r="F378" s="5" t="s">
        <v>73</v>
      </c>
      <c r="G378" s="5" t="s">
        <v>2059</v>
      </c>
      <c r="H378" s="7" t="s">
        <v>2060</v>
      </c>
      <c r="I378" s="7" t="s">
        <v>77</v>
      </c>
      <c r="J378" s="7" t="s">
        <v>2</v>
      </c>
      <c r="K378" s="7" t="s">
        <v>2061</v>
      </c>
      <c r="L378" s="7">
        <v>1</v>
      </c>
      <c r="M378" s="7">
        <v>1</v>
      </c>
      <c r="N378" s="7" t="s">
        <v>80</v>
      </c>
      <c r="O378" s="7" t="s">
        <v>80</v>
      </c>
      <c r="P378" s="7" t="s">
        <v>91</v>
      </c>
      <c r="Q378" s="7"/>
      <c r="R378" s="10" t="s">
        <v>522</v>
      </c>
      <c r="S378" s="12" t="s">
        <v>19</v>
      </c>
      <c r="T378" s="7"/>
      <c r="U378" s="10" t="s">
        <v>19</v>
      </c>
      <c r="V378" s="10" t="s">
        <v>522</v>
      </c>
      <c r="W378" s="12" t="s">
        <v>284</v>
      </c>
      <c r="X378" s="12" t="s">
        <v>19</v>
      </c>
      <c r="Y378" s="10" t="s">
        <v>19</v>
      </c>
      <c r="Z378" s="12" t="s">
        <v>19</v>
      </c>
      <c r="AA378" s="13" t="s">
        <v>19</v>
      </c>
      <c r="AB378" t="s">
        <v>19</v>
      </c>
      <c r="AC378" t="s">
        <v>220</v>
      </c>
      <c r="AD378" t="s">
        <v>6</v>
      </c>
      <c r="AE378" t="s">
        <v>533</v>
      </c>
      <c r="AF378" t="s">
        <v>85</v>
      </c>
      <c r="AG378" t="s">
        <v>73</v>
      </c>
      <c r="AH378" t="s">
        <v>19</v>
      </c>
    </row>
    <row r="379" ht="14.25" customHeight="1" spans="1:34">
      <c r="A379" s="5" t="s">
        <v>2062</v>
      </c>
      <c r="B379" s="5"/>
      <c r="C379" s="5" t="s">
        <v>72</v>
      </c>
      <c r="D379" s="5" t="s">
        <v>73</v>
      </c>
      <c r="E379" s="5" t="s">
        <v>74</v>
      </c>
      <c r="F379" s="5" t="s">
        <v>73</v>
      </c>
      <c r="G379" s="5" t="s">
        <v>2063</v>
      </c>
      <c r="H379" s="7" t="s">
        <v>2064</v>
      </c>
      <c r="I379" s="7" t="s">
        <v>77</v>
      </c>
      <c r="J379" s="7" t="s">
        <v>2</v>
      </c>
      <c r="K379" s="7" t="s">
        <v>2065</v>
      </c>
      <c r="L379" s="7">
        <v>1</v>
      </c>
      <c r="M379" s="7">
        <v>1</v>
      </c>
      <c r="N379" s="7" t="s">
        <v>100</v>
      </c>
      <c r="O379" s="7" t="s">
        <v>80</v>
      </c>
      <c r="P379" s="7" t="s">
        <v>91</v>
      </c>
      <c r="Q379" s="7"/>
      <c r="R379" s="10" t="s">
        <v>1105</v>
      </c>
      <c r="S379" s="12" t="s">
        <v>19</v>
      </c>
      <c r="T379" s="7"/>
      <c r="U379" s="10" t="s">
        <v>19</v>
      </c>
      <c r="V379" s="10" t="s">
        <v>1105</v>
      </c>
      <c r="W379" s="12" t="s">
        <v>990</v>
      </c>
      <c r="X379" s="12" t="s">
        <v>19</v>
      </c>
      <c r="Y379" s="10" t="s">
        <v>19</v>
      </c>
      <c r="Z379" s="12" t="s">
        <v>19</v>
      </c>
      <c r="AA379" s="13" t="s">
        <v>19</v>
      </c>
      <c r="AB379" t="s">
        <v>19</v>
      </c>
      <c r="AC379" t="s">
        <v>339</v>
      </c>
      <c r="AD379" t="s">
        <v>6</v>
      </c>
      <c r="AE379" t="s">
        <v>799</v>
      </c>
      <c r="AF379" t="s">
        <v>85</v>
      </c>
      <c r="AG379" t="s">
        <v>73</v>
      </c>
      <c r="AH379" t="s">
        <v>19</v>
      </c>
    </row>
    <row r="380" ht="14.25" customHeight="1" spans="1:34">
      <c r="A380" s="5" t="s">
        <v>2066</v>
      </c>
      <c r="B380" s="5"/>
      <c r="C380" s="5" t="s">
        <v>72</v>
      </c>
      <c r="D380" s="5" t="s">
        <v>73</v>
      </c>
      <c r="E380" s="5" t="s">
        <v>74</v>
      </c>
      <c r="F380" s="5" t="s">
        <v>73</v>
      </c>
      <c r="G380" s="5" t="s">
        <v>2067</v>
      </c>
      <c r="H380" s="7" t="s">
        <v>2068</v>
      </c>
      <c r="I380" s="7" t="s">
        <v>77</v>
      </c>
      <c r="J380" s="7" t="s">
        <v>2</v>
      </c>
      <c r="K380" s="7" t="s">
        <v>2069</v>
      </c>
      <c r="L380" s="7">
        <v>1</v>
      </c>
      <c r="M380" s="7">
        <v>1</v>
      </c>
      <c r="N380" s="7" t="s">
        <v>593</v>
      </c>
      <c r="O380" s="7" t="s">
        <v>80</v>
      </c>
      <c r="P380" s="7" t="s">
        <v>91</v>
      </c>
      <c r="Q380" s="7"/>
      <c r="R380" s="10" t="s">
        <v>354</v>
      </c>
      <c r="S380" s="12" t="s">
        <v>19</v>
      </c>
      <c r="T380" s="7"/>
      <c r="U380" s="10" t="s">
        <v>19</v>
      </c>
      <c r="V380" s="10" t="s">
        <v>354</v>
      </c>
      <c r="W380" s="12" t="s">
        <v>631</v>
      </c>
      <c r="X380" s="12" t="s">
        <v>19</v>
      </c>
      <c r="Y380" s="10" t="s">
        <v>19</v>
      </c>
      <c r="Z380" s="12" t="s">
        <v>19</v>
      </c>
      <c r="AA380" s="13" t="s">
        <v>19</v>
      </c>
      <c r="AB380" t="s">
        <v>19</v>
      </c>
      <c r="AC380" t="s">
        <v>2070</v>
      </c>
      <c r="AD380" t="s">
        <v>6</v>
      </c>
      <c r="AE380" t="s">
        <v>2071</v>
      </c>
      <c r="AF380" t="s">
        <v>85</v>
      </c>
      <c r="AG380" t="s">
        <v>73</v>
      </c>
      <c r="AH380" t="s">
        <v>19</v>
      </c>
    </row>
    <row r="381" ht="14.25" customHeight="1" spans="1:34">
      <c r="A381" s="5" t="s">
        <v>2072</v>
      </c>
      <c r="B381" s="5"/>
      <c r="C381" s="5" t="s">
        <v>72</v>
      </c>
      <c r="D381" s="5" t="s">
        <v>73</v>
      </c>
      <c r="E381" s="5" t="s">
        <v>74</v>
      </c>
      <c r="F381" s="5" t="s">
        <v>73</v>
      </c>
      <c r="G381" s="5" t="s">
        <v>2073</v>
      </c>
      <c r="H381" s="7" t="s">
        <v>2074</v>
      </c>
      <c r="I381" s="7" t="s">
        <v>77</v>
      </c>
      <c r="J381" s="7" t="s">
        <v>2</v>
      </c>
      <c r="K381" s="7" t="s">
        <v>2075</v>
      </c>
      <c r="L381" s="7">
        <v>1</v>
      </c>
      <c r="M381" s="7">
        <v>1</v>
      </c>
      <c r="N381" s="7" t="s">
        <v>136</v>
      </c>
      <c r="O381" s="7" t="s">
        <v>80</v>
      </c>
      <c r="P381" s="7" t="s">
        <v>91</v>
      </c>
      <c r="Q381" s="7"/>
      <c r="R381" s="10" t="s">
        <v>385</v>
      </c>
      <c r="S381" s="12" t="s">
        <v>19</v>
      </c>
      <c r="T381" s="7"/>
      <c r="U381" s="10" t="s">
        <v>19</v>
      </c>
      <c r="V381" s="10" t="s">
        <v>385</v>
      </c>
      <c r="W381" s="12" t="s">
        <v>221</v>
      </c>
      <c r="X381" s="12" t="s">
        <v>19</v>
      </c>
      <c r="Y381" s="10" t="s">
        <v>19</v>
      </c>
      <c r="Z381" s="12" t="s">
        <v>19</v>
      </c>
      <c r="AA381" s="13" t="s">
        <v>19</v>
      </c>
      <c r="AB381" t="s">
        <v>19</v>
      </c>
      <c r="AC381" t="s">
        <v>510</v>
      </c>
      <c r="AD381" t="s">
        <v>6</v>
      </c>
      <c r="AE381" t="s">
        <v>1206</v>
      </c>
      <c r="AF381" t="s">
        <v>85</v>
      </c>
      <c r="AG381" t="s">
        <v>73</v>
      </c>
      <c r="AH381" t="s">
        <v>19</v>
      </c>
    </row>
    <row r="382" ht="14.25" customHeight="1" spans="1:34">
      <c r="A382" s="5" t="s">
        <v>2076</v>
      </c>
      <c r="B382" s="5"/>
      <c r="C382" s="5" t="s">
        <v>72</v>
      </c>
      <c r="D382" s="5" t="s">
        <v>73</v>
      </c>
      <c r="E382" s="5" t="s">
        <v>74</v>
      </c>
      <c r="F382" s="5" t="s">
        <v>73</v>
      </c>
      <c r="G382" s="5" t="s">
        <v>2077</v>
      </c>
      <c r="H382" s="7" t="s">
        <v>2078</v>
      </c>
      <c r="I382" s="7" t="s">
        <v>77</v>
      </c>
      <c r="J382" s="7" t="s">
        <v>2</v>
      </c>
      <c r="K382" s="7" t="s">
        <v>2079</v>
      </c>
      <c r="L382" s="7">
        <v>1</v>
      </c>
      <c r="M382" s="7">
        <v>1</v>
      </c>
      <c r="N382" s="7" t="s">
        <v>109</v>
      </c>
      <c r="O382" s="7" t="s">
        <v>80</v>
      </c>
      <c r="P382" s="7" t="s">
        <v>91</v>
      </c>
      <c r="Q382" s="7"/>
      <c r="R382" s="10" t="s">
        <v>503</v>
      </c>
      <c r="S382" s="12" t="s">
        <v>19</v>
      </c>
      <c r="T382" s="7"/>
      <c r="U382" s="10" t="s">
        <v>19</v>
      </c>
      <c r="V382" s="10" t="s">
        <v>503</v>
      </c>
      <c r="W382" s="12" t="s">
        <v>321</v>
      </c>
      <c r="X382" s="12" t="s">
        <v>19</v>
      </c>
      <c r="Y382" s="10" t="s">
        <v>19</v>
      </c>
      <c r="Z382" s="12" t="s">
        <v>19</v>
      </c>
      <c r="AA382" s="13" t="s">
        <v>19</v>
      </c>
      <c r="AB382" t="s">
        <v>19</v>
      </c>
      <c r="AC382" t="s">
        <v>504</v>
      </c>
      <c r="AD382" t="s">
        <v>6</v>
      </c>
      <c r="AE382" t="s">
        <v>2080</v>
      </c>
      <c r="AF382" t="s">
        <v>85</v>
      </c>
      <c r="AG382" t="s">
        <v>73</v>
      </c>
      <c r="AH382" t="s">
        <v>19</v>
      </c>
    </row>
    <row r="383" ht="14.25" customHeight="1" spans="1:34">
      <c r="A383" s="5" t="s">
        <v>2081</v>
      </c>
      <c r="B383" s="5"/>
      <c r="C383" s="5" t="s">
        <v>72</v>
      </c>
      <c r="D383" s="5" t="s">
        <v>73</v>
      </c>
      <c r="E383" s="5" t="s">
        <v>74</v>
      </c>
      <c r="F383" s="5" t="s">
        <v>73</v>
      </c>
      <c r="G383" s="5" t="s">
        <v>1075</v>
      </c>
      <c r="H383" s="7" t="s">
        <v>1076</v>
      </c>
      <c r="I383" s="7" t="s">
        <v>77</v>
      </c>
      <c r="J383" s="7" t="s">
        <v>2</v>
      </c>
      <c r="K383" s="7" t="s">
        <v>2082</v>
      </c>
      <c r="L383" s="7">
        <v>1</v>
      </c>
      <c r="M383" s="7">
        <v>1</v>
      </c>
      <c r="N383" s="7" t="s">
        <v>127</v>
      </c>
      <c r="O383" s="7" t="s">
        <v>80</v>
      </c>
      <c r="P383" s="7" t="s">
        <v>91</v>
      </c>
      <c r="Q383" s="7"/>
      <c r="R383" s="10" t="s">
        <v>390</v>
      </c>
      <c r="S383" s="12" t="s">
        <v>19</v>
      </c>
      <c r="T383" s="7"/>
      <c r="U383" s="10" t="s">
        <v>19</v>
      </c>
      <c r="V383" s="10" t="s">
        <v>390</v>
      </c>
      <c r="W383" s="12" t="s">
        <v>221</v>
      </c>
      <c r="X383" s="12" t="s">
        <v>19</v>
      </c>
      <c r="Y383" s="10" t="s">
        <v>19</v>
      </c>
      <c r="Z383" s="12" t="s">
        <v>19</v>
      </c>
      <c r="AA383" s="13" t="s">
        <v>19</v>
      </c>
      <c r="AB383" t="s">
        <v>19</v>
      </c>
      <c r="AC383" t="s">
        <v>391</v>
      </c>
      <c r="AD383" t="s">
        <v>6</v>
      </c>
      <c r="AE383" t="s">
        <v>1078</v>
      </c>
      <c r="AF383" t="s">
        <v>85</v>
      </c>
      <c r="AG383" t="s">
        <v>73</v>
      </c>
      <c r="AH383" t="s">
        <v>19</v>
      </c>
    </row>
    <row r="384" ht="14.25" customHeight="1" spans="1:34">
      <c r="A384" s="5" t="s">
        <v>2083</v>
      </c>
      <c r="B384" s="5"/>
      <c r="C384" s="5" t="s">
        <v>72</v>
      </c>
      <c r="D384" s="5" t="s">
        <v>73</v>
      </c>
      <c r="E384" s="5" t="s">
        <v>74</v>
      </c>
      <c r="F384" s="5" t="s">
        <v>73</v>
      </c>
      <c r="G384" s="5" t="s">
        <v>2084</v>
      </c>
      <c r="H384" s="7" t="s">
        <v>2085</v>
      </c>
      <c r="I384" s="7" t="s">
        <v>77</v>
      </c>
      <c r="J384" s="7" t="s">
        <v>2</v>
      </c>
      <c r="K384" s="7" t="s">
        <v>2086</v>
      </c>
      <c r="L384" s="7">
        <v>1</v>
      </c>
      <c r="M384" s="7">
        <v>1</v>
      </c>
      <c r="N384" s="7" t="s">
        <v>109</v>
      </c>
      <c r="O384" s="7" t="s">
        <v>80</v>
      </c>
      <c r="P384" s="7" t="s">
        <v>91</v>
      </c>
      <c r="Q384" s="7"/>
      <c r="R384" s="10" t="s">
        <v>207</v>
      </c>
      <c r="S384" s="12" t="s">
        <v>19</v>
      </c>
      <c r="T384" s="7"/>
      <c r="U384" s="10" t="s">
        <v>19</v>
      </c>
      <c r="V384" s="10" t="s">
        <v>207</v>
      </c>
      <c r="W384" s="12" t="s">
        <v>82</v>
      </c>
      <c r="X384" s="12" t="s">
        <v>19</v>
      </c>
      <c r="Y384" s="10" t="s">
        <v>19</v>
      </c>
      <c r="Z384" s="12" t="s">
        <v>19</v>
      </c>
      <c r="AA384" s="13" t="s">
        <v>19</v>
      </c>
      <c r="AB384" t="s">
        <v>19</v>
      </c>
      <c r="AC384" t="s">
        <v>308</v>
      </c>
      <c r="AD384" t="s">
        <v>6</v>
      </c>
      <c r="AE384" t="s">
        <v>2087</v>
      </c>
      <c r="AF384" t="s">
        <v>85</v>
      </c>
      <c r="AG384" t="s">
        <v>73</v>
      </c>
      <c r="AH384" t="s">
        <v>19</v>
      </c>
    </row>
    <row r="385" ht="14.25" customHeight="1" spans="1:34">
      <c r="A385" s="5" t="s">
        <v>2088</v>
      </c>
      <c r="B385" s="5"/>
      <c r="C385" s="5" t="s">
        <v>72</v>
      </c>
      <c r="D385" s="5" t="s">
        <v>73</v>
      </c>
      <c r="E385" s="5" t="s">
        <v>74</v>
      </c>
      <c r="F385" s="5" t="s">
        <v>73</v>
      </c>
      <c r="G385" s="5" t="s">
        <v>2089</v>
      </c>
      <c r="H385" s="7" t="s">
        <v>2090</v>
      </c>
      <c r="I385" s="7" t="s">
        <v>77</v>
      </c>
      <c r="J385" s="7" t="s">
        <v>2</v>
      </c>
      <c r="K385" s="7" t="s">
        <v>2091</v>
      </c>
      <c r="L385" s="7">
        <v>1</v>
      </c>
      <c r="M385" s="7">
        <v>1</v>
      </c>
      <c r="N385" s="7" t="s">
        <v>2092</v>
      </c>
      <c r="O385" s="7" t="s">
        <v>80</v>
      </c>
      <c r="P385" s="7" t="s">
        <v>91</v>
      </c>
      <c r="Q385" s="7"/>
      <c r="R385" s="10" t="s">
        <v>2093</v>
      </c>
      <c r="S385" s="12" t="s">
        <v>19</v>
      </c>
      <c r="T385" s="7"/>
      <c r="U385" s="10" t="s">
        <v>19</v>
      </c>
      <c r="V385" s="10" t="s">
        <v>2093</v>
      </c>
      <c r="W385" s="12" t="s">
        <v>1100</v>
      </c>
      <c r="X385" s="12" t="s">
        <v>19</v>
      </c>
      <c r="Y385" s="10" t="s">
        <v>19</v>
      </c>
      <c r="Z385" s="12" t="s">
        <v>19</v>
      </c>
      <c r="AA385" s="13" t="s">
        <v>19</v>
      </c>
      <c r="AB385" t="s">
        <v>19</v>
      </c>
      <c r="AC385" t="s">
        <v>2094</v>
      </c>
      <c r="AD385" t="s">
        <v>6</v>
      </c>
      <c r="AE385" t="s">
        <v>334</v>
      </c>
      <c r="AF385" t="s">
        <v>85</v>
      </c>
      <c r="AG385" t="s">
        <v>73</v>
      </c>
      <c r="AH385" t="s">
        <v>19</v>
      </c>
    </row>
    <row r="386" ht="14.25" customHeight="1" spans="1:34">
      <c r="A386" s="5" t="s">
        <v>2095</v>
      </c>
      <c r="B386" s="5"/>
      <c r="C386" s="5" t="s">
        <v>72</v>
      </c>
      <c r="D386" s="5" t="s">
        <v>73</v>
      </c>
      <c r="E386" s="5" t="s">
        <v>74</v>
      </c>
      <c r="F386" s="5" t="s">
        <v>73</v>
      </c>
      <c r="G386" s="5" t="s">
        <v>2096</v>
      </c>
      <c r="H386" s="7" t="s">
        <v>2097</v>
      </c>
      <c r="I386" s="7" t="s">
        <v>77</v>
      </c>
      <c r="J386" s="7" t="s">
        <v>2</v>
      </c>
      <c r="K386" s="7" t="s">
        <v>2098</v>
      </c>
      <c r="L386" s="7">
        <v>1</v>
      </c>
      <c r="M386" s="7">
        <v>1</v>
      </c>
      <c r="N386" s="7" t="s">
        <v>109</v>
      </c>
      <c r="O386" s="7" t="s">
        <v>80</v>
      </c>
      <c r="P386" s="7" t="s">
        <v>91</v>
      </c>
      <c r="Q386" s="7"/>
      <c r="R386" s="10" t="s">
        <v>748</v>
      </c>
      <c r="S386" s="12" t="s">
        <v>19</v>
      </c>
      <c r="T386" s="7"/>
      <c r="U386" s="10" t="s">
        <v>19</v>
      </c>
      <c r="V386" s="10" t="s">
        <v>748</v>
      </c>
      <c r="W386" s="12" t="s">
        <v>284</v>
      </c>
      <c r="X386" s="12" t="s">
        <v>19</v>
      </c>
      <c r="Y386" s="10" t="s">
        <v>19</v>
      </c>
      <c r="Z386" s="12" t="s">
        <v>19</v>
      </c>
      <c r="AA386" s="13" t="s">
        <v>19</v>
      </c>
      <c r="AB386" t="s">
        <v>19</v>
      </c>
      <c r="AC386" t="s">
        <v>1577</v>
      </c>
      <c r="AD386" t="s">
        <v>6</v>
      </c>
      <c r="AE386" t="s">
        <v>292</v>
      </c>
      <c r="AF386" t="s">
        <v>85</v>
      </c>
      <c r="AG386" t="s">
        <v>73</v>
      </c>
      <c r="AH386" t="s">
        <v>19</v>
      </c>
    </row>
    <row r="387" ht="14.25" customHeight="1" spans="1:34">
      <c r="A387" s="5" t="s">
        <v>2099</v>
      </c>
      <c r="B387" s="5"/>
      <c r="C387" s="5" t="s">
        <v>72</v>
      </c>
      <c r="D387" s="5" t="s">
        <v>73</v>
      </c>
      <c r="E387" s="5" t="s">
        <v>74</v>
      </c>
      <c r="F387" s="5" t="s">
        <v>73</v>
      </c>
      <c r="G387" s="5" t="s">
        <v>2100</v>
      </c>
      <c r="H387" s="7" t="s">
        <v>2101</v>
      </c>
      <c r="I387" s="7" t="s">
        <v>77</v>
      </c>
      <c r="J387" s="7" t="s">
        <v>2</v>
      </c>
      <c r="K387" s="7" t="s">
        <v>2102</v>
      </c>
      <c r="L387" s="7">
        <v>1</v>
      </c>
      <c r="M387" s="7">
        <v>1</v>
      </c>
      <c r="N387" s="7" t="s">
        <v>127</v>
      </c>
      <c r="O387" s="7" t="s">
        <v>80</v>
      </c>
      <c r="P387" s="7" t="s">
        <v>91</v>
      </c>
      <c r="Q387" s="7"/>
      <c r="R387" s="10" t="s">
        <v>2030</v>
      </c>
      <c r="S387" s="12" t="s">
        <v>19</v>
      </c>
      <c r="T387" s="7"/>
      <c r="U387" s="10" t="s">
        <v>19</v>
      </c>
      <c r="V387" s="10" t="s">
        <v>2030</v>
      </c>
      <c r="W387" s="12" t="s">
        <v>1100</v>
      </c>
      <c r="X387" s="12" t="s">
        <v>19</v>
      </c>
      <c r="Y387" s="10" t="s">
        <v>19</v>
      </c>
      <c r="Z387" s="12" t="s">
        <v>19</v>
      </c>
      <c r="AA387" s="13" t="s">
        <v>19</v>
      </c>
      <c r="AB387" t="s">
        <v>19</v>
      </c>
      <c r="AC387" t="s">
        <v>2103</v>
      </c>
      <c r="AD387" t="s">
        <v>6</v>
      </c>
      <c r="AE387" t="s">
        <v>2104</v>
      </c>
      <c r="AF387" t="s">
        <v>85</v>
      </c>
      <c r="AG387" t="s">
        <v>73</v>
      </c>
      <c r="AH387" t="s">
        <v>19</v>
      </c>
    </row>
    <row r="388" ht="14.25" customHeight="1" spans="1:34">
      <c r="A388" s="5" t="s">
        <v>2105</v>
      </c>
      <c r="B388" s="5"/>
      <c r="C388" s="5" t="s">
        <v>72</v>
      </c>
      <c r="D388" s="5" t="s">
        <v>73</v>
      </c>
      <c r="E388" s="5" t="s">
        <v>74</v>
      </c>
      <c r="F388" s="5" t="s">
        <v>73</v>
      </c>
      <c r="G388" s="5" t="s">
        <v>2106</v>
      </c>
      <c r="H388" s="7" t="s">
        <v>2107</v>
      </c>
      <c r="I388" s="7" t="s">
        <v>77</v>
      </c>
      <c r="J388" s="7" t="s">
        <v>2</v>
      </c>
      <c r="K388" s="7" t="s">
        <v>2108</v>
      </c>
      <c r="L388" s="7">
        <v>1</v>
      </c>
      <c r="M388" s="7">
        <v>1</v>
      </c>
      <c r="N388" s="7" t="s">
        <v>79</v>
      </c>
      <c r="O388" s="7" t="s">
        <v>80</v>
      </c>
      <c r="P388" s="7" t="s">
        <v>91</v>
      </c>
      <c r="Q388" s="7"/>
      <c r="R388" s="10" t="s">
        <v>205</v>
      </c>
      <c r="S388" s="12" t="s">
        <v>19</v>
      </c>
      <c r="T388" s="7"/>
      <c r="U388" s="10" t="s">
        <v>19</v>
      </c>
      <c r="V388" s="10" t="s">
        <v>205</v>
      </c>
      <c r="W388" s="12" t="s">
        <v>206</v>
      </c>
      <c r="X388" s="12" t="s">
        <v>19</v>
      </c>
      <c r="Y388" s="10" t="s">
        <v>19</v>
      </c>
      <c r="Z388" s="12" t="s">
        <v>19</v>
      </c>
      <c r="AA388" s="13" t="s">
        <v>19</v>
      </c>
      <c r="AB388" t="s">
        <v>19</v>
      </c>
      <c r="AC388" t="s">
        <v>207</v>
      </c>
      <c r="AD388" t="s">
        <v>6</v>
      </c>
      <c r="AE388" t="s">
        <v>104</v>
      </c>
      <c r="AF388" t="s">
        <v>85</v>
      </c>
      <c r="AG388" t="s">
        <v>73</v>
      </c>
      <c r="AH388" t="s">
        <v>19</v>
      </c>
    </row>
    <row r="389" ht="14.25" customHeight="1" spans="1:34">
      <c r="A389" s="5" t="s">
        <v>2109</v>
      </c>
      <c r="B389" s="5"/>
      <c r="C389" s="5" t="s">
        <v>72</v>
      </c>
      <c r="D389" s="5" t="s">
        <v>73</v>
      </c>
      <c r="E389" s="5" t="s">
        <v>74</v>
      </c>
      <c r="F389" s="5" t="s">
        <v>73</v>
      </c>
      <c r="G389" s="5" t="s">
        <v>2110</v>
      </c>
      <c r="H389" s="7" t="s">
        <v>2111</v>
      </c>
      <c r="I389" s="7" t="s">
        <v>77</v>
      </c>
      <c r="J389" s="7" t="s">
        <v>2</v>
      </c>
      <c r="K389" s="7" t="s">
        <v>2112</v>
      </c>
      <c r="L389" s="7">
        <v>1</v>
      </c>
      <c r="M389" s="7">
        <v>1</v>
      </c>
      <c r="N389" s="7" t="s">
        <v>127</v>
      </c>
      <c r="O389" s="7" t="s">
        <v>80</v>
      </c>
      <c r="P389" s="7" t="s">
        <v>91</v>
      </c>
      <c r="Q389" s="7"/>
      <c r="R389" s="10" t="s">
        <v>1640</v>
      </c>
      <c r="S389" s="12" t="s">
        <v>19</v>
      </c>
      <c r="T389" s="7"/>
      <c r="U389" s="10" t="s">
        <v>19</v>
      </c>
      <c r="V389" s="10" t="s">
        <v>1640</v>
      </c>
      <c r="W389" s="12" t="s">
        <v>332</v>
      </c>
      <c r="X389" s="12" t="s">
        <v>19</v>
      </c>
      <c r="Y389" s="10" t="s">
        <v>19</v>
      </c>
      <c r="Z389" s="12" t="s">
        <v>19</v>
      </c>
      <c r="AA389" s="13" t="s">
        <v>19</v>
      </c>
      <c r="AB389" t="s">
        <v>19</v>
      </c>
      <c r="AC389" t="s">
        <v>2113</v>
      </c>
      <c r="AD389" t="s">
        <v>6</v>
      </c>
      <c r="AE389" t="s">
        <v>2114</v>
      </c>
      <c r="AF389" t="s">
        <v>85</v>
      </c>
      <c r="AG389" t="s">
        <v>73</v>
      </c>
      <c r="AH389" t="s">
        <v>19</v>
      </c>
    </row>
    <row r="390" ht="14.25" customHeight="1" spans="1:34">
      <c r="A390" s="5" t="s">
        <v>2115</v>
      </c>
      <c r="B390" s="5"/>
      <c r="C390" s="5" t="s">
        <v>72</v>
      </c>
      <c r="D390" s="5" t="s">
        <v>73</v>
      </c>
      <c r="E390" s="5" t="s">
        <v>74</v>
      </c>
      <c r="F390" s="5" t="s">
        <v>73</v>
      </c>
      <c r="G390" s="5" t="s">
        <v>2116</v>
      </c>
      <c r="H390" s="7" t="s">
        <v>2117</v>
      </c>
      <c r="I390" s="7" t="s">
        <v>77</v>
      </c>
      <c r="J390" s="7" t="s">
        <v>2</v>
      </c>
      <c r="K390" s="7" t="s">
        <v>2118</v>
      </c>
      <c r="L390" s="7">
        <v>1</v>
      </c>
      <c r="M390" s="7">
        <v>2</v>
      </c>
      <c r="N390" s="7" t="s">
        <v>79</v>
      </c>
      <c r="O390" s="7" t="s">
        <v>79</v>
      </c>
      <c r="P390" s="7" t="s">
        <v>91</v>
      </c>
      <c r="Q390" s="7"/>
      <c r="R390" s="10" t="s">
        <v>2119</v>
      </c>
      <c r="S390" s="12" t="s">
        <v>19</v>
      </c>
      <c r="T390" s="7"/>
      <c r="U390" s="10" t="s">
        <v>19</v>
      </c>
      <c r="V390" s="10" t="s">
        <v>2119</v>
      </c>
      <c r="W390" s="12" t="s">
        <v>1598</v>
      </c>
      <c r="X390" s="12" t="s">
        <v>19</v>
      </c>
      <c r="Y390" s="10" t="s">
        <v>19</v>
      </c>
      <c r="Z390" s="12" t="s">
        <v>19</v>
      </c>
      <c r="AA390" s="13" t="s">
        <v>19</v>
      </c>
      <c r="AB390" t="s">
        <v>19</v>
      </c>
      <c r="AC390" t="s">
        <v>2120</v>
      </c>
      <c r="AD390" t="s">
        <v>6</v>
      </c>
      <c r="AE390" t="s">
        <v>1457</v>
      </c>
      <c r="AF390" t="s">
        <v>85</v>
      </c>
      <c r="AG390" t="s">
        <v>73</v>
      </c>
      <c r="AH390" t="s">
        <v>19</v>
      </c>
    </row>
    <row r="391" ht="14.25" customHeight="1" spans="1:34">
      <c r="A391" s="5" t="s">
        <v>2121</v>
      </c>
      <c r="B391" s="5"/>
      <c r="C391" s="5" t="s">
        <v>72</v>
      </c>
      <c r="D391" s="5" t="s">
        <v>73</v>
      </c>
      <c r="E391" s="5" t="s">
        <v>74</v>
      </c>
      <c r="F391" s="5" t="s">
        <v>73</v>
      </c>
      <c r="G391" s="5" t="s">
        <v>2122</v>
      </c>
      <c r="H391" s="7" t="s">
        <v>2123</v>
      </c>
      <c r="I391" s="7" t="s">
        <v>77</v>
      </c>
      <c r="J391" s="7" t="s">
        <v>2</v>
      </c>
      <c r="K391" s="7" t="s">
        <v>2124</v>
      </c>
      <c r="L391" s="7">
        <v>1</v>
      </c>
      <c r="M391" s="7">
        <v>1</v>
      </c>
      <c r="N391" s="7" t="s">
        <v>80</v>
      </c>
      <c r="O391" s="7" t="s">
        <v>80</v>
      </c>
      <c r="P391" s="7" t="s">
        <v>91</v>
      </c>
      <c r="Q391" s="7"/>
      <c r="R391" s="10" t="s">
        <v>521</v>
      </c>
      <c r="S391" s="12" t="s">
        <v>19</v>
      </c>
      <c r="T391" s="7"/>
      <c r="U391" s="10" t="s">
        <v>19</v>
      </c>
      <c r="V391" s="10" t="s">
        <v>521</v>
      </c>
      <c r="W391" s="12" t="s">
        <v>198</v>
      </c>
      <c r="X391" s="12" t="s">
        <v>19</v>
      </c>
      <c r="Y391" s="10" t="s">
        <v>19</v>
      </c>
      <c r="Z391" s="12" t="s">
        <v>19</v>
      </c>
      <c r="AA391" s="13" t="s">
        <v>19</v>
      </c>
      <c r="AB391" t="s">
        <v>19</v>
      </c>
      <c r="AC391" t="s">
        <v>522</v>
      </c>
      <c r="AD391" t="s">
        <v>6</v>
      </c>
      <c r="AE391" t="s">
        <v>2000</v>
      </c>
      <c r="AF391" t="s">
        <v>85</v>
      </c>
      <c r="AG391" t="s">
        <v>73</v>
      </c>
      <c r="AH391" t="s">
        <v>19</v>
      </c>
    </row>
    <row r="392" ht="14.25" customHeight="1" spans="1:34">
      <c r="A392" s="5" t="s">
        <v>2125</v>
      </c>
      <c r="B392" s="5"/>
      <c r="C392" s="5" t="s">
        <v>72</v>
      </c>
      <c r="D392" s="5" t="s">
        <v>73</v>
      </c>
      <c r="E392" s="5" t="s">
        <v>74</v>
      </c>
      <c r="F392" s="5" t="s">
        <v>73</v>
      </c>
      <c r="G392" s="5" t="s">
        <v>2126</v>
      </c>
      <c r="H392" s="7" t="s">
        <v>2127</v>
      </c>
      <c r="I392" s="7" t="s">
        <v>77</v>
      </c>
      <c r="J392" s="7" t="s">
        <v>2</v>
      </c>
      <c r="K392" s="7" t="s">
        <v>2128</v>
      </c>
      <c r="L392" s="7">
        <v>1</v>
      </c>
      <c r="M392" s="7">
        <v>1</v>
      </c>
      <c r="N392" s="7" t="s">
        <v>79</v>
      </c>
      <c r="O392" s="7" t="s">
        <v>80</v>
      </c>
      <c r="P392" s="7" t="s">
        <v>91</v>
      </c>
      <c r="Q392" s="7"/>
      <c r="R392" s="10" t="s">
        <v>83</v>
      </c>
      <c r="S392" s="12" t="s">
        <v>19</v>
      </c>
      <c r="T392" s="7"/>
      <c r="U392" s="10" t="s">
        <v>19</v>
      </c>
      <c r="V392" s="10" t="s">
        <v>83</v>
      </c>
      <c r="W392" s="12" t="s">
        <v>147</v>
      </c>
      <c r="X392" s="12" t="s">
        <v>19</v>
      </c>
      <c r="Y392" s="10" t="s">
        <v>19</v>
      </c>
      <c r="Z392" s="12" t="s">
        <v>19</v>
      </c>
      <c r="AA392" s="13" t="s">
        <v>19</v>
      </c>
      <c r="AB392" t="s">
        <v>19</v>
      </c>
      <c r="AC392" t="s">
        <v>385</v>
      </c>
      <c r="AD392" t="s">
        <v>6</v>
      </c>
      <c r="AE392" t="s">
        <v>421</v>
      </c>
      <c r="AF392" t="s">
        <v>85</v>
      </c>
      <c r="AG392" t="s">
        <v>73</v>
      </c>
      <c r="AH392" t="s">
        <v>19</v>
      </c>
    </row>
    <row r="393" ht="14.25" customHeight="1" spans="1:34">
      <c r="A393" s="5" t="s">
        <v>2129</v>
      </c>
      <c r="B393" s="5"/>
      <c r="C393" s="5" t="s">
        <v>72</v>
      </c>
      <c r="D393" s="5" t="s">
        <v>73</v>
      </c>
      <c r="E393" s="5" t="s">
        <v>74</v>
      </c>
      <c r="F393" s="5" t="s">
        <v>73</v>
      </c>
      <c r="G393" s="5" t="s">
        <v>2130</v>
      </c>
      <c r="H393" s="7" t="s">
        <v>2131</v>
      </c>
      <c r="I393" s="7" t="s">
        <v>77</v>
      </c>
      <c r="J393" s="7" t="s">
        <v>2</v>
      </c>
      <c r="K393" s="7" t="s">
        <v>2132</v>
      </c>
      <c r="L393" s="7">
        <v>2</v>
      </c>
      <c r="M393" s="7">
        <v>1</v>
      </c>
      <c r="N393" s="7" t="s">
        <v>145</v>
      </c>
      <c r="O393" s="7" t="s">
        <v>80</v>
      </c>
      <c r="P393" s="7" t="s">
        <v>91</v>
      </c>
      <c r="Q393" s="7"/>
      <c r="R393" s="10" t="s">
        <v>2133</v>
      </c>
      <c r="S393" s="12" t="s">
        <v>19</v>
      </c>
      <c r="T393" s="7"/>
      <c r="U393" s="10" t="s">
        <v>19</v>
      </c>
      <c r="V393" s="10" t="s">
        <v>2133</v>
      </c>
      <c r="W393" s="12" t="s">
        <v>440</v>
      </c>
      <c r="X393" s="12" t="s">
        <v>19</v>
      </c>
      <c r="Y393" s="10" t="s">
        <v>19</v>
      </c>
      <c r="Z393" s="12" t="s">
        <v>19</v>
      </c>
      <c r="AA393" s="13" t="s">
        <v>19</v>
      </c>
      <c r="AB393" t="s">
        <v>19</v>
      </c>
      <c r="AC393" t="s">
        <v>2134</v>
      </c>
      <c r="AD393" t="s">
        <v>6</v>
      </c>
      <c r="AE393" t="s">
        <v>633</v>
      </c>
      <c r="AF393" t="s">
        <v>85</v>
      </c>
      <c r="AG393" t="s">
        <v>73</v>
      </c>
      <c r="AH393" t="s">
        <v>19</v>
      </c>
    </row>
    <row r="394" ht="14.25" customHeight="1" spans="1:34">
      <c r="A394" s="5" t="s">
        <v>2135</v>
      </c>
      <c r="B394" s="5"/>
      <c r="C394" s="5" t="s">
        <v>72</v>
      </c>
      <c r="D394" s="5" t="s">
        <v>73</v>
      </c>
      <c r="E394" s="5" t="s">
        <v>74</v>
      </c>
      <c r="F394" s="5" t="s">
        <v>73</v>
      </c>
      <c r="G394" s="5" t="s">
        <v>2116</v>
      </c>
      <c r="H394" s="7" t="s">
        <v>2117</v>
      </c>
      <c r="I394" s="7" t="s">
        <v>77</v>
      </c>
      <c r="J394" s="7" t="s">
        <v>2</v>
      </c>
      <c r="K394" s="7" t="s">
        <v>2136</v>
      </c>
      <c r="L394" s="7">
        <v>1</v>
      </c>
      <c r="M394" s="7">
        <v>2</v>
      </c>
      <c r="N394" s="7" t="s">
        <v>79</v>
      </c>
      <c r="O394" s="7" t="s">
        <v>79</v>
      </c>
      <c r="P394" s="7" t="s">
        <v>91</v>
      </c>
      <c r="Q394" s="7"/>
      <c r="R394" s="10" t="s">
        <v>2119</v>
      </c>
      <c r="S394" s="12" t="s">
        <v>19</v>
      </c>
      <c r="T394" s="7"/>
      <c r="U394" s="10" t="s">
        <v>19</v>
      </c>
      <c r="V394" s="10" t="s">
        <v>2119</v>
      </c>
      <c r="W394" s="12" t="s">
        <v>1598</v>
      </c>
      <c r="X394" s="12" t="s">
        <v>19</v>
      </c>
      <c r="Y394" s="10" t="s">
        <v>19</v>
      </c>
      <c r="Z394" s="12" t="s">
        <v>19</v>
      </c>
      <c r="AA394" s="13" t="s">
        <v>19</v>
      </c>
      <c r="AB394" t="s">
        <v>19</v>
      </c>
      <c r="AC394" t="s">
        <v>2120</v>
      </c>
      <c r="AD394" t="s">
        <v>6</v>
      </c>
      <c r="AE394" t="s">
        <v>1457</v>
      </c>
      <c r="AF394" t="s">
        <v>85</v>
      </c>
      <c r="AG394" t="s">
        <v>73</v>
      </c>
      <c r="AH394" t="s">
        <v>19</v>
      </c>
    </row>
    <row r="395" ht="14.25" customHeight="1" spans="1:34">
      <c r="A395" s="5" t="s">
        <v>2137</v>
      </c>
      <c r="B395" s="5"/>
      <c r="C395" s="5" t="s">
        <v>72</v>
      </c>
      <c r="D395" s="5" t="s">
        <v>73</v>
      </c>
      <c r="E395" s="5" t="s">
        <v>74</v>
      </c>
      <c r="F395" s="5" t="s">
        <v>73</v>
      </c>
      <c r="G395" s="5" t="s">
        <v>2138</v>
      </c>
      <c r="H395" s="7" t="s">
        <v>2139</v>
      </c>
      <c r="I395" s="7" t="s">
        <v>77</v>
      </c>
      <c r="J395" s="7" t="s">
        <v>2</v>
      </c>
      <c r="K395" s="7" t="s">
        <v>2140</v>
      </c>
      <c r="L395" s="7">
        <v>1</v>
      </c>
      <c r="M395" s="7">
        <v>2</v>
      </c>
      <c r="N395" s="7" t="s">
        <v>127</v>
      </c>
      <c r="O395" s="7" t="s">
        <v>79</v>
      </c>
      <c r="P395" s="7" t="s">
        <v>91</v>
      </c>
      <c r="Q395" s="7"/>
      <c r="R395" s="10" t="s">
        <v>1028</v>
      </c>
      <c r="S395" s="12" t="s">
        <v>19</v>
      </c>
      <c r="T395" s="7"/>
      <c r="U395" s="10" t="s">
        <v>19</v>
      </c>
      <c r="V395" s="10" t="s">
        <v>1028</v>
      </c>
      <c r="W395" s="12" t="s">
        <v>237</v>
      </c>
      <c r="X395" s="12" t="s">
        <v>19</v>
      </c>
      <c r="Y395" s="10" t="s">
        <v>19</v>
      </c>
      <c r="Z395" s="12" t="s">
        <v>19</v>
      </c>
      <c r="AA395" s="13" t="s">
        <v>19</v>
      </c>
      <c r="AB395" t="s">
        <v>19</v>
      </c>
      <c r="AC395" t="s">
        <v>1029</v>
      </c>
      <c r="AD395" t="s">
        <v>6</v>
      </c>
      <c r="AE395" t="s">
        <v>2141</v>
      </c>
      <c r="AF395" t="s">
        <v>85</v>
      </c>
      <c r="AG395" t="s">
        <v>73</v>
      </c>
      <c r="AH395" t="s">
        <v>19</v>
      </c>
    </row>
    <row r="396" ht="14.25" customHeight="1" spans="1:34">
      <c r="A396" s="5" t="s">
        <v>2142</v>
      </c>
      <c r="B396" s="5"/>
      <c r="C396" s="5" t="s">
        <v>72</v>
      </c>
      <c r="D396" s="5" t="s">
        <v>73</v>
      </c>
      <c r="E396" s="5" t="s">
        <v>74</v>
      </c>
      <c r="F396" s="5" t="s">
        <v>73</v>
      </c>
      <c r="G396" s="5" t="s">
        <v>2143</v>
      </c>
      <c r="H396" s="7" t="s">
        <v>2144</v>
      </c>
      <c r="I396" s="7" t="s">
        <v>77</v>
      </c>
      <c r="J396" s="7" t="s">
        <v>2</v>
      </c>
      <c r="K396" s="7" t="s">
        <v>2145</v>
      </c>
      <c r="L396" s="7">
        <v>1</v>
      </c>
      <c r="M396" s="7">
        <v>1</v>
      </c>
      <c r="N396" s="7" t="s">
        <v>79</v>
      </c>
      <c r="O396" s="7" t="s">
        <v>80</v>
      </c>
      <c r="P396" s="7" t="s">
        <v>91</v>
      </c>
      <c r="Q396" s="7"/>
      <c r="R396" s="10" t="s">
        <v>377</v>
      </c>
      <c r="S396" s="12" t="s">
        <v>19</v>
      </c>
      <c r="T396" s="7"/>
      <c r="U396" s="10" t="s">
        <v>19</v>
      </c>
      <c r="V396" s="10" t="s">
        <v>377</v>
      </c>
      <c r="W396" s="12" t="s">
        <v>378</v>
      </c>
      <c r="X396" s="12" t="s">
        <v>19</v>
      </c>
      <c r="Y396" s="10" t="s">
        <v>19</v>
      </c>
      <c r="Z396" s="12" t="s">
        <v>19</v>
      </c>
      <c r="AA396" s="13" t="s">
        <v>19</v>
      </c>
      <c r="AB396" t="s">
        <v>19</v>
      </c>
      <c r="AC396" t="s">
        <v>379</v>
      </c>
      <c r="AD396" t="s">
        <v>6</v>
      </c>
      <c r="AE396" t="s">
        <v>493</v>
      </c>
      <c r="AF396" t="s">
        <v>85</v>
      </c>
      <c r="AG396" t="s">
        <v>73</v>
      </c>
      <c r="AH396" t="s">
        <v>19</v>
      </c>
    </row>
    <row r="397" ht="14.25" customHeight="1" spans="1:34">
      <c r="A397" s="5" t="s">
        <v>2146</v>
      </c>
      <c r="B397" s="5"/>
      <c r="C397" s="5" t="s">
        <v>72</v>
      </c>
      <c r="D397" s="5" t="s">
        <v>73</v>
      </c>
      <c r="E397" s="5" t="s">
        <v>74</v>
      </c>
      <c r="F397" s="5" t="s">
        <v>73</v>
      </c>
      <c r="G397" s="5" t="s">
        <v>445</v>
      </c>
      <c r="H397" s="7" t="s">
        <v>446</v>
      </c>
      <c r="I397" s="7" t="s">
        <v>77</v>
      </c>
      <c r="J397" s="7" t="s">
        <v>2</v>
      </c>
      <c r="K397" s="7" t="s">
        <v>2147</v>
      </c>
      <c r="L397" s="7">
        <v>1</v>
      </c>
      <c r="M397" s="7">
        <v>2</v>
      </c>
      <c r="N397" s="7" t="s">
        <v>79</v>
      </c>
      <c r="O397" s="7" t="s">
        <v>79</v>
      </c>
      <c r="P397" s="7" t="s">
        <v>91</v>
      </c>
      <c r="Q397" s="7"/>
      <c r="R397" s="10" t="s">
        <v>2030</v>
      </c>
      <c r="S397" s="12" t="s">
        <v>19</v>
      </c>
      <c r="T397" s="7"/>
      <c r="U397" s="10" t="s">
        <v>19</v>
      </c>
      <c r="V397" s="10" t="s">
        <v>2030</v>
      </c>
      <c r="W397" s="12" t="s">
        <v>378</v>
      </c>
      <c r="X397" s="12" t="s">
        <v>19</v>
      </c>
      <c r="Y397" s="10" t="s">
        <v>19</v>
      </c>
      <c r="Z397" s="12" t="s">
        <v>19</v>
      </c>
      <c r="AA397" s="13" t="s">
        <v>19</v>
      </c>
      <c r="AB397" t="s">
        <v>19</v>
      </c>
      <c r="AC397" t="s">
        <v>2094</v>
      </c>
      <c r="AD397" t="s">
        <v>6</v>
      </c>
      <c r="AE397" t="s">
        <v>533</v>
      </c>
      <c r="AF397" t="s">
        <v>85</v>
      </c>
      <c r="AG397" t="s">
        <v>73</v>
      </c>
      <c r="AH397" t="s">
        <v>19</v>
      </c>
    </row>
    <row r="398" ht="14.25" customHeight="1" spans="1:34">
      <c r="A398" s="5" t="s">
        <v>2148</v>
      </c>
      <c r="B398" s="5"/>
      <c r="C398" s="5" t="s">
        <v>72</v>
      </c>
      <c r="D398" s="5" t="s">
        <v>73</v>
      </c>
      <c r="E398" s="5" t="s">
        <v>74</v>
      </c>
      <c r="F398" s="5" t="s">
        <v>73</v>
      </c>
      <c r="G398" s="5" t="s">
        <v>2149</v>
      </c>
      <c r="H398" s="7" t="s">
        <v>2150</v>
      </c>
      <c r="I398" s="7" t="s">
        <v>77</v>
      </c>
      <c r="J398" s="7" t="s">
        <v>2</v>
      </c>
      <c r="K398" s="7" t="s">
        <v>2151</v>
      </c>
      <c r="L398" s="7">
        <v>1</v>
      </c>
      <c r="M398" s="7">
        <v>2</v>
      </c>
      <c r="N398" s="7" t="s">
        <v>79</v>
      </c>
      <c r="O398" s="7" t="s">
        <v>79</v>
      </c>
      <c r="P398" s="7" t="s">
        <v>91</v>
      </c>
      <c r="Q398" s="7"/>
      <c r="R398" s="10" t="s">
        <v>2152</v>
      </c>
      <c r="S398" s="12" t="s">
        <v>19</v>
      </c>
      <c r="T398" s="7"/>
      <c r="U398" s="10" t="s">
        <v>19</v>
      </c>
      <c r="V398" s="10" t="s">
        <v>2152</v>
      </c>
      <c r="W398" s="12" t="s">
        <v>160</v>
      </c>
      <c r="X398" s="12" t="s">
        <v>19</v>
      </c>
      <c r="Y398" s="10" t="s">
        <v>19</v>
      </c>
      <c r="Z398" s="12" t="s">
        <v>19</v>
      </c>
      <c r="AA398" s="13" t="s">
        <v>19</v>
      </c>
      <c r="AB398" t="s">
        <v>19</v>
      </c>
      <c r="AC398" t="s">
        <v>2153</v>
      </c>
      <c r="AD398" t="s">
        <v>6</v>
      </c>
      <c r="AE398" t="s">
        <v>1268</v>
      </c>
      <c r="AF398" t="s">
        <v>85</v>
      </c>
      <c r="AG398" t="s">
        <v>73</v>
      </c>
      <c r="AH398" t="s">
        <v>19</v>
      </c>
    </row>
    <row r="399" ht="14.25" customHeight="1" spans="1:34">
      <c r="A399" s="5" t="s">
        <v>2154</v>
      </c>
      <c r="B399" s="5"/>
      <c r="C399" s="5" t="s">
        <v>72</v>
      </c>
      <c r="D399" s="5" t="s">
        <v>73</v>
      </c>
      <c r="E399" s="5" t="s">
        <v>74</v>
      </c>
      <c r="F399" s="5" t="s">
        <v>73</v>
      </c>
      <c r="G399" s="5" t="s">
        <v>2155</v>
      </c>
      <c r="H399" s="7" t="s">
        <v>2156</v>
      </c>
      <c r="I399" s="7" t="s">
        <v>77</v>
      </c>
      <c r="J399" s="7" t="s">
        <v>2</v>
      </c>
      <c r="K399" s="7" t="s">
        <v>2157</v>
      </c>
      <c r="L399" s="7">
        <v>1</v>
      </c>
      <c r="M399" s="7">
        <v>1</v>
      </c>
      <c r="N399" s="7" t="s">
        <v>80</v>
      </c>
      <c r="O399" s="7" t="s">
        <v>80</v>
      </c>
      <c r="P399" s="7" t="s">
        <v>91</v>
      </c>
      <c r="Q399" s="7"/>
      <c r="R399" s="10" t="s">
        <v>688</v>
      </c>
      <c r="S399" s="12" t="s">
        <v>19</v>
      </c>
      <c r="T399" s="7"/>
      <c r="U399" s="10" t="s">
        <v>19</v>
      </c>
      <c r="V399" s="10" t="s">
        <v>688</v>
      </c>
      <c r="W399" s="12" t="s">
        <v>206</v>
      </c>
      <c r="X399" s="12" t="s">
        <v>19</v>
      </c>
      <c r="Y399" s="10" t="s">
        <v>19</v>
      </c>
      <c r="Z399" s="12" t="s">
        <v>19</v>
      </c>
      <c r="AA399" s="13" t="s">
        <v>19</v>
      </c>
      <c r="AB399" t="s">
        <v>19</v>
      </c>
      <c r="AC399" t="s">
        <v>689</v>
      </c>
      <c r="AD399" t="s">
        <v>6</v>
      </c>
      <c r="AE399" t="s">
        <v>2158</v>
      </c>
      <c r="AF399" t="s">
        <v>85</v>
      </c>
      <c r="AG399" t="s">
        <v>73</v>
      </c>
      <c r="AH399" t="s">
        <v>19</v>
      </c>
    </row>
    <row r="400" ht="14.25" customHeight="1" spans="1:34">
      <c r="A400" s="5" t="s">
        <v>2159</v>
      </c>
      <c r="B400" s="5"/>
      <c r="C400" s="5" t="s">
        <v>72</v>
      </c>
      <c r="D400" s="5" t="s">
        <v>73</v>
      </c>
      <c r="E400" s="5" t="s">
        <v>74</v>
      </c>
      <c r="F400" s="5" t="s">
        <v>73</v>
      </c>
      <c r="G400" s="5" t="s">
        <v>2160</v>
      </c>
      <c r="H400" s="7" t="s">
        <v>2161</v>
      </c>
      <c r="I400" s="7" t="s">
        <v>77</v>
      </c>
      <c r="J400" s="7" t="s">
        <v>2</v>
      </c>
      <c r="K400" s="7" t="s">
        <v>2162</v>
      </c>
      <c r="L400" s="7">
        <v>1</v>
      </c>
      <c r="M400" s="7">
        <v>1</v>
      </c>
      <c r="N400" s="7" t="s">
        <v>80</v>
      </c>
      <c r="O400" s="7" t="s">
        <v>80</v>
      </c>
      <c r="P400" s="7" t="s">
        <v>91</v>
      </c>
      <c r="Q400" s="7"/>
      <c r="R400" s="10" t="s">
        <v>1631</v>
      </c>
      <c r="S400" s="12" t="s">
        <v>19</v>
      </c>
      <c r="T400" s="7"/>
      <c r="U400" s="10" t="s">
        <v>19</v>
      </c>
      <c r="V400" s="10" t="s">
        <v>1631</v>
      </c>
      <c r="W400" s="12" t="s">
        <v>237</v>
      </c>
      <c r="X400" s="12" t="s">
        <v>19</v>
      </c>
      <c r="Y400" s="10" t="s">
        <v>19</v>
      </c>
      <c r="Z400" s="12" t="s">
        <v>19</v>
      </c>
      <c r="AA400" s="13" t="s">
        <v>19</v>
      </c>
      <c r="AB400" t="s">
        <v>19</v>
      </c>
      <c r="AC400" t="s">
        <v>919</v>
      </c>
      <c r="AD400" t="s">
        <v>6</v>
      </c>
      <c r="AE400" t="s">
        <v>568</v>
      </c>
      <c r="AF400" t="s">
        <v>85</v>
      </c>
      <c r="AG400" t="s">
        <v>73</v>
      </c>
      <c r="AH400" t="s">
        <v>19</v>
      </c>
    </row>
    <row r="401" ht="14.25" customHeight="1" spans="1:34">
      <c r="A401" s="5" t="s">
        <v>2163</v>
      </c>
      <c r="B401" s="5"/>
      <c r="C401" s="5" t="s">
        <v>72</v>
      </c>
      <c r="D401" s="5" t="s">
        <v>73</v>
      </c>
      <c r="E401" s="5" t="s">
        <v>74</v>
      </c>
      <c r="F401" s="5" t="s">
        <v>73</v>
      </c>
      <c r="G401" s="5" t="s">
        <v>1354</v>
      </c>
      <c r="H401" s="7" t="s">
        <v>1355</v>
      </c>
      <c r="I401" s="7" t="s">
        <v>77</v>
      </c>
      <c r="J401" s="7" t="s">
        <v>2</v>
      </c>
      <c r="K401" s="7" t="s">
        <v>2164</v>
      </c>
      <c r="L401" s="7">
        <v>1</v>
      </c>
      <c r="M401" s="7">
        <v>1</v>
      </c>
      <c r="N401" s="7" t="s">
        <v>79</v>
      </c>
      <c r="O401" s="7" t="s">
        <v>80</v>
      </c>
      <c r="P401" s="7" t="s">
        <v>91</v>
      </c>
      <c r="Q401" s="7"/>
      <c r="R401" s="10" t="s">
        <v>647</v>
      </c>
      <c r="S401" s="12" t="s">
        <v>19</v>
      </c>
      <c r="T401" s="7"/>
      <c r="U401" s="10" t="s">
        <v>19</v>
      </c>
      <c r="V401" s="10" t="s">
        <v>647</v>
      </c>
      <c r="W401" s="12" t="s">
        <v>198</v>
      </c>
      <c r="X401" s="12" t="s">
        <v>19</v>
      </c>
      <c r="Y401" s="10" t="s">
        <v>19</v>
      </c>
      <c r="Z401" s="12" t="s">
        <v>19</v>
      </c>
      <c r="AA401" s="13" t="s">
        <v>19</v>
      </c>
      <c r="AB401" t="s">
        <v>19</v>
      </c>
      <c r="AC401" t="s">
        <v>283</v>
      </c>
      <c r="AD401" t="s">
        <v>6</v>
      </c>
      <c r="AE401" t="s">
        <v>2165</v>
      </c>
      <c r="AF401" t="s">
        <v>85</v>
      </c>
      <c r="AG401" t="s">
        <v>73</v>
      </c>
      <c r="AH401" t="s">
        <v>19</v>
      </c>
    </row>
    <row r="402" ht="14.25" customHeight="1" spans="1:34">
      <c r="A402" s="5" t="s">
        <v>2166</v>
      </c>
      <c r="B402" s="5"/>
      <c r="C402" s="5" t="s">
        <v>72</v>
      </c>
      <c r="D402" s="5" t="s">
        <v>73</v>
      </c>
      <c r="E402" s="5" t="s">
        <v>74</v>
      </c>
      <c r="F402" s="5" t="s">
        <v>73</v>
      </c>
      <c r="G402" s="5" t="s">
        <v>2167</v>
      </c>
      <c r="H402" s="7" t="s">
        <v>2168</v>
      </c>
      <c r="I402" s="7" t="s">
        <v>77</v>
      </c>
      <c r="J402" s="7" t="s">
        <v>2</v>
      </c>
      <c r="K402" s="7" t="s">
        <v>2169</v>
      </c>
      <c r="L402" s="7">
        <v>1</v>
      </c>
      <c r="M402" s="7">
        <v>1</v>
      </c>
      <c r="N402" s="7" t="s">
        <v>80</v>
      </c>
      <c r="O402" s="7" t="s">
        <v>80</v>
      </c>
      <c r="P402" s="7" t="s">
        <v>91</v>
      </c>
      <c r="Q402" s="7"/>
      <c r="R402" s="10" t="s">
        <v>263</v>
      </c>
      <c r="S402" s="12" t="s">
        <v>19</v>
      </c>
      <c r="T402" s="7"/>
      <c r="U402" s="10" t="s">
        <v>19</v>
      </c>
      <c r="V402" s="10" t="s">
        <v>263</v>
      </c>
      <c r="W402" s="12" t="s">
        <v>264</v>
      </c>
      <c r="X402" s="12" t="s">
        <v>19</v>
      </c>
      <c r="Y402" s="10" t="s">
        <v>19</v>
      </c>
      <c r="Z402" s="12" t="s">
        <v>19</v>
      </c>
      <c r="AA402" s="13" t="s">
        <v>19</v>
      </c>
      <c r="AB402" t="s">
        <v>19</v>
      </c>
      <c r="AC402" t="s">
        <v>265</v>
      </c>
      <c r="AD402" t="s">
        <v>6</v>
      </c>
      <c r="AE402" t="s">
        <v>730</v>
      </c>
      <c r="AF402" t="s">
        <v>85</v>
      </c>
      <c r="AG402" t="s">
        <v>73</v>
      </c>
      <c r="AH402" t="s">
        <v>19</v>
      </c>
    </row>
    <row r="403" ht="14.25" customHeight="1" spans="1:34">
      <c r="A403" s="5" t="s">
        <v>2170</v>
      </c>
      <c r="B403" s="5"/>
      <c r="C403" s="5" t="s">
        <v>72</v>
      </c>
      <c r="D403" s="5" t="s">
        <v>73</v>
      </c>
      <c r="E403" s="5" t="s">
        <v>74</v>
      </c>
      <c r="F403" s="5" t="s">
        <v>73</v>
      </c>
      <c r="G403" s="5" t="s">
        <v>445</v>
      </c>
      <c r="H403" s="7" t="s">
        <v>446</v>
      </c>
      <c r="I403" s="7" t="s">
        <v>77</v>
      </c>
      <c r="J403" s="7" t="s">
        <v>2</v>
      </c>
      <c r="K403" s="7" t="s">
        <v>2171</v>
      </c>
      <c r="L403" s="7">
        <v>1</v>
      </c>
      <c r="M403" s="7">
        <v>1</v>
      </c>
      <c r="N403" s="7" t="s">
        <v>80</v>
      </c>
      <c r="O403" s="7" t="s">
        <v>80</v>
      </c>
      <c r="P403" s="7" t="s">
        <v>91</v>
      </c>
      <c r="Q403" s="7"/>
      <c r="R403" s="10" t="s">
        <v>448</v>
      </c>
      <c r="S403" s="12" t="s">
        <v>19</v>
      </c>
      <c r="T403" s="7"/>
      <c r="U403" s="10" t="s">
        <v>19</v>
      </c>
      <c r="V403" s="10" t="s">
        <v>448</v>
      </c>
      <c r="W403" s="12" t="s">
        <v>284</v>
      </c>
      <c r="X403" s="12" t="s">
        <v>19</v>
      </c>
      <c r="Y403" s="10" t="s">
        <v>19</v>
      </c>
      <c r="Z403" s="12" t="s">
        <v>19</v>
      </c>
      <c r="AA403" s="13" t="s">
        <v>19</v>
      </c>
      <c r="AB403" t="s">
        <v>19</v>
      </c>
      <c r="AC403" t="s">
        <v>449</v>
      </c>
      <c r="AD403" t="s">
        <v>6</v>
      </c>
      <c r="AE403" t="s">
        <v>149</v>
      </c>
      <c r="AF403" t="s">
        <v>85</v>
      </c>
      <c r="AG403" t="s">
        <v>73</v>
      </c>
      <c r="AH403" t="s">
        <v>19</v>
      </c>
    </row>
    <row r="404" ht="14.25" customHeight="1" spans="1:34">
      <c r="A404" s="5" t="s">
        <v>2172</v>
      </c>
      <c r="B404" s="5"/>
      <c r="C404" s="5" t="s">
        <v>72</v>
      </c>
      <c r="D404" s="5" t="s">
        <v>73</v>
      </c>
      <c r="E404" s="5" t="s">
        <v>74</v>
      </c>
      <c r="F404" s="5" t="s">
        <v>73</v>
      </c>
      <c r="G404" s="5" t="s">
        <v>2173</v>
      </c>
      <c r="H404" s="7" t="s">
        <v>2174</v>
      </c>
      <c r="I404" s="7" t="s">
        <v>77</v>
      </c>
      <c r="J404" s="7" t="s">
        <v>2</v>
      </c>
      <c r="K404" s="7" t="s">
        <v>2175</v>
      </c>
      <c r="L404" s="7">
        <v>1</v>
      </c>
      <c r="M404" s="7">
        <v>1</v>
      </c>
      <c r="N404" s="7" t="s">
        <v>80</v>
      </c>
      <c r="O404" s="7" t="s">
        <v>80</v>
      </c>
      <c r="P404" s="7" t="s">
        <v>91</v>
      </c>
      <c r="Q404" s="7"/>
      <c r="R404" s="10" t="s">
        <v>291</v>
      </c>
      <c r="S404" s="12" t="s">
        <v>19</v>
      </c>
      <c r="T404" s="7"/>
      <c r="U404" s="10" t="s">
        <v>19</v>
      </c>
      <c r="V404" s="10" t="s">
        <v>291</v>
      </c>
      <c r="W404" s="12" t="s">
        <v>102</v>
      </c>
      <c r="X404" s="12" t="s">
        <v>19</v>
      </c>
      <c r="Y404" s="10" t="s">
        <v>19</v>
      </c>
      <c r="Z404" s="12" t="s">
        <v>19</v>
      </c>
      <c r="AA404" s="13" t="s">
        <v>19</v>
      </c>
      <c r="AB404" t="s">
        <v>19</v>
      </c>
      <c r="AC404" t="s">
        <v>228</v>
      </c>
      <c r="AD404" t="s">
        <v>6</v>
      </c>
      <c r="AE404" t="s">
        <v>568</v>
      </c>
      <c r="AF404" t="s">
        <v>85</v>
      </c>
      <c r="AG404" t="s">
        <v>73</v>
      </c>
      <c r="AH404" t="s">
        <v>19</v>
      </c>
    </row>
    <row r="405" ht="14.25" customHeight="1" spans="1:34">
      <c r="A405" s="5" t="s">
        <v>2176</v>
      </c>
      <c r="B405" s="5"/>
      <c r="C405" s="5" t="s">
        <v>72</v>
      </c>
      <c r="D405" s="5" t="s">
        <v>73</v>
      </c>
      <c r="E405" s="5" t="s">
        <v>74</v>
      </c>
      <c r="F405" s="5" t="s">
        <v>73</v>
      </c>
      <c r="G405" s="5" t="s">
        <v>2177</v>
      </c>
      <c r="H405" s="7" t="s">
        <v>2178</v>
      </c>
      <c r="I405" s="7" t="s">
        <v>77</v>
      </c>
      <c r="J405" s="7" t="s">
        <v>2</v>
      </c>
      <c r="K405" s="7" t="s">
        <v>2179</v>
      </c>
      <c r="L405" s="7">
        <v>1</v>
      </c>
      <c r="M405" s="7">
        <v>1</v>
      </c>
      <c r="N405" s="7" t="s">
        <v>80</v>
      </c>
      <c r="O405" s="7" t="s">
        <v>80</v>
      </c>
      <c r="P405" s="7" t="s">
        <v>91</v>
      </c>
      <c r="Q405" s="7"/>
      <c r="R405" s="10" t="s">
        <v>276</v>
      </c>
      <c r="S405" s="12" t="s">
        <v>19</v>
      </c>
      <c r="T405" s="7"/>
      <c r="U405" s="10" t="s">
        <v>19</v>
      </c>
      <c r="V405" s="10" t="s">
        <v>276</v>
      </c>
      <c r="W405" s="12" t="s">
        <v>147</v>
      </c>
      <c r="X405" s="12" t="s">
        <v>19</v>
      </c>
      <c r="Y405" s="10" t="s">
        <v>19</v>
      </c>
      <c r="Z405" s="12" t="s">
        <v>19</v>
      </c>
      <c r="AA405" s="13" t="s">
        <v>19</v>
      </c>
      <c r="AB405" t="s">
        <v>19</v>
      </c>
      <c r="AC405" t="s">
        <v>277</v>
      </c>
      <c r="AD405" t="s">
        <v>6</v>
      </c>
      <c r="AE405" t="s">
        <v>104</v>
      </c>
      <c r="AF405" t="s">
        <v>85</v>
      </c>
      <c r="AG405" t="s">
        <v>73</v>
      </c>
      <c r="AH405" t="s">
        <v>19</v>
      </c>
    </row>
    <row r="406" ht="14.25" customHeight="1" spans="1:34">
      <c r="A406" s="5" t="s">
        <v>2180</v>
      </c>
      <c r="B406" s="5"/>
      <c r="C406" s="5" t="s">
        <v>72</v>
      </c>
      <c r="D406" s="5" t="s">
        <v>73</v>
      </c>
      <c r="E406" s="5" t="s">
        <v>74</v>
      </c>
      <c r="F406" s="5" t="s">
        <v>73</v>
      </c>
      <c r="G406" s="5" t="s">
        <v>401</v>
      </c>
      <c r="H406" s="7" t="s">
        <v>402</v>
      </c>
      <c r="I406" s="7" t="s">
        <v>77</v>
      </c>
      <c r="J406" s="7" t="s">
        <v>2</v>
      </c>
      <c r="K406" s="7" t="s">
        <v>2181</v>
      </c>
      <c r="L406" s="7">
        <v>1</v>
      </c>
      <c r="M406" s="7">
        <v>1</v>
      </c>
      <c r="N406" s="7" t="s">
        <v>80</v>
      </c>
      <c r="O406" s="7" t="s">
        <v>80</v>
      </c>
      <c r="P406" s="7" t="s">
        <v>91</v>
      </c>
      <c r="Q406" s="7"/>
      <c r="R406" s="10" t="s">
        <v>1524</v>
      </c>
      <c r="S406" s="12" t="s">
        <v>19</v>
      </c>
      <c r="T406" s="7"/>
      <c r="U406" s="10" t="s">
        <v>19</v>
      </c>
      <c r="V406" s="10" t="s">
        <v>1524</v>
      </c>
      <c r="W406" s="12" t="s">
        <v>1793</v>
      </c>
      <c r="X406" s="12" t="s">
        <v>19</v>
      </c>
      <c r="Y406" s="10" t="s">
        <v>19</v>
      </c>
      <c r="Z406" s="12" t="s">
        <v>19</v>
      </c>
      <c r="AA406" s="13" t="s">
        <v>19</v>
      </c>
      <c r="AB406" t="s">
        <v>19</v>
      </c>
      <c r="AC406" t="s">
        <v>1176</v>
      </c>
      <c r="AD406" t="s">
        <v>6</v>
      </c>
      <c r="AE406" t="s">
        <v>2182</v>
      </c>
      <c r="AF406" t="s">
        <v>85</v>
      </c>
      <c r="AG406" t="s">
        <v>73</v>
      </c>
      <c r="AH406" t="s">
        <v>19</v>
      </c>
    </row>
    <row r="407" ht="14.25" customHeight="1" spans="1:34">
      <c r="A407" s="5" t="s">
        <v>2183</v>
      </c>
      <c r="B407" s="5"/>
      <c r="C407" s="5" t="s">
        <v>72</v>
      </c>
      <c r="D407" s="5" t="s">
        <v>73</v>
      </c>
      <c r="E407" s="5" t="s">
        <v>74</v>
      </c>
      <c r="F407" s="5" t="s">
        <v>73</v>
      </c>
      <c r="G407" s="5" t="s">
        <v>2184</v>
      </c>
      <c r="H407" s="7" t="s">
        <v>2185</v>
      </c>
      <c r="I407" s="7" t="s">
        <v>77</v>
      </c>
      <c r="J407" s="7" t="s">
        <v>2</v>
      </c>
      <c r="K407" s="7" t="s">
        <v>2186</v>
      </c>
      <c r="L407" s="7">
        <v>1</v>
      </c>
      <c r="M407" s="7">
        <v>1</v>
      </c>
      <c r="N407" s="7" t="s">
        <v>80</v>
      </c>
      <c r="O407" s="7" t="s">
        <v>80</v>
      </c>
      <c r="P407" s="7" t="s">
        <v>91</v>
      </c>
      <c r="Q407" s="7"/>
      <c r="R407" s="10" t="s">
        <v>521</v>
      </c>
      <c r="S407" s="12" t="s">
        <v>19</v>
      </c>
      <c r="T407" s="7"/>
      <c r="U407" s="10" t="s">
        <v>19</v>
      </c>
      <c r="V407" s="10" t="s">
        <v>521</v>
      </c>
      <c r="W407" s="12" t="s">
        <v>198</v>
      </c>
      <c r="X407" s="12" t="s">
        <v>19</v>
      </c>
      <c r="Y407" s="10" t="s">
        <v>19</v>
      </c>
      <c r="Z407" s="12" t="s">
        <v>19</v>
      </c>
      <c r="AA407" s="13" t="s">
        <v>19</v>
      </c>
      <c r="AB407" t="s">
        <v>19</v>
      </c>
      <c r="AC407" t="s">
        <v>522</v>
      </c>
      <c r="AD407" t="s">
        <v>6</v>
      </c>
      <c r="AE407" t="s">
        <v>2187</v>
      </c>
      <c r="AF407" t="s">
        <v>85</v>
      </c>
      <c r="AG407" t="s">
        <v>73</v>
      </c>
      <c r="AH407" t="s">
        <v>19</v>
      </c>
    </row>
    <row r="408" ht="14.25" customHeight="1" spans="1:34">
      <c r="A408" s="5" t="s">
        <v>2188</v>
      </c>
      <c r="B408" s="5"/>
      <c r="C408" s="5" t="s">
        <v>72</v>
      </c>
      <c r="D408" s="5" t="s">
        <v>73</v>
      </c>
      <c r="E408" s="5" t="s">
        <v>74</v>
      </c>
      <c r="F408" s="5" t="s">
        <v>73</v>
      </c>
      <c r="G408" s="5" t="s">
        <v>2189</v>
      </c>
      <c r="H408" s="7" t="s">
        <v>2190</v>
      </c>
      <c r="I408" s="7" t="s">
        <v>77</v>
      </c>
      <c r="J408" s="7" t="s">
        <v>2</v>
      </c>
      <c r="K408" s="7" t="s">
        <v>2191</v>
      </c>
      <c r="L408" s="7">
        <v>1</v>
      </c>
      <c r="M408" s="7">
        <v>1</v>
      </c>
      <c r="N408" s="7" t="s">
        <v>80</v>
      </c>
      <c r="O408" s="7" t="s">
        <v>80</v>
      </c>
      <c r="P408" s="7" t="s">
        <v>91</v>
      </c>
      <c r="Q408" s="7"/>
      <c r="R408" s="10" t="s">
        <v>249</v>
      </c>
      <c r="S408" s="12" t="s">
        <v>19</v>
      </c>
      <c r="T408" s="7"/>
      <c r="U408" s="10" t="s">
        <v>19</v>
      </c>
      <c r="V408" s="10" t="s">
        <v>249</v>
      </c>
      <c r="W408" s="12" t="s">
        <v>229</v>
      </c>
      <c r="X408" s="12" t="s">
        <v>19</v>
      </c>
      <c r="Y408" s="10" t="s">
        <v>19</v>
      </c>
      <c r="Z408" s="12" t="s">
        <v>19</v>
      </c>
      <c r="AA408" s="13" t="s">
        <v>19</v>
      </c>
      <c r="AB408" t="s">
        <v>19</v>
      </c>
      <c r="AC408" t="s">
        <v>250</v>
      </c>
      <c r="AD408" t="s">
        <v>6</v>
      </c>
      <c r="AE408" t="s">
        <v>2192</v>
      </c>
      <c r="AF408" t="s">
        <v>85</v>
      </c>
      <c r="AG408" t="s">
        <v>73</v>
      </c>
      <c r="AH408" t="s">
        <v>19</v>
      </c>
    </row>
    <row r="409" ht="14.25" customHeight="1" spans="1:34">
      <c r="A409" s="5" t="s">
        <v>2193</v>
      </c>
      <c r="B409" s="5"/>
      <c r="C409" s="5" t="s">
        <v>72</v>
      </c>
      <c r="D409" s="5" t="s">
        <v>73</v>
      </c>
      <c r="E409" s="5" t="s">
        <v>74</v>
      </c>
      <c r="F409" s="5" t="s">
        <v>73</v>
      </c>
      <c r="G409" s="5" t="s">
        <v>755</v>
      </c>
      <c r="H409" s="7" t="s">
        <v>756</v>
      </c>
      <c r="I409" s="7" t="s">
        <v>77</v>
      </c>
      <c r="J409" s="7" t="s">
        <v>2</v>
      </c>
      <c r="K409" s="7" t="s">
        <v>2194</v>
      </c>
      <c r="L409" s="7">
        <v>1</v>
      </c>
      <c r="M409" s="7">
        <v>1</v>
      </c>
      <c r="N409" s="7" t="s">
        <v>80</v>
      </c>
      <c r="O409" s="7" t="s">
        <v>80</v>
      </c>
      <c r="P409" s="7" t="s">
        <v>91</v>
      </c>
      <c r="Q409" s="7"/>
      <c r="R409" s="10" t="s">
        <v>480</v>
      </c>
      <c r="S409" s="12" t="s">
        <v>19</v>
      </c>
      <c r="T409" s="7"/>
      <c r="U409" s="10" t="s">
        <v>19</v>
      </c>
      <c r="V409" s="10" t="s">
        <v>480</v>
      </c>
      <c r="W409" s="12" t="s">
        <v>264</v>
      </c>
      <c r="X409" s="12" t="s">
        <v>19</v>
      </c>
      <c r="Y409" s="10" t="s">
        <v>19</v>
      </c>
      <c r="Z409" s="12" t="s">
        <v>19</v>
      </c>
      <c r="AA409" s="13" t="s">
        <v>19</v>
      </c>
      <c r="AB409" t="s">
        <v>19</v>
      </c>
      <c r="AC409" t="s">
        <v>101</v>
      </c>
      <c r="AD409" t="s">
        <v>6</v>
      </c>
      <c r="AE409" t="s">
        <v>493</v>
      </c>
      <c r="AF409" t="s">
        <v>85</v>
      </c>
      <c r="AG409" t="s">
        <v>73</v>
      </c>
      <c r="AH409" t="s">
        <v>19</v>
      </c>
    </row>
    <row r="410" ht="14.25" customHeight="1" spans="1:34">
      <c r="A410" s="5" t="s">
        <v>2195</v>
      </c>
      <c r="B410" s="5"/>
      <c r="C410" s="5" t="s">
        <v>72</v>
      </c>
      <c r="D410" s="5" t="s">
        <v>73</v>
      </c>
      <c r="E410" s="5" t="s">
        <v>74</v>
      </c>
      <c r="F410" s="5" t="s">
        <v>73</v>
      </c>
      <c r="G410" s="5" t="s">
        <v>260</v>
      </c>
      <c r="H410" s="7" t="s">
        <v>261</v>
      </c>
      <c r="I410" s="7" t="s">
        <v>77</v>
      </c>
      <c r="J410" s="7" t="s">
        <v>2</v>
      </c>
      <c r="K410" s="7" t="s">
        <v>2196</v>
      </c>
      <c r="L410" s="7">
        <v>1</v>
      </c>
      <c r="M410" s="7">
        <v>1</v>
      </c>
      <c r="N410" s="7" t="s">
        <v>80</v>
      </c>
      <c r="O410" s="7" t="s">
        <v>80</v>
      </c>
      <c r="P410" s="7" t="s">
        <v>91</v>
      </c>
      <c r="Q410" s="7"/>
      <c r="R410" s="10" t="s">
        <v>263</v>
      </c>
      <c r="S410" s="12" t="s">
        <v>19</v>
      </c>
      <c r="T410" s="7"/>
      <c r="U410" s="10" t="s">
        <v>19</v>
      </c>
      <c r="V410" s="10" t="s">
        <v>263</v>
      </c>
      <c r="W410" s="12" t="s">
        <v>264</v>
      </c>
      <c r="X410" s="12" t="s">
        <v>19</v>
      </c>
      <c r="Y410" s="10" t="s">
        <v>19</v>
      </c>
      <c r="Z410" s="12" t="s">
        <v>19</v>
      </c>
      <c r="AA410" s="13" t="s">
        <v>19</v>
      </c>
      <c r="AB410" t="s">
        <v>19</v>
      </c>
      <c r="AC410" t="s">
        <v>265</v>
      </c>
      <c r="AD410" t="s">
        <v>6</v>
      </c>
      <c r="AE410" t="s">
        <v>663</v>
      </c>
      <c r="AF410" t="s">
        <v>85</v>
      </c>
      <c r="AG410" t="s">
        <v>73</v>
      </c>
      <c r="AH410" t="s">
        <v>19</v>
      </c>
    </row>
    <row r="411" ht="14.25" customHeight="1" spans="1:34">
      <c r="A411" s="5" t="s">
        <v>2197</v>
      </c>
      <c r="B411" s="5"/>
      <c r="C411" s="5" t="s">
        <v>72</v>
      </c>
      <c r="D411" s="5" t="s">
        <v>73</v>
      </c>
      <c r="E411" s="5" t="s">
        <v>74</v>
      </c>
      <c r="F411" s="5" t="s">
        <v>73</v>
      </c>
      <c r="G411" s="5" t="s">
        <v>1747</v>
      </c>
      <c r="H411" s="7" t="s">
        <v>1748</v>
      </c>
      <c r="I411" s="7" t="s">
        <v>77</v>
      </c>
      <c r="J411" s="7" t="s">
        <v>2</v>
      </c>
      <c r="K411" s="7" t="s">
        <v>2198</v>
      </c>
      <c r="L411" s="7">
        <v>1</v>
      </c>
      <c r="M411" s="7">
        <v>1</v>
      </c>
      <c r="N411" s="7" t="s">
        <v>80</v>
      </c>
      <c r="O411" s="7" t="s">
        <v>80</v>
      </c>
      <c r="P411" s="7" t="s">
        <v>91</v>
      </c>
      <c r="Q411" s="7"/>
      <c r="R411" s="10" t="s">
        <v>449</v>
      </c>
      <c r="S411" s="12" t="s">
        <v>19</v>
      </c>
      <c r="T411" s="7"/>
      <c r="U411" s="10" t="s">
        <v>19</v>
      </c>
      <c r="V411" s="10" t="s">
        <v>449</v>
      </c>
      <c r="W411" s="12" t="s">
        <v>221</v>
      </c>
      <c r="X411" s="12" t="s">
        <v>19</v>
      </c>
      <c r="Y411" s="10" t="s">
        <v>19</v>
      </c>
      <c r="Z411" s="12" t="s">
        <v>19</v>
      </c>
      <c r="AA411" s="13" t="s">
        <v>19</v>
      </c>
      <c r="AB411" t="s">
        <v>19</v>
      </c>
      <c r="AC411" t="s">
        <v>1410</v>
      </c>
      <c r="AD411" t="s">
        <v>6</v>
      </c>
      <c r="AE411" t="s">
        <v>266</v>
      </c>
      <c r="AF411" t="s">
        <v>85</v>
      </c>
      <c r="AG411" t="s">
        <v>73</v>
      </c>
      <c r="AH411" t="s">
        <v>19</v>
      </c>
    </row>
    <row r="412" ht="14.25" customHeight="1" spans="1:34">
      <c r="A412" s="5" t="s">
        <v>2199</v>
      </c>
      <c r="B412" s="5"/>
      <c r="C412" s="5" t="s">
        <v>72</v>
      </c>
      <c r="D412" s="5" t="s">
        <v>73</v>
      </c>
      <c r="E412" s="5" t="s">
        <v>74</v>
      </c>
      <c r="F412" s="5" t="s">
        <v>73</v>
      </c>
      <c r="G412" s="5" t="s">
        <v>2200</v>
      </c>
      <c r="H412" s="7" t="s">
        <v>2201</v>
      </c>
      <c r="I412" s="7" t="s">
        <v>77</v>
      </c>
      <c r="J412" s="7" t="s">
        <v>2</v>
      </c>
      <c r="K412" s="7" t="s">
        <v>2202</v>
      </c>
      <c r="L412" s="7">
        <v>1</v>
      </c>
      <c r="M412" s="7">
        <v>1</v>
      </c>
      <c r="N412" s="7" t="s">
        <v>80</v>
      </c>
      <c r="O412" s="7" t="s">
        <v>80</v>
      </c>
      <c r="P412" s="7" t="s">
        <v>91</v>
      </c>
      <c r="Q412" s="7"/>
      <c r="R412" s="10" t="s">
        <v>448</v>
      </c>
      <c r="S412" s="12" t="s">
        <v>19</v>
      </c>
      <c r="T412" s="7"/>
      <c r="U412" s="10" t="s">
        <v>19</v>
      </c>
      <c r="V412" s="10" t="s">
        <v>448</v>
      </c>
      <c r="W412" s="12" t="s">
        <v>284</v>
      </c>
      <c r="X412" s="12" t="s">
        <v>19</v>
      </c>
      <c r="Y412" s="10" t="s">
        <v>19</v>
      </c>
      <c r="Z412" s="12" t="s">
        <v>19</v>
      </c>
      <c r="AA412" s="13" t="s">
        <v>19</v>
      </c>
      <c r="AB412" t="s">
        <v>19</v>
      </c>
      <c r="AC412" t="s">
        <v>449</v>
      </c>
      <c r="AD412" t="s">
        <v>6</v>
      </c>
      <c r="AE412" t="s">
        <v>481</v>
      </c>
      <c r="AF412" t="s">
        <v>85</v>
      </c>
      <c r="AG412" t="s">
        <v>73</v>
      </c>
      <c r="AH412" t="s">
        <v>19</v>
      </c>
    </row>
    <row r="413" ht="14.25" customHeight="1" spans="1:34">
      <c r="A413" s="5" t="s">
        <v>2203</v>
      </c>
      <c r="B413" s="5"/>
      <c r="C413" s="5" t="s">
        <v>72</v>
      </c>
      <c r="D413" s="5" t="s">
        <v>73</v>
      </c>
      <c r="E413" s="5" t="s">
        <v>74</v>
      </c>
      <c r="F413" s="5" t="s">
        <v>73</v>
      </c>
      <c r="G413" s="5" t="s">
        <v>2204</v>
      </c>
      <c r="H413" s="7" t="s">
        <v>2205</v>
      </c>
      <c r="I413" s="7" t="s">
        <v>77</v>
      </c>
      <c r="J413" s="7" t="s">
        <v>2</v>
      </c>
      <c r="K413" s="7" t="s">
        <v>2206</v>
      </c>
      <c r="L413" s="7">
        <v>1</v>
      </c>
      <c r="M413" s="7">
        <v>1</v>
      </c>
      <c r="N413" s="7" t="s">
        <v>80</v>
      </c>
      <c r="O413" s="7" t="s">
        <v>80</v>
      </c>
      <c r="P413" s="7" t="s">
        <v>91</v>
      </c>
      <c r="Q413" s="7"/>
      <c r="R413" s="10" t="s">
        <v>2207</v>
      </c>
      <c r="S413" s="12" t="s">
        <v>19</v>
      </c>
      <c r="T413" s="7"/>
      <c r="U413" s="10" t="s">
        <v>19</v>
      </c>
      <c r="V413" s="10" t="s">
        <v>2207</v>
      </c>
      <c r="W413" s="12" t="s">
        <v>409</v>
      </c>
      <c r="X413" s="12" t="s">
        <v>19</v>
      </c>
      <c r="Y413" s="10" t="s">
        <v>19</v>
      </c>
      <c r="Z413" s="12" t="s">
        <v>19</v>
      </c>
      <c r="AA413" s="13" t="s">
        <v>19</v>
      </c>
      <c r="AB413" t="s">
        <v>19</v>
      </c>
      <c r="AC413" t="s">
        <v>1841</v>
      </c>
      <c r="AD413" t="s">
        <v>6</v>
      </c>
      <c r="AE413" t="s">
        <v>568</v>
      </c>
      <c r="AF413" t="s">
        <v>85</v>
      </c>
      <c r="AG413" t="s">
        <v>73</v>
      </c>
      <c r="AH413" t="s">
        <v>19</v>
      </c>
    </row>
    <row r="414" ht="14.25" customHeight="1" spans="1:34">
      <c r="A414" s="5" t="s">
        <v>2208</v>
      </c>
      <c r="B414" s="5"/>
      <c r="C414" s="5" t="s">
        <v>72</v>
      </c>
      <c r="D414" s="5" t="s">
        <v>73</v>
      </c>
      <c r="E414" s="5" t="s">
        <v>74</v>
      </c>
      <c r="F414" s="5" t="s">
        <v>73</v>
      </c>
      <c r="G414" s="5" t="s">
        <v>2209</v>
      </c>
      <c r="H414" s="7" t="s">
        <v>2210</v>
      </c>
      <c r="I414" s="7" t="s">
        <v>77</v>
      </c>
      <c r="J414" s="7" t="s">
        <v>2</v>
      </c>
      <c r="K414" s="7" t="s">
        <v>2211</v>
      </c>
      <c r="L414" s="7">
        <v>2</v>
      </c>
      <c r="M414" s="7">
        <v>1</v>
      </c>
      <c r="N414" s="7" t="s">
        <v>80</v>
      </c>
      <c r="O414" s="7" t="s">
        <v>80</v>
      </c>
      <c r="P414" s="7" t="s">
        <v>91</v>
      </c>
      <c r="Q414" s="7"/>
      <c r="R414" s="10" t="s">
        <v>1387</v>
      </c>
      <c r="S414" s="12" t="s">
        <v>19</v>
      </c>
      <c r="T414" s="7"/>
      <c r="U414" s="10" t="s">
        <v>19</v>
      </c>
      <c r="V414" s="10" t="s">
        <v>1387</v>
      </c>
      <c r="W414" s="12" t="s">
        <v>138</v>
      </c>
      <c r="X414" s="12" t="s">
        <v>19</v>
      </c>
      <c r="Y414" s="10" t="s">
        <v>19</v>
      </c>
      <c r="Z414" s="12" t="s">
        <v>19</v>
      </c>
      <c r="AA414" s="13" t="s">
        <v>19</v>
      </c>
      <c r="AB414" t="s">
        <v>19</v>
      </c>
      <c r="AC414" t="s">
        <v>1388</v>
      </c>
      <c r="AD414" t="s">
        <v>6</v>
      </c>
      <c r="AE414" t="s">
        <v>799</v>
      </c>
      <c r="AF414" t="s">
        <v>85</v>
      </c>
      <c r="AG414" t="s">
        <v>73</v>
      </c>
      <c r="AH414" t="s">
        <v>19</v>
      </c>
    </row>
    <row r="415" ht="14.25" customHeight="1" spans="1:34">
      <c r="A415" s="5" t="s">
        <v>2212</v>
      </c>
      <c r="B415" s="5"/>
      <c r="C415" s="5" t="s">
        <v>72</v>
      </c>
      <c r="D415" s="5" t="s">
        <v>73</v>
      </c>
      <c r="E415" s="5" t="s">
        <v>74</v>
      </c>
      <c r="F415" s="5" t="s">
        <v>73</v>
      </c>
      <c r="G415" s="5" t="s">
        <v>2213</v>
      </c>
      <c r="H415" s="7" t="s">
        <v>2214</v>
      </c>
      <c r="I415" s="7" t="s">
        <v>77</v>
      </c>
      <c r="J415" s="7" t="s">
        <v>2</v>
      </c>
      <c r="K415" s="7" t="s">
        <v>2215</v>
      </c>
      <c r="L415" s="7">
        <v>1</v>
      </c>
      <c r="M415" s="7">
        <v>1</v>
      </c>
      <c r="N415" s="7" t="s">
        <v>80</v>
      </c>
      <c r="O415" s="7" t="s">
        <v>80</v>
      </c>
      <c r="P415" s="7" t="s">
        <v>91</v>
      </c>
      <c r="Q415" s="7"/>
      <c r="R415" s="10" t="s">
        <v>183</v>
      </c>
      <c r="S415" s="12" t="s">
        <v>19</v>
      </c>
      <c r="T415" s="7"/>
      <c r="U415" s="10" t="s">
        <v>19</v>
      </c>
      <c r="V415" s="10" t="s">
        <v>183</v>
      </c>
      <c r="W415" s="12" t="s">
        <v>708</v>
      </c>
      <c r="X415" s="12" t="s">
        <v>19</v>
      </c>
      <c r="Y415" s="10" t="s">
        <v>19</v>
      </c>
      <c r="Z415" s="12" t="s">
        <v>19</v>
      </c>
      <c r="AA415" s="13" t="s">
        <v>19</v>
      </c>
      <c r="AB415" t="s">
        <v>19</v>
      </c>
      <c r="AC415" t="s">
        <v>709</v>
      </c>
      <c r="AD415" t="s">
        <v>6</v>
      </c>
      <c r="AE415" t="s">
        <v>366</v>
      </c>
      <c r="AF415" t="s">
        <v>85</v>
      </c>
      <c r="AG415" t="s">
        <v>73</v>
      </c>
      <c r="AH415" t="s">
        <v>19</v>
      </c>
    </row>
    <row r="416" ht="14.25" customHeight="1" spans="1:34">
      <c r="A416" s="5" t="s">
        <v>2216</v>
      </c>
      <c r="B416" s="5"/>
      <c r="C416" s="5" t="s">
        <v>72</v>
      </c>
      <c r="D416" s="5" t="s">
        <v>73</v>
      </c>
      <c r="E416" s="5" t="s">
        <v>74</v>
      </c>
      <c r="F416" s="5" t="s">
        <v>73</v>
      </c>
      <c r="G416" s="5" t="s">
        <v>2217</v>
      </c>
      <c r="H416" s="7" t="s">
        <v>2218</v>
      </c>
      <c r="I416" s="7" t="s">
        <v>77</v>
      </c>
      <c r="J416" s="7" t="s">
        <v>2</v>
      </c>
      <c r="K416" s="7" t="s">
        <v>2219</v>
      </c>
      <c r="L416" s="7">
        <v>1</v>
      </c>
      <c r="M416" s="7">
        <v>1</v>
      </c>
      <c r="N416" s="7" t="s">
        <v>80</v>
      </c>
      <c r="O416" s="7" t="s">
        <v>80</v>
      </c>
      <c r="P416" s="7" t="s">
        <v>91</v>
      </c>
      <c r="Q416" s="7"/>
      <c r="R416" s="10" t="s">
        <v>146</v>
      </c>
      <c r="S416" s="12" t="s">
        <v>19</v>
      </c>
      <c r="T416" s="7"/>
      <c r="U416" s="10" t="s">
        <v>19</v>
      </c>
      <c r="V416" s="10" t="s">
        <v>146</v>
      </c>
      <c r="W416" s="12" t="s">
        <v>147</v>
      </c>
      <c r="X416" s="12" t="s">
        <v>19</v>
      </c>
      <c r="Y416" s="10" t="s">
        <v>19</v>
      </c>
      <c r="Z416" s="12" t="s">
        <v>19</v>
      </c>
      <c r="AA416" s="13" t="s">
        <v>19</v>
      </c>
      <c r="AB416" t="s">
        <v>19</v>
      </c>
      <c r="AC416" t="s">
        <v>148</v>
      </c>
      <c r="AD416" t="s">
        <v>6</v>
      </c>
      <c r="AE416" t="s">
        <v>1268</v>
      </c>
      <c r="AF416" t="s">
        <v>85</v>
      </c>
      <c r="AG416" t="s">
        <v>73</v>
      </c>
      <c r="AH416" t="s">
        <v>19</v>
      </c>
    </row>
    <row r="417" ht="14.25" customHeight="1" spans="1:34">
      <c r="A417" s="5" t="s">
        <v>2220</v>
      </c>
      <c r="B417" s="5"/>
      <c r="C417" s="5" t="s">
        <v>72</v>
      </c>
      <c r="D417" s="5" t="s">
        <v>73</v>
      </c>
      <c r="E417" s="5" t="s">
        <v>74</v>
      </c>
      <c r="F417" s="5" t="s">
        <v>73</v>
      </c>
      <c r="G417" s="5" t="s">
        <v>2221</v>
      </c>
      <c r="H417" s="7" t="s">
        <v>2222</v>
      </c>
      <c r="I417" s="7" t="s">
        <v>77</v>
      </c>
      <c r="J417" s="7" t="s">
        <v>2</v>
      </c>
      <c r="K417" s="7" t="s">
        <v>2223</v>
      </c>
      <c r="L417" s="7">
        <v>1</v>
      </c>
      <c r="M417" s="7">
        <v>1</v>
      </c>
      <c r="N417" s="7" t="s">
        <v>80</v>
      </c>
      <c r="O417" s="7" t="s">
        <v>80</v>
      </c>
      <c r="P417" s="7" t="s">
        <v>91</v>
      </c>
      <c r="Q417" s="7"/>
      <c r="R417" s="10" t="s">
        <v>103</v>
      </c>
      <c r="S417" s="12" t="s">
        <v>19</v>
      </c>
      <c r="T417" s="7"/>
      <c r="U417" s="10" t="s">
        <v>19</v>
      </c>
      <c r="V417" s="10" t="s">
        <v>103</v>
      </c>
      <c r="W417" s="12" t="s">
        <v>229</v>
      </c>
      <c r="X417" s="12" t="s">
        <v>19</v>
      </c>
      <c r="Y417" s="10" t="s">
        <v>19</v>
      </c>
      <c r="Z417" s="12" t="s">
        <v>19</v>
      </c>
      <c r="AA417" s="13" t="s">
        <v>19</v>
      </c>
      <c r="AB417" t="s">
        <v>19</v>
      </c>
      <c r="AC417" t="s">
        <v>365</v>
      </c>
      <c r="AD417" t="s">
        <v>6</v>
      </c>
      <c r="AE417" t="s">
        <v>794</v>
      </c>
      <c r="AF417" t="s">
        <v>85</v>
      </c>
      <c r="AG417" t="s">
        <v>73</v>
      </c>
      <c r="AH417" t="s">
        <v>19</v>
      </c>
    </row>
    <row r="418" ht="14.25" customHeight="1" spans="1:34">
      <c r="A418" s="5" t="s">
        <v>2224</v>
      </c>
      <c r="B418" s="5"/>
      <c r="C418" s="5" t="s">
        <v>72</v>
      </c>
      <c r="D418" s="5" t="s">
        <v>73</v>
      </c>
      <c r="E418" s="5" t="s">
        <v>74</v>
      </c>
      <c r="F418" s="5" t="s">
        <v>73</v>
      </c>
      <c r="G418" s="5" t="s">
        <v>2225</v>
      </c>
      <c r="H418" s="7" t="s">
        <v>2226</v>
      </c>
      <c r="I418" s="7" t="s">
        <v>77</v>
      </c>
      <c r="J418" s="7" t="s">
        <v>2</v>
      </c>
      <c r="K418" s="7" t="s">
        <v>1927</v>
      </c>
      <c r="L418" s="7">
        <v>1</v>
      </c>
      <c r="M418" s="7">
        <v>1</v>
      </c>
      <c r="N418" s="7" t="s">
        <v>80</v>
      </c>
      <c r="O418" s="7" t="s">
        <v>80</v>
      </c>
      <c r="P418" s="7" t="s">
        <v>91</v>
      </c>
      <c r="Q418" s="7"/>
      <c r="R418" s="10" t="s">
        <v>2020</v>
      </c>
      <c r="S418" s="12" t="s">
        <v>19</v>
      </c>
      <c r="T418" s="7"/>
      <c r="U418" s="10" t="s">
        <v>19</v>
      </c>
      <c r="V418" s="10" t="s">
        <v>2020</v>
      </c>
      <c r="W418" s="12" t="s">
        <v>491</v>
      </c>
      <c r="X418" s="12" t="s">
        <v>19</v>
      </c>
      <c r="Y418" s="10" t="s">
        <v>19</v>
      </c>
      <c r="Z418" s="12" t="s">
        <v>19</v>
      </c>
      <c r="AA418" s="13" t="s">
        <v>19</v>
      </c>
      <c r="AB418" t="s">
        <v>19</v>
      </c>
      <c r="AC418" t="s">
        <v>197</v>
      </c>
      <c r="AD418" t="s">
        <v>6</v>
      </c>
      <c r="AE418" t="s">
        <v>1673</v>
      </c>
      <c r="AF418" t="s">
        <v>85</v>
      </c>
      <c r="AG418" t="s">
        <v>73</v>
      </c>
      <c r="AH418" t="s">
        <v>19</v>
      </c>
    </row>
    <row r="419" ht="14.25" customHeight="1" spans="1:34">
      <c r="A419" s="5" t="s">
        <v>2227</v>
      </c>
      <c r="B419" s="5"/>
      <c r="C419" s="5" t="s">
        <v>72</v>
      </c>
      <c r="D419" s="5" t="s">
        <v>73</v>
      </c>
      <c r="E419" s="5" t="s">
        <v>74</v>
      </c>
      <c r="F419" s="5" t="s">
        <v>73</v>
      </c>
      <c r="G419" s="5" t="s">
        <v>445</v>
      </c>
      <c r="H419" s="7" t="s">
        <v>446</v>
      </c>
      <c r="I419" s="7" t="s">
        <v>77</v>
      </c>
      <c r="J419" s="7" t="s">
        <v>2</v>
      </c>
      <c r="K419" s="7" t="s">
        <v>2228</v>
      </c>
      <c r="L419" s="7">
        <v>1</v>
      </c>
      <c r="M419" s="7">
        <v>1</v>
      </c>
      <c r="N419" s="7" t="s">
        <v>80</v>
      </c>
      <c r="O419" s="7" t="s">
        <v>80</v>
      </c>
      <c r="P419" s="7" t="s">
        <v>91</v>
      </c>
      <c r="Q419" s="7"/>
      <c r="R419" s="10" t="s">
        <v>448</v>
      </c>
      <c r="S419" s="12" t="s">
        <v>19</v>
      </c>
      <c r="T419" s="7"/>
      <c r="U419" s="10" t="s">
        <v>19</v>
      </c>
      <c r="V419" s="10" t="s">
        <v>448</v>
      </c>
      <c r="W419" s="12" t="s">
        <v>284</v>
      </c>
      <c r="X419" s="12" t="s">
        <v>19</v>
      </c>
      <c r="Y419" s="10" t="s">
        <v>19</v>
      </c>
      <c r="Z419" s="12" t="s">
        <v>19</v>
      </c>
      <c r="AA419" s="13" t="s">
        <v>19</v>
      </c>
      <c r="AB419" t="s">
        <v>19</v>
      </c>
      <c r="AC419" t="s">
        <v>449</v>
      </c>
      <c r="AD419" t="s">
        <v>6</v>
      </c>
      <c r="AE419" t="s">
        <v>149</v>
      </c>
      <c r="AF419" t="s">
        <v>85</v>
      </c>
      <c r="AG419" t="s">
        <v>73</v>
      </c>
      <c r="AH419" t="s">
        <v>19</v>
      </c>
    </row>
    <row r="420" ht="14.25" customHeight="1" spans="1:34">
      <c r="A420" s="5" t="s">
        <v>2229</v>
      </c>
      <c r="B420" s="5"/>
      <c r="C420" s="5" t="s">
        <v>72</v>
      </c>
      <c r="D420" s="5" t="s">
        <v>73</v>
      </c>
      <c r="E420" s="5" t="s">
        <v>74</v>
      </c>
      <c r="F420" s="5" t="s">
        <v>73</v>
      </c>
      <c r="G420" s="5" t="s">
        <v>2230</v>
      </c>
      <c r="H420" s="7" t="s">
        <v>2231</v>
      </c>
      <c r="I420" s="7" t="s">
        <v>77</v>
      </c>
      <c r="J420" s="7" t="s">
        <v>2</v>
      </c>
      <c r="K420" s="7" t="s">
        <v>2232</v>
      </c>
      <c r="L420" s="7">
        <v>1</v>
      </c>
      <c r="M420" s="7">
        <v>1</v>
      </c>
      <c r="N420" s="7" t="s">
        <v>80</v>
      </c>
      <c r="O420" s="7" t="s">
        <v>80</v>
      </c>
      <c r="P420" s="7" t="s">
        <v>91</v>
      </c>
      <c r="Q420" s="7"/>
      <c r="R420" s="10" t="s">
        <v>2233</v>
      </c>
      <c r="S420" s="12" t="s">
        <v>19</v>
      </c>
      <c r="T420" s="7"/>
      <c r="U420" s="10" t="s">
        <v>19</v>
      </c>
      <c r="V420" s="10" t="s">
        <v>2233</v>
      </c>
      <c r="W420" s="12" t="s">
        <v>378</v>
      </c>
      <c r="X420" s="12" t="s">
        <v>19</v>
      </c>
      <c r="Y420" s="10" t="s">
        <v>19</v>
      </c>
      <c r="Z420" s="12" t="s">
        <v>19</v>
      </c>
      <c r="AA420" s="13" t="s">
        <v>19</v>
      </c>
      <c r="AB420" t="s">
        <v>19</v>
      </c>
      <c r="AC420" t="s">
        <v>2234</v>
      </c>
      <c r="AD420" t="s">
        <v>6</v>
      </c>
      <c r="AE420" t="s">
        <v>149</v>
      </c>
      <c r="AF420" t="s">
        <v>85</v>
      </c>
      <c r="AG420" t="s">
        <v>73</v>
      </c>
      <c r="AH420" t="s">
        <v>19</v>
      </c>
    </row>
    <row r="421" ht="14.25" customHeight="1" spans="1:34">
      <c r="A421" s="5" t="s">
        <v>2235</v>
      </c>
      <c r="B421" s="5"/>
      <c r="C421" s="5" t="s">
        <v>72</v>
      </c>
      <c r="D421" s="5" t="s">
        <v>73</v>
      </c>
      <c r="E421" s="5" t="s">
        <v>74</v>
      </c>
      <c r="F421" s="5" t="s">
        <v>73</v>
      </c>
      <c r="G421" s="5" t="s">
        <v>2236</v>
      </c>
      <c r="H421" s="7" t="s">
        <v>2237</v>
      </c>
      <c r="I421" s="7" t="s">
        <v>77</v>
      </c>
      <c r="J421" s="7" t="s">
        <v>2</v>
      </c>
      <c r="K421" s="7" t="s">
        <v>2238</v>
      </c>
      <c r="L421" s="7">
        <v>1</v>
      </c>
      <c r="M421" s="7">
        <v>1</v>
      </c>
      <c r="N421" s="7" t="s">
        <v>80</v>
      </c>
      <c r="O421" s="7" t="s">
        <v>80</v>
      </c>
      <c r="P421" s="7" t="s">
        <v>91</v>
      </c>
      <c r="Q421" s="7"/>
      <c r="R421" s="10" t="s">
        <v>2239</v>
      </c>
      <c r="S421" s="12" t="s">
        <v>19</v>
      </c>
      <c r="T421" s="7"/>
      <c r="U421" s="10" t="s">
        <v>19</v>
      </c>
      <c r="V421" s="10" t="s">
        <v>2239</v>
      </c>
      <c r="W421" s="12" t="s">
        <v>566</v>
      </c>
      <c r="X421" s="12" t="s">
        <v>19</v>
      </c>
      <c r="Y421" s="10" t="s">
        <v>19</v>
      </c>
      <c r="Z421" s="12" t="s">
        <v>19</v>
      </c>
      <c r="AA421" s="13" t="s">
        <v>19</v>
      </c>
      <c r="AB421" t="s">
        <v>19</v>
      </c>
      <c r="AC421" t="s">
        <v>2240</v>
      </c>
      <c r="AD421" t="s">
        <v>6</v>
      </c>
      <c r="AE421" t="s">
        <v>2087</v>
      </c>
      <c r="AF421" t="s">
        <v>85</v>
      </c>
      <c r="AG421" t="s">
        <v>73</v>
      </c>
      <c r="AH421" t="s">
        <v>19</v>
      </c>
    </row>
    <row r="422" ht="14.25" customHeight="1" spans="1:34">
      <c r="A422" s="5" t="s">
        <v>2241</v>
      </c>
      <c r="B422" s="5"/>
      <c r="C422" s="5" t="s">
        <v>72</v>
      </c>
      <c r="D422" s="5" t="s">
        <v>73</v>
      </c>
      <c r="E422" s="5" t="s">
        <v>74</v>
      </c>
      <c r="F422" s="5" t="s">
        <v>73</v>
      </c>
      <c r="G422" s="5" t="s">
        <v>2242</v>
      </c>
      <c r="H422" s="7" t="s">
        <v>2243</v>
      </c>
      <c r="I422" s="7" t="s">
        <v>77</v>
      </c>
      <c r="J422" s="7" t="s">
        <v>2</v>
      </c>
      <c r="K422" s="7" t="s">
        <v>2244</v>
      </c>
      <c r="L422" s="7">
        <v>1</v>
      </c>
      <c r="M422" s="7">
        <v>1</v>
      </c>
      <c r="N422" s="7" t="s">
        <v>80</v>
      </c>
      <c r="O422" s="7" t="s">
        <v>80</v>
      </c>
      <c r="P422" s="7" t="s">
        <v>91</v>
      </c>
      <c r="Q422" s="7"/>
      <c r="R422" s="10" t="s">
        <v>471</v>
      </c>
      <c r="S422" s="12" t="s">
        <v>19</v>
      </c>
      <c r="T422" s="7"/>
      <c r="U422" s="10" t="s">
        <v>19</v>
      </c>
      <c r="V422" s="10" t="s">
        <v>471</v>
      </c>
      <c r="W422" s="12" t="s">
        <v>708</v>
      </c>
      <c r="X422" s="12" t="s">
        <v>19</v>
      </c>
      <c r="Y422" s="10" t="s">
        <v>19</v>
      </c>
      <c r="Z422" s="12" t="s">
        <v>19</v>
      </c>
      <c r="AA422" s="13" t="s">
        <v>19</v>
      </c>
      <c r="AB422" t="s">
        <v>19</v>
      </c>
      <c r="AC422" t="s">
        <v>93</v>
      </c>
      <c r="AD422" t="s">
        <v>6</v>
      </c>
      <c r="AE422" t="s">
        <v>443</v>
      </c>
      <c r="AF422" t="s">
        <v>85</v>
      </c>
      <c r="AG422" t="s">
        <v>73</v>
      </c>
      <c r="AH422" t="s">
        <v>19</v>
      </c>
    </row>
    <row r="423" ht="14.25" customHeight="1" spans="1:34">
      <c r="A423" s="5" t="s">
        <v>2245</v>
      </c>
      <c r="B423" s="5"/>
      <c r="C423" s="5" t="s">
        <v>72</v>
      </c>
      <c r="D423" s="5" t="s">
        <v>73</v>
      </c>
      <c r="E423" s="5" t="s">
        <v>74</v>
      </c>
      <c r="F423" s="5" t="s">
        <v>73</v>
      </c>
      <c r="G423" s="5" t="s">
        <v>2246</v>
      </c>
      <c r="H423" s="7" t="s">
        <v>2247</v>
      </c>
      <c r="I423" s="7" t="s">
        <v>77</v>
      </c>
      <c r="J423" s="7" t="s">
        <v>2</v>
      </c>
      <c r="K423" s="7" t="s">
        <v>2248</v>
      </c>
      <c r="L423" s="7">
        <v>1</v>
      </c>
      <c r="M423" s="7">
        <v>1</v>
      </c>
      <c r="N423" s="7" t="s">
        <v>80</v>
      </c>
      <c r="O423" s="7" t="s">
        <v>80</v>
      </c>
      <c r="P423" s="7" t="s">
        <v>91</v>
      </c>
      <c r="Q423" s="7"/>
      <c r="R423" s="10" t="s">
        <v>249</v>
      </c>
      <c r="S423" s="12" t="s">
        <v>19</v>
      </c>
      <c r="T423" s="7"/>
      <c r="U423" s="10" t="s">
        <v>19</v>
      </c>
      <c r="V423" s="10" t="s">
        <v>249</v>
      </c>
      <c r="W423" s="12" t="s">
        <v>229</v>
      </c>
      <c r="X423" s="12" t="s">
        <v>19</v>
      </c>
      <c r="Y423" s="10" t="s">
        <v>19</v>
      </c>
      <c r="Z423" s="12" t="s">
        <v>19</v>
      </c>
      <c r="AA423" s="13" t="s">
        <v>19</v>
      </c>
      <c r="AB423" t="s">
        <v>19</v>
      </c>
      <c r="AC423" t="s">
        <v>250</v>
      </c>
      <c r="AD423" t="s">
        <v>6</v>
      </c>
      <c r="AE423" t="s">
        <v>2249</v>
      </c>
      <c r="AF423" t="s">
        <v>85</v>
      </c>
      <c r="AG423" t="s">
        <v>73</v>
      </c>
      <c r="AH423" t="s">
        <v>19</v>
      </c>
    </row>
    <row r="424" ht="14.25" customHeight="1" spans="1:34">
      <c r="A424" s="5" t="s">
        <v>2250</v>
      </c>
      <c r="B424" s="5"/>
      <c r="C424" s="5" t="s">
        <v>72</v>
      </c>
      <c r="D424" s="5" t="s">
        <v>73</v>
      </c>
      <c r="E424" s="5" t="s">
        <v>74</v>
      </c>
      <c r="F424" s="5" t="s">
        <v>73</v>
      </c>
      <c r="G424" s="5" t="s">
        <v>2251</v>
      </c>
      <c r="H424" s="7" t="s">
        <v>2252</v>
      </c>
      <c r="I424" s="7" t="s">
        <v>77</v>
      </c>
      <c r="J424" s="7" t="s">
        <v>2</v>
      </c>
      <c r="K424" s="7" t="s">
        <v>2253</v>
      </c>
      <c r="L424" s="7">
        <v>1</v>
      </c>
      <c r="M424" s="7">
        <v>1</v>
      </c>
      <c r="N424" s="7" t="s">
        <v>80</v>
      </c>
      <c r="O424" s="7" t="s">
        <v>80</v>
      </c>
      <c r="P424" s="7" t="s">
        <v>91</v>
      </c>
      <c r="Q424" s="7"/>
      <c r="R424" s="10" t="s">
        <v>1792</v>
      </c>
      <c r="S424" s="12" t="s">
        <v>19</v>
      </c>
      <c r="T424" s="7"/>
      <c r="U424" s="10" t="s">
        <v>19</v>
      </c>
      <c r="V424" s="10" t="s">
        <v>1792</v>
      </c>
      <c r="W424" s="12" t="s">
        <v>1793</v>
      </c>
      <c r="X424" s="12" t="s">
        <v>19</v>
      </c>
      <c r="Y424" s="10" t="s">
        <v>19</v>
      </c>
      <c r="Z424" s="12" t="s">
        <v>19</v>
      </c>
      <c r="AA424" s="13" t="s">
        <v>19</v>
      </c>
      <c r="AB424" t="s">
        <v>19</v>
      </c>
      <c r="AC424" t="s">
        <v>1515</v>
      </c>
      <c r="AD424" t="s">
        <v>6</v>
      </c>
      <c r="AE424" t="s">
        <v>2254</v>
      </c>
      <c r="AF424" t="s">
        <v>85</v>
      </c>
      <c r="AG424" t="s">
        <v>73</v>
      </c>
      <c r="AH424" t="s">
        <v>19</v>
      </c>
    </row>
    <row r="425" ht="14.25" customHeight="1" spans="1:34">
      <c r="A425" s="5" t="s">
        <v>2255</v>
      </c>
      <c r="B425" s="5"/>
      <c r="C425" s="5" t="s">
        <v>72</v>
      </c>
      <c r="D425" s="5" t="s">
        <v>73</v>
      </c>
      <c r="E425" s="5" t="s">
        <v>74</v>
      </c>
      <c r="F425" s="5" t="s">
        <v>73</v>
      </c>
      <c r="G425" s="5" t="s">
        <v>2256</v>
      </c>
      <c r="H425" s="7" t="s">
        <v>2257</v>
      </c>
      <c r="I425" s="7" t="s">
        <v>77</v>
      </c>
      <c r="J425" s="7" t="s">
        <v>2</v>
      </c>
      <c r="K425" s="7" t="s">
        <v>2258</v>
      </c>
      <c r="L425" s="7">
        <v>1</v>
      </c>
      <c r="M425" s="7">
        <v>1</v>
      </c>
      <c r="N425" s="7" t="s">
        <v>80</v>
      </c>
      <c r="O425" s="7" t="s">
        <v>80</v>
      </c>
      <c r="P425" s="7" t="s">
        <v>91</v>
      </c>
      <c r="Q425" s="7"/>
      <c r="R425" s="10" t="s">
        <v>101</v>
      </c>
      <c r="S425" s="12" t="s">
        <v>19</v>
      </c>
      <c r="T425" s="7"/>
      <c r="U425" s="10" t="s">
        <v>19</v>
      </c>
      <c r="V425" s="10" t="s">
        <v>101</v>
      </c>
      <c r="W425" s="12" t="s">
        <v>102</v>
      </c>
      <c r="X425" s="12" t="s">
        <v>19</v>
      </c>
      <c r="Y425" s="10" t="s">
        <v>19</v>
      </c>
      <c r="Z425" s="12" t="s">
        <v>19</v>
      </c>
      <c r="AA425" s="13" t="s">
        <v>19</v>
      </c>
      <c r="AB425" t="s">
        <v>19</v>
      </c>
      <c r="AC425" t="s">
        <v>103</v>
      </c>
      <c r="AD425" t="s">
        <v>6</v>
      </c>
      <c r="AE425" t="s">
        <v>493</v>
      </c>
      <c r="AF425" t="s">
        <v>85</v>
      </c>
      <c r="AG425" t="s">
        <v>73</v>
      </c>
      <c r="AH425" t="s">
        <v>19</v>
      </c>
    </row>
    <row r="426" ht="14.25" customHeight="1" spans="1:34">
      <c r="A426" s="5" t="s">
        <v>2259</v>
      </c>
      <c r="B426" s="5"/>
      <c r="C426" s="5" t="s">
        <v>72</v>
      </c>
      <c r="D426" s="5" t="s">
        <v>73</v>
      </c>
      <c r="E426" s="5" t="s">
        <v>74</v>
      </c>
      <c r="F426" s="5" t="s">
        <v>73</v>
      </c>
      <c r="G426" s="5" t="s">
        <v>2260</v>
      </c>
      <c r="H426" s="7" t="s">
        <v>2261</v>
      </c>
      <c r="I426" s="7" t="s">
        <v>77</v>
      </c>
      <c r="J426" s="7" t="s">
        <v>2</v>
      </c>
      <c r="K426" s="7" t="s">
        <v>2262</v>
      </c>
      <c r="L426" s="7">
        <v>1</v>
      </c>
      <c r="M426" s="7">
        <v>1</v>
      </c>
      <c r="N426" s="7" t="s">
        <v>80</v>
      </c>
      <c r="O426" s="7" t="s">
        <v>80</v>
      </c>
      <c r="P426" s="7" t="s">
        <v>91</v>
      </c>
      <c r="Q426" s="7"/>
      <c r="R426" s="10" t="s">
        <v>297</v>
      </c>
      <c r="S426" s="12" t="s">
        <v>19</v>
      </c>
      <c r="T426" s="7"/>
      <c r="U426" s="10" t="s">
        <v>19</v>
      </c>
      <c r="V426" s="10" t="s">
        <v>297</v>
      </c>
      <c r="W426" s="12" t="s">
        <v>332</v>
      </c>
      <c r="X426" s="12" t="s">
        <v>19</v>
      </c>
      <c r="Y426" s="10" t="s">
        <v>19</v>
      </c>
      <c r="Z426" s="12" t="s">
        <v>19</v>
      </c>
      <c r="AA426" s="13" t="s">
        <v>19</v>
      </c>
      <c r="AB426" t="s">
        <v>19</v>
      </c>
      <c r="AC426" t="s">
        <v>1471</v>
      </c>
      <c r="AD426" t="s">
        <v>6</v>
      </c>
      <c r="AE426" t="s">
        <v>617</v>
      </c>
      <c r="AF426" t="s">
        <v>85</v>
      </c>
      <c r="AG426" t="s">
        <v>73</v>
      </c>
      <c r="AH426" t="s">
        <v>19</v>
      </c>
    </row>
    <row r="427" ht="14.25" customHeight="1" spans="1:34">
      <c r="A427" s="5" t="s">
        <v>2263</v>
      </c>
      <c r="B427" s="5"/>
      <c r="C427" s="5" t="s">
        <v>72</v>
      </c>
      <c r="D427" s="5" t="s">
        <v>73</v>
      </c>
      <c r="E427" s="5" t="s">
        <v>74</v>
      </c>
      <c r="F427" s="5" t="s">
        <v>73</v>
      </c>
      <c r="G427" s="5" t="s">
        <v>317</v>
      </c>
      <c r="H427" s="7" t="s">
        <v>318</v>
      </c>
      <c r="I427" s="7" t="s">
        <v>77</v>
      </c>
      <c r="J427" s="7" t="s">
        <v>2</v>
      </c>
      <c r="K427" s="7" t="s">
        <v>2264</v>
      </c>
      <c r="L427" s="7">
        <v>1</v>
      </c>
      <c r="M427" s="7">
        <v>1</v>
      </c>
      <c r="N427" s="7" t="s">
        <v>80</v>
      </c>
      <c r="O427" s="7" t="s">
        <v>80</v>
      </c>
      <c r="P427" s="7" t="s">
        <v>91</v>
      </c>
      <c r="Q427" s="7"/>
      <c r="R427" s="10" t="s">
        <v>521</v>
      </c>
      <c r="S427" s="12" t="s">
        <v>19</v>
      </c>
      <c r="T427" s="7"/>
      <c r="U427" s="10" t="s">
        <v>19</v>
      </c>
      <c r="V427" s="10" t="s">
        <v>521</v>
      </c>
      <c r="W427" s="12" t="s">
        <v>198</v>
      </c>
      <c r="X427" s="12" t="s">
        <v>19</v>
      </c>
      <c r="Y427" s="10" t="s">
        <v>19</v>
      </c>
      <c r="Z427" s="12" t="s">
        <v>19</v>
      </c>
      <c r="AA427" s="13" t="s">
        <v>19</v>
      </c>
      <c r="AB427" t="s">
        <v>19</v>
      </c>
      <c r="AC427" t="s">
        <v>522</v>
      </c>
      <c r="AD427" t="s">
        <v>6</v>
      </c>
      <c r="AE427" t="s">
        <v>1457</v>
      </c>
      <c r="AF427" t="s">
        <v>85</v>
      </c>
      <c r="AG427" t="s">
        <v>73</v>
      </c>
      <c r="AH427" t="s">
        <v>19</v>
      </c>
    </row>
    <row r="428" ht="14.25" customHeight="1" spans="1:34">
      <c r="A428" s="5" t="s">
        <v>2265</v>
      </c>
      <c r="B428" s="5"/>
      <c r="C428" s="5" t="s">
        <v>72</v>
      </c>
      <c r="D428" s="5" t="s">
        <v>73</v>
      </c>
      <c r="E428" s="5" t="s">
        <v>74</v>
      </c>
      <c r="F428" s="5" t="s">
        <v>73</v>
      </c>
      <c r="G428" s="5" t="s">
        <v>2266</v>
      </c>
      <c r="H428" s="7" t="s">
        <v>2267</v>
      </c>
      <c r="I428" s="7" t="s">
        <v>77</v>
      </c>
      <c r="J428" s="7" t="s">
        <v>2</v>
      </c>
      <c r="K428" s="7" t="s">
        <v>2268</v>
      </c>
      <c r="L428" s="7">
        <v>1</v>
      </c>
      <c r="M428" s="7">
        <v>1</v>
      </c>
      <c r="N428" s="7" t="s">
        <v>80</v>
      </c>
      <c r="O428" s="7" t="s">
        <v>80</v>
      </c>
      <c r="P428" s="7" t="s">
        <v>91</v>
      </c>
      <c r="Q428" s="7"/>
      <c r="R428" s="10" t="s">
        <v>415</v>
      </c>
      <c r="S428" s="12" t="s">
        <v>19</v>
      </c>
      <c r="T428" s="7"/>
      <c r="U428" s="10" t="s">
        <v>19</v>
      </c>
      <c r="V428" s="10" t="s">
        <v>415</v>
      </c>
      <c r="W428" s="12" t="s">
        <v>82</v>
      </c>
      <c r="X428" s="12" t="s">
        <v>19</v>
      </c>
      <c r="Y428" s="10" t="s">
        <v>19</v>
      </c>
      <c r="Z428" s="12" t="s">
        <v>19</v>
      </c>
      <c r="AA428" s="13" t="s">
        <v>19</v>
      </c>
      <c r="AB428" t="s">
        <v>19</v>
      </c>
      <c r="AC428" t="s">
        <v>416</v>
      </c>
      <c r="AD428" t="s">
        <v>6</v>
      </c>
      <c r="AE428" t="s">
        <v>2165</v>
      </c>
      <c r="AF428" t="s">
        <v>85</v>
      </c>
      <c r="AG428" t="s">
        <v>73</v>
      </c>
      <c r="AH428" t="s">
        <v>19</v>
      </c>
    </row>
    <row r="429" ht="14.25" customHeight="1" spans="1:34">
      <c r="A429" s="5" t="s">
        <v>2269</v>
      </c>
      <c r="B429" s="5"/>
      <c r="C429" s="5" t="s">
        <v>72</v>
      </c>
      <c r="D429" s="5" t="s">
        <v>73</v>
      </c>
      <c r="E429" s="5" t="s">
        <v>74</v>
      </c>
      <c r="F429" s="5" t="s">
        <v>73</v>
      </c>
      <c r="G429" s="5" t="s">
        <v>2270</v>
      </c>
      <c r="H429" s="7" t="s">
        <v>2271</v>
      </c>
      <c r="I429" s="7" t="s">
        <v>77</v>
      </c>
      <c r="J429" s="7" t="s">
        <v>2</v>
      </c>
      <c r="K429" s="7" t="s">
        <v>2272</v>
      </c>
      <c r="L429" s="7">
        <v>1</v>
      </c>
      <c r="M429" s="7">
        <v>1</v>
      </c>
      <c r="N429" s="7" t="s">
        <v>80</v>
      </c>
      <c r="O429" s="7" t="s">
        <v>80</v>
      </c>
      <c r="P429" s="7" t="s">
        <v>91</v>
      </c>
      <c r="Q429" s="7"/>
      <c r="R429" s="10" t="s">
        <v>146</v>
      </c>
      <c r="S429" s="12" t="s">
        <v>19</v>
      </c>
      <c r="T429" s="7"/>
      <c r="U429" s="10" t="s">
        <v>19</v>
      </c>
      <c r="V429" s="10" t="s">
        <v>146</v>
      </c>
      <c r="W429" s="12" t="s">
        <v>147</v>
      </c>
      <c r="X429" s="12" t="s">
        <v>19</v>
      </c>
      <c r="Y429" s="10" t="s">
        <v>19</v>
      </c>
      <c r="Z429" s="12" t="s">
        <v>19</v>
      </c>
      <c r="AA429" s="13" t="s">
        <v>19</v>
      </c>
      <c r="AB429" t="s">
        <v>19</v>
      </c>
      <c r="AC429" t="s">
        <v>148</v>
      </c>
      <c r="AD429" t="s">
        <v>6</v>
      </c>
      <c r="AE429" t="s">
        <v>2273</v>
      </c>
      <c r="AF429" t="s">
        <v>85</v>
      </c>
      <c r="AG429" t="s">
        <v>73</v>
      </c>
      <c r="AH429" t="s">
        <v>19</v>
      </c>
    </row>
    <row r="430" ht="14.25" customHeight="1" spans="1:34">
      <c r="A430" s="5" t="s">
        <v>2274</v>
      </c>
      <c r="B430" s="5"/>
      <c r="C430" s="5" t="s">
        <v>72</v>
      </c>
      <c r="D430" s="5" t="s">
        <v>73</v>
      </c>
      <c r="E430" s="5" t="s">
        <v>74</v>
      </c>
      <c r="F430" s="5" t="s">
        <v>73</v>
      </c>
      <c r="G430" s="5" t="s">
        <v>2275</v>
      </c>
      <c r="H430" s="7" t="s">
        <v>2276</v>
      </c>
      <c r="I430" s="7" t="s">
        <v>77</v>
      </c>
      <c r="J430" s="7" t="s">
        <v>2</v>
      </c>
      <c r="K430" s="7" t="s">
        <v>2277</v>
      </c>
      <c r="L430" s="7">
        <v>1</v>
      </c>
      <c r="M430" s="7">
        <v>1</v>
      </c>
      <c r="N430" s="7" t="s">
        <v>80</v>
      </c>
      <c r="O430" s="7" t="s">
        <v>80</v>
      </c>
      <c r="P430" s="7" t="s">
        <v>91</v>
      </c>
      <c r="Q430" s="7"/>
      <c r="R430" s="10" t="s">
        <v>736</v>
      </c>
      <c r="S430" s="12" t="s">
        <v>19</v>
      </c>
      <c r="T430" s="7"/>
      <c r="U430" s="10" t="s">
        <v>19</v>
      </c>
      <c r="V430" s="10" t="s">
        <v>736</v>
      </c>
      <c r="W430" s="12" t="s">
        <v>147</v>
      </c>
      <c r="X430" s="12" t="s">
        <v>19</v>
      </c>
      <c r="Y430" s="10" t="s">
        <v>19</v>
      </c>
      <c r="Z430" s="12" t="s">
        <v>19</v>
      </c>
      <c r="AA430" s="13" t="s">
        <v>19</v>
      </c>
      <c r="AB430" t="s">
        <v>19</v>
      </c>
      <c r="AC430" t="s">
        <v>743</v>
      </c>
      <c r="AD430" t="s">
        <v>6</v>
      </c>
      <c r="AE430" t="s">
        <v>104</v>
      </c>
      <c r="AF430" t="s">
        <v>85</v>
      </c>
      <c r="AG430" t="s">
        <v>73</v>
      </c>
      <c r="AH430" t="s">
        <v>19</v>
      </c>
    </row>
    <row r="431" ht="14.25" customHeight="1" spans="1:34">
      <c r="A431" s="5" t="s">
        <v>2278</v>
      </c>
      <c r="B431" s="5"/>
      <c r="C431" s="5" t="s">
        <v>72</v>
      </c>
      <c r="D431" s="5" t="s">
        <v>73</v>
      </c>
      <c r="E431" s="5" t="s">
        <v>74</v>
      </c>
      <c r="F431" s="5" t="s">
        <v>73</v>
      </c>
      <c r="G431" s="5" t="s">
        <v>2279</v>
      </c>
      <c r="H431" s="7" t="s">
        <v>2280</v>
      </c>
      <c r="I431" s="7" t="s">
        <v>77</v>
      </c>
      <c r="J431" s="7" t="s">
        <v>2</v>
      </c>
      <c r="K431" s="7" t="s">
        <v>2281</v>
      </c>
      <c r="L431" s="7">
        <v>1</v>
      </c>
      <c r="M431" s="7">
        <v>1</v>
      </c>
      <c r="N431" s="7" t="s">
        <v>80</v>
      </c>
      <c r="O431" s="7" t="s">
        <v>80</v>
      </c>
      <c r="P431" s="7" t="s">
        <v>91</v>
      </c>
      <c r="Q431" s="7"/>
      <c r="R431" s="10" t="s">
        <v>1647</v>
      </c>
      <c r="S431" s="12" t="s">
        <v>19</v>
      </c>
      <c r="T431" s="7"/>
      <c r="U431" s="10" t="s">
        <v>19</v>
      </c>
      <c r="V431" s="10" t="s">
        <v>1647</v>
      </c>
      <c r="W431" s="12" t="s">
        <v>206</v>
      </c>
      <c r="X431" s="12" t="s">
        <v>19</v>
      </c>
      <c r="Y431" s="10" t="s">
        <v>19</v>
      </c>
      <c r="Z431" s="12" t="s">
        <v>19</v>
      </c>
      <c r="AA431" s="13" t="s">
        <v>19</v>
      </c>
      <c r="AB431" t="s">
        <v>19</v>
      </c>
      <c r="AC431" t="s">
        <v>166</v>
      </c>
      <c r="AD431" t="s">
        <v>6</v>
      </c>
      <c r="AE431" t="s">
        <v>2282</v>
      </c>
      <c r="AF431" t="s">
        <v>85</v>
      </c>
      <c r="AG431" t="s">
        <v>73</v>
      </c>
      <c r="AH431" t="s">
        <v>19</v>
      </c>
    </row>
    <row r="432" ht="14.25" customHeight="1" spans="1:34">
      <c r="A432" s="5" t="s">
        <v>2283</v>
      </c>
      <c r="B432" s="5"/>
      <c r="C432" s="5" t="s">
        <v>72</v>
      </c>
      <c r="D432" s="5" t="s">
        <v>73</v>
      </c>
      <c r="E432" s="5" t="s">
        <v>74</v>
      </c>
      <c r="F432" s="5" t="s">
        <v>73</v>
      </c>
      <c r="G432" s="5" t="s">
        <v>724</v>
      </c>
      <c r="H432" s="7" t="s">
        <v>725</v>
      </c>
      <c r="I432" s="7" t="s">
        <v>77</v>
      </c>
      <c r="J432" s="7" t="s">
        <v>2</v>
      </c>
      <c r="K432" s="7" t="s">
        <v>2284</v>
      </c>
      <c r="L432" s="7">
        <v>1</v>
      </c>
      <c r="M432" s="7">
        <v>1</v>
      </c>
      <c r="N432" s="7" t="s">
        <v>80</v>
      </c>
      <c r="O432" s="7" t="s">
        <v>80</v>
      </c>
      <c r="P432" s="7" t="s">
        <v>91</v>
      </c>
      <c r="Q432" s="7"/>
      <c r="R432" s="10" t="s">
        <v>449</v>
      </c>
      <c r="S432" s="12" t="s">
        <v>19</v>
      </c>
      <c r="T432" s="7"/>
      <c r="U432" s="10" t="s">
        <v>19</v>
      </c>
      <c r="V432" s="10" t="s">
        <v>449</v>
      </c>
      <c r="W432" s="12" t="s">
        <v>221</v>
      </c>
      <c r="X432" s="12" t="s">
        <v>19</v>
      </c>
      <c r="Y432" s="10" t="s">
        <v>19</v>
      </c>
      <c r="Z432" s="12" t="s">
        <v>19</v>
      </c>
      <c r="AA432" s="13" t="s">
        <v>19</v>
      </c>
      <c r="AB432" t="s">
        <v>19</v>
      </c>
      <c r="AC432" t="s">
        <v>1410</v>
      </c>
      <c r="AD432" t="s">
        <v>6</v>
      </c>
      <c r="AE432" t="s">
        <v>493</v>
      </c>
      <c r="AF432" t="s">
        <v>85</v>
      </c>
      <c r="AG432" t="s">
        <v>73</v>
      </c>
      <c r="AH432" t="s">
        <v>19</v>
      </c>
    </row>
    <row r="433" ht="14.25" customHeight="1" spans="1:34">
      <c r="A433" s="5" t="s">
        <v>2285</v>
      </c>
      <c r="B433" s="5"/>
      <c r="C433" s="5" t="s">
        <v>72</v>
      </c>
      <c r="D433" s="5" t="s">
        <v>73</v>
      </c>
      <c r="E433" s="5" t="s">
        <v>74</v>
      </c>
      <c r="F433" s="5" t="s">
        <v>73</v>
      </c>
      <c r="G433" s="5" t="s">
        <v>2286</v>
      </c>
      <c r="H433" s="7" t="s">
        <v>2287</v>
      </c>
      <c r="I433" s="7" t="s">
        <v>77</v>
      </c>
      <c r="J433" s="7" t="s">
        <v>2</v>
      </c>
      <c r="K433" s="7" t="s">
        <v>2288</v>
      </c>
      <c r="L433" s="7">
        <v>1</v>
      </c>
      <c r="M433" s="7">
        <v>1</v>
      </c>
      <c r="N433" s="7" t="s">
        <v>80</v>
      </c>
      <c r="O433" s="7" t="s">
        <v>80</v>
      </c>
      <c r="P433" s="7" t="s">
        <v>91</v>
      </c>
      <c r="Q433" s="7"/>
      <c r="R433" s="10" t="s">
        <v>440</v>
      </c>
      <c r="S433" s="12" t="s">
        <v>19</v>
      </c>
      <c r="T433" s="7"/>
      <c r="U433" s="10" t="s">
        <v>19</v>
      </c>
      <c r="V433" s="10" t="s">
        <v>440</v>
      </c>
      <c r="W433" s="12" t="s">
        <v>441</v>
      </c>
      <c r="X433" s="12" t="s">
        <v>19</v>
      </c>
      <c r="Y433" s="10" t="s">
        <v>19</v>
      </c>
      <c r="Z433" s="12" t="s">
        <v>19</v>
      </c>
      <c r="AA433" s="13" t="s">
        <v>19</v>
      </c>
      <c r="AB433" t="s">
        <v>19</v>
      </c>
      <c r="AC433" t="s">
        <v>442</v>
      </c>
      <c r="AD433" t="s">
        <v>6</v>
      </c>
      <c r="AE433" t="s">
        <v>2289</v>
      </c>
      <c r="AF433" t="s">
        <v>85</v>
      </c>
      <c r="AG433" t="s">
        <v>73</v>
      </c>
      <c r="AH433" t="s">
        <v>19</v>
      </c>
    </row>
    <row r="434" ht="14.25" customHeight="1" spans="1:34">
      <c r="A434" s="5" t="s">
        <v>2290</v>
      </c>
      <c r="B434" s="5"/>
      <c r="C434" s="5" t="s">
        <v>72</v>
      </c>
      <c r="D434" s="5" t="s">
        <v>73</v>
      </c>
      <c r="E434" s="5" t="s">
        <v>74</v>
      </c>
      <c r="F434" s="5" t="s">
        <v>73</v>
      </c>
      <c r="G434" s="5" t="s">
        <v>2291</v>
      </c>
      <c r="H434" s="7" t="s">
        <v>2292</v>
      </c>
      <c r="I434" s="7" t="s">
        <v>77</v>
      </c>
      <c r="J434" s="7" t="s">
        <v>2</v>
      </c>
      <c r="K434" s="7" t="s">
        <v>2293</v>
      </c>
      <c r="L434" s="7">
        <v>1</v>
      </c>
      <c r="M434" s="7">
        <v>1</v>
      </c>
      <c r="N434" s="7" t="s">
        <v>80</v>
      </c>
      <c r="O434" s="7" t="s">
        <v>80</v>
      </c>
      <c r="P434" s="7" t="s">
        <v>91</v>
      </c>
      <c r="Q434" s="7"/>
      <c r="R434" s="10" t="s">
        <v>207</v>
      </c>
      <c r="S434" s="12" t="s">
        <v>19</v>
      </c>
      <c r="T434" s="7"/>
      <c r="U434" s="10" t="s">
        <v>19</v>
      </c>
      <c r="V434" s="10" t="s">
        <v>207</v>
      </c>
      <c r="W434" s="12" t="s">
        <v>82</v>
      </c>
      <c r="X434" s="12" t="s">
        <v>19</v>
      </c>
      <c r="Y434" s="10" t="s">
        <v>19</v>
      </c>
      <c r="Z434" s="12" t="s">
        <v>19</v>
      </c>
      <c r="AA434" s="13" t="s">
        <v>19</v>
      </c>
      <c r="AB434" t="s">
        <v>19</v>
      </c>
      <c r="AC434" t="s">
        <v>308</v>
      </c>
      <c r="AD434" t="s">
        <v>6</v>
      </c>
      <c r="AE434" t="s">
        <v>454</v>
      </c>
      <c r="AF434" t="s">
        <v>85</v>
      </c>
      <c r="AG434" t="s">
        <v>73</v>
      </c>
      <c r="AH434" t="s">
        <v>19</v>
      </c>
    </row>
    <row r="435" ht="14.25" customHeight="1" spans="1:34">
      <c r="A435" s="5" t="s">
        <v>2294</v>
      </c>
      <c r="B435" s="5"/>
      <c r="C435" s="5" t="s">
        <v>72</v>
      </c>
      <c r="D435" s="5" t="s">
        <v>73</v>
      </c>
      <c r="E435" s="5" t="s">
        <v>74</v>
      </c>
      <c r="F435" s="5" t="s">
        <v>73</v>
      </c>
      <c r="G435" s="5" t="s">
        <v>2295</v>
      </c>
      <c r="H435" s="7" t="s">
        <v>2296</v>
      </c>
      <c r="I435" s="7" t="s">
        <v>77</v>
      </c>
      <c r="J435" s="7" t="s">
        <v>2</v>
      </c>
      <c r="K435" s="7" t="s">
        <v>2297</v>
      </c>
      <c r="L435" s="7">
        <v>1</v>
      </c>
      <c r="M435" s="7">
        <v>1</v>
      </c>
      <c r="N435" s="7" t="s">
        <v>80</v>
      </c>
      <c r="O435" s="7" t="s">
        <v>80</v>
      </c>
      <c r="P435" s="7" t="s">
        <v>91</v>
      </c>
      <c r="Q435" s="7"/>
      <c r="R435" s="10" t="s">
        <v>1089</v>
      </c>
      <c r="S435" s="12" t="s">
        <v>19</v>
      </c>
      <c r="T435" s="7"/>
      <c r="U435" s="10" t="s">
        <v>19</v>
      </c>
      <c r="V435" s="10" t="s">
        <v>1089</v>
      </c>
      <c r="W435" s="12" t="s">
        <v>491</v>
      </c>
      <c r="X435" s="12" t="s">
        <v>19</v>
      </c>
      <c r="Y435" s="10" t="s">
        <v>19</v>
      </c>
      <c r="Z435" s="12" t="s">
        <v>19</v>
      </c>
      <c r="AA435" s="13" t="s">
        <v>19</v>
      </c>
      <c r="AB435" t="s">
        <v>19</v>
      </c>
      <c r="AC435" t="s">
        <v>1426</v>
      </c>
      <c r="AD435" t="s">
        <v>6</v>
      </c>
      <c r="AE435" t="s">
        <v>2298</v>
      </c>
      <c r="AF435" t="s">
        <v>85</v>
      </c>
      <c r="AG435" t="s">
        <v>73</v>
      </c>
      <c r="AH435" t="s">
        <v>19</v>
      </c>
    </row>
    <row r="436" ht="14.25" customHeight="1" spans="1:34">
      <c r="A436" s="5" t="s">
        <v>2299</v>
      </c>
      <c r="B436" s="5"/>
      <c r="C436" s="5" t="s">
        <v>72</v>
      </c>
      <c r="D436" s="5" t="s">
        <v>73</v>
      </c>
      <c r="E436" s="5" t="s">
        <v>74</v>
      </c>
      <c r="F436" s="5" t="s">
        <v>73</v>
      </c>
      <c r="G436" s="5" t="s">
        <v>2300</v>
      </c>
      <c r="H436" s="7" t="s">
        <v>2301</v>
      </c>
      <c r="I436" s="7" t="s">
        <v>77</v>
      </c>
      <c r="J436" s="7" t="s">
        <v>2</v>
      </c>
      <c r="K436" s="7" t="s">
        <v>2302</v>
      </c>
      <c r="L436" s="7">
        <v>1</v>
      </c>
      <c r="M436" s="7">
        <v>1</v>
      </c>
      <c r="N436" s="7" t="s">
        <v>80</v>
      </c>
      <c r="O436" s="7" t="s">
        <v>80</v>
      </c>
      <c r="P436" s="7" t="s">
        <v>91</v>
      </c>
      <c r="Q436" s="7"/>
      <c r="R436" s="10" t="s">
        <v>103</v>
      </c>
      <c r="S436" s="12" t="s">
        <v>19</v>
      </c>
      <c r="T436" s="7"/>
      <c r="U436" s="10" t="s">
        <v>19</v>
      </c>
      <c r="V436" s="10" t="s">
        <v>103</v>
      </c>
      <c r="W436" s="12" t="s">
        <v>229</v>
      </c>
      <c r="X436" s="12" t="s">
        <v>19</v>
      </c>
      <c r="Y436" s="10" t="s">
        <v>19</v>
      </c>
      <c r="Z436" s="12" t="s">
        <v>19</v>
      </c>
      <c r="AA436" s="13" t="s">
        <v>19</v>
      </c>
      <c r="AB436" t="s">
        <v>19</v>
      </c>
      <c r="AC436" t="s">
        <v>365</v>
      </c>
      <c r="AD436" t="s">
        <v>6</v>
      </c>
      <c r="AE436" t="s">
        <v>481</v>
      </c>
      <c r="AF436" t="s">
        <v>85</v>
      </c>
      <c r="AG436" t="s">
        <v>73</v>
      </c>
      <c r="AH436" t="s">
        <v>19</v>
      </c>
    </row>
    <row r="437" ht="14.25" customHeight="1" spans="1:34">
      <c r="A437" s="5" t="s">
        <v>2303</v>
      </c>
      <c r="B437" s="5"/>
      <c r="C437" s="5" t="s">
        <v>72</v>
      </c>
      <c r="D437" s="5" t="s">
        <v>73</v>
      </c>
      <c r="E437" s="5" t="s">
        <v>74</v>
      </c>
      <c r="F437" s="5" t="s">
        <v>73</v>
      </c>
      <c r="G437" s="5" t="s">
        <v>2304</v>
      </c>
      <c r="H437" s="7" t="s">
        <v>2305</v>
      </c>
      <c r="I437" s="7" t="s">
        <v>77</v>
      </c>
      <c r="J437" s="7" t="s">
        <v>2</v>
      </c>
      <c r="K437" s="7" t="s">
        <v>2306</v>
      </c>
      <c r="L437" s="7">
        <v>1</v>
      </c>
      <c r="M437" s="7">
        <v>1</v>
      </c>
      <c r="N437" s="7" t="s">
        <v>80</v>
      </c>
      <c r="O437" s="7" t="s">
        <v>80</v>
      </c>
      <c r="P437" s="7" t="s">
        <v>91</v>
      </c>
      <c r="Q437" s="7"/>
      <c r="R437" s="10" t="s">
        <v>503</v>
      </c>
      <c r="S437" s="12" t="s">
        <v>19</v>
      </c>
      <c r="T437" s="7"/>
      <c r="U437" s="10" t="s">
        <v>19</v>
      </c>
      <c r="V437" s="10" t="s">
        <v>503</v>
      </c>
      <c r="W437" s="12" t="s">
        <v>321</v>
      </c>
      <c r="X437" s="12" t="s">
        <v>19</v>
      </c>
      <c r="Y437" s="10" t="s">
        <v>19</v>
      </c>
      <c r="Z437" s="12" t="s">
        <v>19</v>
      </c>
      <c r="AA437" s="13" t="s">
        <v>19</v>
      </c>
      <c r="AB437" t="s">
        <v>19</v>
      </c>
      <c r="AC437" t="s">
        <v>504</v>
      </c>
      <c r="AD437" t="s">
        <v>6</v>
      </c>
      <c r="AE437" t="s">
        <v>568</v>
      </c>
      <c r="AF437" t="s">
        <v>85</v>
      </c>
      <c r="AG437" t="s">
        <v>73</v>
      </c>
      <c r="AH437" t="s">
        <v>19</v>
      </c>
    </row>
    <row r="438" ht="14.25" customHeight="1" spans="1:34">
      <c r="A438" s="5" t="s">
        <v>2307</v>
      </c>
      <c r="B438" s="5"/>
      <c r="C438" s="5" t="s">
        <v>72</v>
      </c>
      <c r="D438" s="5" t="s">
        <v>73</v>
      </c>
      <c r="E438" s="5" t="s">
        <v>74</v>
      </c>
      <c r="F438" s="5" t="s">
        <v>73</v>
      </c>
      <c r="G438" s="5" t="s">
        <v>1551</v>
      </c>
      <c r="H438" s="7" t="s">
        <v>1552</v>
      </c>
      <c r="I438" s="7" t="s">
        <v>77</v>
      </c>
      <c r="J438" s="7" t="s">
        <v>2</v>
      </c>
      <c r="K438" s="7" t="s">
        <v>2308</v>
      </c>
      <c r="L438" s="7">
        <v>1</v>
      </c>
      <c r="M438" s="7">
        <v>1</v>
      </c>
      <c r="N438" s="7" t="s">
        <v>80</v>
      </c>
      <c r="O438" s="7" t="s">
        <v>80</v>
      </c>
      <c r="P438" s="7" t="s">
        <v>91</v>
      </c>
      <c r="Q438" s="7"/>
      <c r="R438" s="10" t="s">
        <v>812</v>
      </c>
      <c r="S438" s="12" t="s">
        <v>19</v>
      </c>
      <c r="T438" s="7"/>
      <c r="U438" s="10" t="s">
        <v>19</v>
      </c>
      <c r="V438" s="10" t="s">
        <v>812</v>
      </c>
      <c r="W438" s="12" t="s">
        <v>264</v>
      </c>
      <c r="X438" s="12" t="s">
        <v>19</v>
      </c>
      <c r="Y438" s="10" t="s">
        <v>19</v>
      </c>
      <c r="Z438" s="12" t="s">
        <v>19</v>
      </c>
      <c r="AA438" s="13" t="s">
        <v>19</v>
      </c>
      <c r="AB438" t="s">
        <v>19</v>
      </c>
      <c r="AC438" t="s">
        <v>1163</v>
      </c>
      <c r="AD438" t="s">
        <v>6</v>
      </c>
      <c r="AE438" t="s">
        <v>676</v>
      </c>
      <c r="AF438" t="s">
        <v>85</v>
      </c>
      <c r="AG438" t="s">
        <v>73</v>
      </c>
      <c r="AH438" t="s">
        <v>19</v>
      </c>
    </row>
    <row r="439" ht="14.25" customHeight="1" spans="1:34">
      <c r="A439" s="5" t="s">
        <v>2309</v>
      </c>
      <c r="B439" s="5"/>
      <c r="C439" s="5" t="s">
        <v>72</v>
      </c>
      <c r="D439" s="5" t="s">
        <v>73</v>
      </c>
      <c r="E439" s="5" t="s">
        <v>74</v>
      </c>
      <c r="F439" s="5" t="s">
        <v>73</v>
      </c>
      <c r="G439" s="5" t="s">
        <v>2310</v>
      </c>
      <c r="H439" s="7" t="s">
        <v>2311</v>
      </c>
      <c r="I439" s="7" t="s">
        <v>77</v>
      </c>
      <c r="J439" s="7" t="s">
        <v>2</v>
      </c>
      <c r="K439" s="7" t="s">
        <v>2312</v>
      </c>
      <c r="L439" s="7">
        <v>1</v>
      </c>
      <c r="M439" s="7">
        <v>1</v>
      </c>
      <c r="N439" s="7" t="s">
        <v>80</v>
      </c>
      <c r="O439" s="7" t="s">
        <v>80</v>
      </c>
      <c r="P439" s="7" t="s">
        <v>91</v>
      </c>
      <c r="Q439" s="7"/>
      <c r="R439" s="10" t="s">
        <v>2313</v>
      </c>
      <c r="S439" s="12" t="s">
        <v>19</v>
      </c>
      <c r="T439" s="7"/>
      <c r="U439" s="10" t="s">
        <v>19</v>
      </c>
      <c r="V439" s="10" t="s">
        <v>2313</v>
      </c>
      <c r="W439" s="12" t="s">
        <v>566</v>
      </c>
      <c r="X439" s="12" t="s">
        <v>19</v>
      </c>
      <c r="Y439" s="10" t="s">
        <v>19</v>
      </c>
      <c r="Z439" s="12" t="s">
        <v>19</v>
      </c>
      <c r="AA439" s="13" t="s">
        <v>19</v>
      </c>
      <c r="AB439" t="s">
        <v>19</v>
      </c>
      <c r="AC439" t="s">
        <v>1450</v>
      </c>
      <c r="AD439" t="s">
        <v>6</v>
      </c>
      <c r="AE439" t="s">
        <v>1164</v>
      </c>
      <c r="AF439" t="s">
        <v>85</v>
      </c>
      <c r="AG439" t="s">
        <v>73</v>
      </c>
      <c r="AH439" t="s">
        <v>19</v>
      </c>
    </row>
    <row r="440" ht="14.25" customHeight="1" spans="1:34">
      <c r="A440" s="5" t="s">
        <v>2314</v>
      </c>
      <c r="B440" s="5"/>
      <c r="C440" s="5" t="s">
        <v>72</v>
      </c>
      <c r="D440" s="5" t="s">
        <v>73</v>
      </c>
      <c r="E440" s="5" t="s">
        <v>74</v>
      </c>
      <c r="F440" s="5" t="s">
        <v>73</v>
      </c>
      <c r="G440" s="5" t="s">
        <v>2315</v>
      </c>
      <c r="H440" s="7" t="s">
        <v>2316</v>
      </c>
      <c r="I440" s="7" t="s">
        <v>77</v>
      </c>
      <c r="J440" s="7" t="s">
        <v>2</v>
      </c>
      <c r="K440" s="7" t="s">
        <v>2317</v>
      </c>
      <c r="L440" s="7">
        <v>1</v>
      </c>
      <c r="M440" s="7">
        <v>1</v>
      </c>
      <c r="N440" s="7" t="s">
        <v>80</v>
      </c>
      <c r="O440" s="7" t="s">
        <v>80</v>
      </c>
      <c r="P440" s="7" t="s">
        <v>91</v>
      </c>
      <c r="Q440" s="7"/>
      <c r="R440" s="10" t="s">
        <v>449</v>
      </c>
      <c r="S440" s="12" t="s">
        <v>19</v>
      </c>
      <c r="T440" s="7"/>
      <c r="U440" s="10" t="s">
        <v>19</v>
      </c>
      <c r="V440" s="10" t="s">
        <v>449</v>
      </c>
      <c r="W440" s="12" t="s">
        <v>221</v>
      </c>
      <c r="X440" s="12" t="s">
        <v>19</v>
      </c>
      <c r="Y440" s="10" t="s">
        <v>19</v>
      </c>
      <c r="Z440" s="12" t="s">
        <v>19</v>
      </c>
      <c r="AA440" s="13" t="s">
        <v>19</v>
      </c>
      <c r="AB440" t="s">
        <v>19</v>
      </c>
      <c r="AC440" t="s">
        <v>1410</v>
      </c>
      <c r="AD440" t="s">
        <v>6</v>
      </c>
      <c r="AE440" t="s">
        <v>2318</v>
      </c>
      <c r="AF440" t="s">
        <v>85</v>
      </c>
      <c r="AG440" t="s">
        <v>73</v>
      </c>
      <c r="AH440" t="s">
        <v>19</v>
      </c>
    </row>
    <row r="441" ht="14.25" customHeight="1" spans="1:34">
      <c r="A441" s="5" t="s">
        <v>2319</v>
      </c>
      <c r="B441" s="5"/>
      <c r="C441" s="5" t="s">
        <v>72</v>
      </c>
      <c r="D441" s="5" t="s">
        <v>73</v>
      </c>
      <c r="E441" s="5" t="s">
        <v>74</v>
      </c>
      <c r="F441" s="5" t="s">
        <v>73</v>
      </c>
      <c r="G441" s="5" t="s">
        <v>2320</v>
      </c>
      <c r="H441" s="7" t="s">
        <v>2321</v>
      </c>
      <c r="I441" s="7" t="s">
        <v>77</v>
      </c>
      <c r="J441" s="7" t="s">
        <v>2</v>
      </c>
      <c r="K441" s="7" t="s">
        <v>2322</v>
      </c>
      <c r="L441" s="7">
        <v>1</v>
      </c>
      <c r="M441" s="7">
        <v>1</v>
      </c>
      <c r="N441" s="7" t="s">
        <v>80</v>
      </c>
      <c r="O441" s="7" t="s">
        <v>80</v>
      </c>
      <c r="P441" s="7" t="s">
        <v>91</v>
      </c>
      <c r="Q441" s="7"/>
      <c r="R441" s="10" t="s">
        <v>688</v>
      </c>
      <c r="S441" s="12" t="s">
        <v>19</v>
      </c>
      <c r="T441" s="7"/>
      <c r="U441" s="10" t="s">
        <v>19</v>
      </c>
      <c r="V441" s="10" t="s">
        <v>688</v>
      </c>
      <c r="W441" s="12" t="s">
        <v>206</v>
      </c>
      <c r="X441" s="12" t="s">
        <v>19</v>
      </c>
      <c r="Y441" s="10" t="s">
        <v>19</v>
      </c>
      <c r="Z441" s="12" t="s">
        <v>19</v>
      </c>
      <c r="AA441" s="13" t="s">
        <v>19</v>
      </c>
      <c r="AB441" t="s">
        <v>19</v>
      </c>
      <c r="AC441" t="s">
        <v>689</v>
      </c>
      <c r="AD441" t="s">
        <v>6</v>
      </c>
      <c r="AE441" t="s">
        <v>657</v>
      </c>
      <c r="AF441" t="s">
        <v>85</v>
      </c>
      <c r="AG441" t="s">
        <v>73</v>
      </c>
      <c r="AH441" t="s">
        <v>19</v>
      </c>
    </row>
    <row r="442" ht="14.25" customHeight="1" spans="1:34">
      <c r="A442" s="5" t="s">
        <v>2323</v>
      </c>
      <c r="B442" s="5"/>
      <c r="C442" s="5" t="s">
        <v>72</v>
      </c>
      <c r="D442" s="5" t="s">
        <v>73</v>
      </c>
      <c r="E442" s="5" t="s">
        <v>74</v>
      </c>
      <c r="F442" s="5" t="s">
        <v>73</v>
      </c>
      <c r="G442" s="5" t="s">
        <v>2324</v>
      </c>
      <c r="H442" s="7" t="s">
        <v>2325</v>
      </c>
      <c r="I442" s="7" t="s">
        <v>77</v>
      </c>
      <c r="J442" s="7" t="s">
        <v>2</v>
      </c>
      <c r="K442" s="7" t="s">
        <v>2326</v>
      </c>
      <c r="L442" s="7">
        <v>1</v>
      </c>
      <c r="M442" s="7">
        <v>1</v>
      </c>
      <c r="N442" s="7" t="s">
        <v>80</v>
      </c>
      <c r="O442" s="7" t="s">
        <v>80</v>
      </c>
      <c r="P442" s="7" t="s">
        <v>91</v>
      </c>
      <c r="Q442" s="7"/>
      <c r="R442" s="10" t="s">
        <v>291</v>
      </c>
      <c r="S442" s="12" t="s">
        <v>19</v>
      </c>
      <c r="T442" s="7"/>
      <c r="U442" s="10" t="s">
        <v>19</v>
      </c>
      <c r="V442" s="10" t="s">
        <v>291</v>
      </c>
      <c r="W442" s="12" t="s">
        <v>102</v>
      </c>
      <c r="X442" s="12" t="s">
        <v>19</v>
      </c>
      <c r="Y442" s="10" t="s">
        <v>19</v>
      </c>
      <c r="Z442" s="12" t="s">
        <v>19</v>
      </c>
      <c r="AA442" s="13" t="s">
        <v>19</v>
      </c>
      <c r="AB442" t="s">
        <v>19</v>
      </c>
      <c r="AC442" t="s">
        <v>228</v>
      </c>
      <c r="AD442" t="s">
        <v>6</v>
      </c>
      <c r="AE442" t="s">
        <v>1030</v>
      </c>
      <c r="AF442" t="s">
        <v>85</v>
      </c>
      <c r="AG442" t="s">
        <v>73</v>
      </c>
      <c r="AH442" t="s">
        <v>19</v>
      </c>
    </row>
    <row r="443" ht="14.25" customHeight="1" spans="1:34">
      <c r="A443" s="5" t="s">
        <v>2327</v>
      </c>
      <c r="B443" s="5"/>
      <c r="C443" s="5" t="s">
        <v>72</v>
      </c>
      <c r="D443" s="5" t="s">
        <v>73</v>
      </c>
      <c r="E443" s="5" t="s">
        <v>74</v>
      </c>
      <c r="F443" s="5" t="s">
        <v>73</v>
      </c>
      <c r="G443" s="5" t="s">
        <v>241</v>
      </c>
      <c r="H443" s="7" t="s">
        <v>242</v>
      </c>
      <c r="I443" s="7" t="s">
        <v>77</v>
      </c>
      <c r="J443" s="7" t="s">
        <v>2</v>
      </c>
      <c r="K443" s="7" t="s">
        <v>2328</v>
      </c>
      <c r="L443" s="7">
        <v>1</v>
      </c>
      <c r="M443" s="7">
        <v>1</v>
      </c>
      <c r="N443" s="7" t="s">
        <v>80</v>
      </c>
      <c r="O443" s="7" t="s">
        <v>80</v>
      </c>
      <c r="P443" s="7" t="s">
        <v>91</v>
      </c>
      <c r="Q443" s="7"/>
      <c r="R443" s="10" t="s">
        <v>291</v>
      </c>
      <c r="S443" s="12" t="s">
        <v>19</v>
      </c>
      <c r="T443" s="7"/>
      <c r="U443" s="10" t="s">
        <v>19</v>
      </c>
      <c r="V443" s="10" t="s">
        <v>291</v>
      </c>
      <c r="W443" s="12" t="s">
        <v>102</v>
      </c>
      <c r="X443" s="12" t="s">
        <v>19</v>
      </c>
      <c r="Y443" s="10" t="s">
        <v>19</v>
      </c>
      <c r="Z443" s="12" t="s">
        <v>19</v>
      </c>
      <c r="AA443" s="13" t="s">
        <v>19</v>
      </c>
      <c r="AB443" t="s">
        <v>19</v>
      </c>
      <c r="AC443" t="s">
        <v>228</v>
      </c>
      <c r="AD443" t="s">
        <v>6</v>
      </c>
      <c r="AE443" t="s">
        <v>244</v>
      </c>
      <c r="AF443" t="s">
        <v>85</v>
      </c>
      <c r="AG443" t="s">
        <v>73</v>
      </c>
      <c r="AH443" t="s">
        <v>19</v>
      </c>
    </row>
    <row r="444" ht="14.25" customHeight="1" spans="1:34">
      <c r="A444" s="5" t="s">
        <v>2329</v>
      </c>
      <c r="B444" s="5"/>
      <c r="C444" s="5" t="s">
        <v>72</v>
      </c>
      <c r="D444" s="5" t="s">
        <v>73</v>
      </c>
      <c r="E444" s="5" t="s">
        <v>74</v>
      </c>
      <c r="F444" s="5" t="s">
        <v>73</v>
      </c>
      <c r="G444" s="5" t="s">
        <v>2330</v>
      </c>
      <c r="H444" s="7" t="s">
        <v>2331</v>
      </c>
      <c r="I444" s="7" t="s">
        <v>77</v>
      </c>
      <c r="J444" s="7" t="s">
        <v>2</v>
      </c>
      <c r="K444" s="7" t="s">
        <v>2332</v>
      </c>
      <c r="L444" s="7">
        <v>1</v>
      </c>
      <c r="M444" s="7">
        <v>1</v>
      </c>
      <c r="N444" s="7" t="s">
        <v>80</v>
      </c>
      <c r="O444" s="7" t="s">
        <v>80</v>
      </c>
      <c r="P444" s="7" t="s">
        <v>91</v>
      </c>
      <c r="Q444" s="7"/>
      <c r="R444" s="10" t="s">
        <v>913</v>
      </c>
      <c r="S444" s="12" t="s">
        <v>19</v>
      </c>
      <c r="T444" s="7"/>
      <c r="U444" s="10" t="s">
        <v>19</v>
      </c>
      <c r="V444" s="10" t="s">
        <v>913</v>
      </c>
      <c r="W444" s="12" t="s">
        <v>229</v>
      </c>
      <c r="X444" s="12" t="s">
        <v>19</v>
      </c>
      <c r="Y444" s="10" t="s">
        <v>19</v>
      </c>
      <c r="Z444" s="12" t="s">
        <v>19</v>
      </c>
      <c r="AA444" s="13" t="s">
        <v>19</v>
      </c>
      <c r="AB444" t="s">
        <v>19</v>
      </c>
      <c r="AC444" t="s">
        <v>213</v>
      </c>
      <c r="AD444" t="s">
        <v>6</v>
      </c>
      <c r="AE444" t="s">
        <v>493</v>
      </c>
      <c r="AF444" t="s">
        <v>85</v>
      </c>
      <c r="AG444" t="s">
        <v>73</v>
      </c>
      <c r="AH444" t="s">
        <v>19</v>
      </c>
    </row>
    <row r="445" ht="14.25" customHeight="1" spans="1:34">
      <c r="A445" s="5" t="s">
        <v>2333</v>
      </c>
      <c r="B445" s="5"/>
      <c r="C445" s="5" t="s">
        <v>72</v>
      </c>
      <c r="D445" s="5" t="s">
        <v>73</v>
      </c>
      <c r="E445" s="5" t="s">
        <v>74</v>
      </c>
      <c r="F445" s="5" t="s">
        <v>73</v>
      </c>
      <c r="G445" s="5" t="s">
        <v>2334</v>
      </c>
      <c r="H445" s="7" t="s">
        <v>2335</v>
      </c>
      <c r="I445" s="7" t="s">
        <v>77</v>
      </c>
      <c r="J445" s="7" t="s">
        <v>2</v>
      </c>
      <c r="K445" s="7" t="s">
        <v>2336</v>
      </c>
      <c r="L445" s="7">
        <v>1</v>
      </c>
      <c r="M445" s="7">
        <v>1</v>
      </c>
      <c r="N445" s="7" t="s">
        <v>80</v>
      </c>
      <c r="O445" s="7" t="s">
        <v>80</v>
      </c>
      <c r="P445" s="7" t="s">
        <v>91</v>
      </c>
      <c r="Q445" s="7"/>
      <c r="R445" s="10" t="s">
        <v>622</v>
      </c>
      <c r="S445" s="12" t="s">
        <v>19</v>
      </c>
      <c r="T445" s="7"/>
      <c r="U445" s="10" t="s">
        <v>19</v>
      </c>
      <c r="V445" s="10" t="s">
        <v>622</v>
      </c>
      <c r="W445" s="12" t="s">
        <v>623</v>
      </c>
      <c r="X445" s="12" t="s">
        <v>19</v>
      </c>
      <c r="Y445" s="10" t="s">
        <v>19</v>
      </c>
      <c r="Z445" s="12" t="s">
        <v>19</v>
      </c>
      <c r="AA445" s="13" t="s">
        <v>19</v>
      </c>
      <c r="AB445" t="s">
        <v>19</v>
      </c>
      <c r="AC445" t="s">
        <v>624</v>
      </c>
      <c r="AD445" t="s">
        <v>6</v>
      </c>
      <c r="AE445" t="s">
        <v>2337</v>
      </c>
      <c r="AF445" t="s">
        <v>85</v>
      </c>
      <c r="AG445" t="s">
        <v>73</v>
      </c>
      <c r="AH445" t="s">
        <v>19</v>
      </c>
    </row>
    <row r="446" ht="14.25" customHeight="1" spans="1:34">
      <c r="A446" s="5" t="s">
        <v>2338</v>
      </c>
      <c r="B446" s="5"/>
      <c r="C446" s="5" t="s">
        <v>72</v>
      </c>
      <c r="D446" s="5" t="s">
        <v>73</v>
      </c>
      <c r="E446" s="5" t="s">
        <v>74</v>
      </c>
      <c r="F446" s="5" t="s">
        <v>73</v>
      </c>
      <c r="G446" s="5" t="s">
        <v>2339</v>
      </c>
      <c r="H446" s="7" t="s">
        <v>2340</v>
      </c>
      <c r="I446" s="7" t="s">
        <v>77</v>
      </c>
      <c r="J446" s="7" t="s">
        <v>2</v>
      </c>
      <c r="K446" s="7" t="s">
        <v>2341</v>
      </c>
      <c r="L446" s="7">
        <v>1</v>
      </c>
      <c r="M446" s="7">
        <v>1</v>
      </c>
      <c r="N446" s="7" t="s">
        <v>80</v>
      </c>
      <c r="O446" s="7" t="s">
        <v>80</v>
      </c>
      <c r="P446" s="7" t="s">
        <v>91</v>
      </c>
      <c r="Q446" s="7"/>
      <c r="R446" s="10" t="s">
        <v>861</v>
      </c>
      <c r="S446" s="12" t="s">
        <v>19</v>
      </c>
      <c r="T446" s="7"/>
      <c r="U446" s="10" t="s">
        <v>19</v>
      </c>
      <c r="V446" s="10" t="s">
        <v>861</v>
      </c>
      <c r="W446" s="12" t="s">
        <v>315</v>
      </c>
      <c r="X446" s="12" t="s">
        <v>19</v>
      </c>
      <c r="Y446" s="10" t="s">
        <v>19</v>
      </c>
      <c r="Z446" s="12" t="s">
        <v>19</v>
      </c>
      <c r="AA446" s="13" t="s">
        <v>19</v>
      </c>
      <c r="AB446" t="s">
        <v>19</v>
      </c>
      <c r="AC446" t="s">
        <v>935</v>
      </c>
      <c r="AD446" t="s">
        <v>6</v>
      </c>
      <c r="AE446" t="s">
        <v>2342</v>
      </c>
      <c r="AF446" t="s">
        <v>85</v>
      </c>
      <c r="AG446" t="s">
        <v>73</v>
      </c>
      <c r="AH446" t="s">
        <v>19</v>
      </c>
    </row>
    <row r="447" ht="14.25" customHeight="1" spans="1:34">
      <c r="A447" s="5" t="s">
        <v>2343</v>
      </c>
      <c r="B447" s="5"/>
      <c r="C447" s="5" t="s">
        <v>72</v>
      </c>
      <c r="D447" s="5" t="s">
        <v>73</v>
      </c>
      <c r="E447" s="5" t="s">
        <v>74</v>
      </c>
      <c r="F447" s="5" t="s">
        <v>73</v>
      </c>
      <c r="G447" s="5" t="s">
        <v>2344</v>
      </c>
      <c r="H447" s="7" t="s">
        <v>2345</v>
      </c>
      <c r="I447" s="7" t="s">
        <v>77</v>
      </c>
      <c r="J447" s="7" t="s">
        <v>2</v>
      </c>
      <c r="K447" s="7" t="s">
        <v>2346</v>
      </c>
      <c r="L447" s="7">
        <v>2</v>
      </c>
      <c r="M447" s="7">
        <v>1</v>
      </c>
      <c r="N447" s="7" t="s">
        <v>80</v>
      </c>
      <c r="O447" s="7" t="s">
        <v>80</v>
      </c>
      <c r="P447" s="7" t="s">
        <v>91</v>
      </c>
      <c r="Q447" s="7"/>
      <c r="R447" s="10" t="s">
        <v>2347</v>
      </c>
      <c r="S447" s="12" t="s">
        <v>19</v>
      </c>
      <c r="T447" s="7"/>
      <c r="U447" s="10" t="s">
        <v>19</v>
      </c>
      <c r="V447" s="10" t="s">
        <v>2347</v>
      </c>
      <c r="W447" s="12" t="s">
        <v>721</v>
      </c>
      <c r="X447" s="12" t="s">
        <v>19</v>
      </c>
      <c r="Y447" s="10" t="s">
        <v>19</v>
      </c>
      <c r="Z447" s="12" t="s">
        <v>19</v>
      </c>
      <c r="AA447" s="13" t="s">
        <v>19</v>
      </c>
      <c r="AB447" t="s">
        <v>19</v>
      </c>
      <c r="AC447" t="s">
        <v>2348</v>
      </c>
      <c r="AD447" t="s">
        <v>6</v>
      </c>
      <c r="AE447" t="s">
        <v>697</v>
      </c>
      <c r="AF447" t="s">
        <v>85</v>
      </c>
      <c r="AG447" t="s">
        <v>73</v>
      </c>
      <c r="AH447" t="s">
        <v>19</v>
      </c>
    </row>
    <row r="448" ht="14.25" customHeight="1" spans="1:34">
      <c r="A448" s="5" t="s">
        <v>2349</v>
      </c>
      <c r="B448" s="5"/>
      <c r="C448" s="5" t="s">
        <v>72</v>
      </c>
      <c r="D448" s="5" t="s">
        <v>73</v>
      </c>
      <c r="E448" s="5" t="s">
        <v>74</v>
      </c>
      <c r="F448" s="5" t="s">
        <v>73</v>
      </c>
      <c r="G448" s="5" t="s">
        <v>1925</v>
      </c>
      <c r="H448" s="7" t="s">
        <v>1926</v>
      </c>
      <c r="I448" s="7" t="s">
        <v>77</v>
      </c>
      <c r="J448" s="7" t="s">
        <v>2</v>
      </c>
      <c r="K448" s="7" t="s">
        <v>2350</v>
      </c>
      <c r="L448" s="7">
        <v>3</v>
      </c>
      <c r="M448" s="7">
        <v>1</v>
      </c>
      <c r="N448" s="7" t="s">
        <v>80</v>
      </c>
      <c r="O448" s="7" t="s">
        <v>80</v>
      </c>
      <c r="P448" s="7" t="s">
        <v>91</v>
      </c>
      <c r="Q448" s="7"/>
      <c r="R448" s="10" t="s">
        <v>1678</v>
      </c>
      <c r="S448" s="12" t="s">
        <v>19</v>
      </c>
      <c r="T448" s="7"/>
      <c r="U448" s="10" t="s">
        <v>19</v>
      </c>
      <c r="V448" s="10" t="s">
        <v>1678</v>
      </c>
      <c r="W448" s="12" t="s">
        <v>1100</v>
      </c>
      <c r="X448" s="12" t="s">
        <v>19</v>
      </c>
      <c r="Y448" s="10" t="s">
        <v>19</v>
      </c>
      <c r="Z448" s="12" t="s">
        <v>19</v>
      </c>
      <c r="AA448" s="13" t="s">
        <v>19</v>
      </c>
      <c r="AB448" t="s">
        <v>19</v>
      </c>
      <c r="AC448" t="s">
        <v>1960</v>
      </c>
      <c r="AD448" t="s">
        <v>6</v>
      </c>
      <c r="AE448" t="s">
        <v>2165</v>
      </c>
      <c r="AF448" t="s">
        <v>85</v>
      </c>
      <c r="AG448" t="s">
        <v>73</v>
      </c>
      <c r="AH448" t="s">
        <v>19</v>
      </c>
    </row>
    <row r="449" ht="14.25" customHeight="1" spans="1:34">
      <c r="A449" s="5" t="s">
        <v>2351</v>
      </c>
      <c r="B449" s="5"/>
      <c r="C449" s="5" t="s">
        <v>72</v>
      </c>
      <c r="D449" s="5" t="s">
        <v>73</v>
      </c>
      <c r="E449" s="5" t="s">
        <v>74</v>
      </c>
      <c r="F449" s="5" t="s">
        <v>73</v>
      </c>
      <c r="G449" s="5" t="s">
        <v>2352</v>
      </c>
      <c r="H449" s="7" t="s">
        <v>2353</v>
      </c>
      <c r="I449" s="7" t="s">
        <v>77</v>
      </c>
      <c r="J449" s="7" t="s">
        <v>2</v>
      </c>
      <c r="K449" s="7" t="s">
        <v>2354</v>
      </c>
      <c r="L449" s="7">
        <v>1</v>
      </c>
      <c r="M449" s="7">
        <v>1</v>
      </c>
      <c r="N449" s="7" t="s">
        <v>80</v>
      </c>
      <c r="O449" s="7" t="s">
        <v>80</v>
      </c>
      <c r="P449" s="7" t="s">
        <v>91</v>
      </c>
      <c r="Q449" s="7"/>
      <c r="R449" s="10" t="s">
        <v>249</v>
      </c>
      <c r="S449" s="12" t="s">
        <v>19</v>
      </c>
      <c r="T449" s="7"/>
      <c r="U449" s="10" t="s">
        <v>19</v>
      </c>
      <c r="V449" s="10" t="s">
        <v>249</v>
      </c>
      <c r="W449" s="12" t="s">
        <v>229</v>
      </c>
      <c r="X449" s="12" t="s">
        <v>19</v>
      </c>
      <c r="Y449" s="10" t="s">
        <v>19</v>
      </c>
      <c r="Z449" s="12" t="s">
        <v>19</v>
      </c>
      <c r="AA449" s="13" t="s">
        <v>19</v>
      </c>
      <c r="AB449" t="s">
        <v>19</v>
      </c>
      <c r="AC449" t="s">
        <v>250</v>
      </c>
      <c r="AD449" t="s">
        <v>6</v>
      </c>
      <c r="AE449" t="s">
        <v>443</v>
      </c>
      <c r="AF449" t="s">
        <v>85</v>
      </c>
      <c r="AG449" t="s">
        <v>73</v>
      </c>
      <c r="AH449" t="s">
        <v>19</v>
      </c>
    </row>
    <row r="450" ht="14.25" customHeight="1" spans="1:34">
      <c r="A450" s="5" t="s">
        <v>2355</v>
      </c>
      <c r="B450" s="5"/>
      <c r="C450" s="5" t="s">
        <v>72</v>
      </c>
      <c r="D450" s="5" t="s">
        <v>73</v>
      </c>
      <c r="E450" s="5" t="s">
        <v>74</v>
      </c>
      <c r="F450" s="5" t="s">
        <v>73</v>
      </c>
      <c r="G450" s="5" t="s">
        <v>2356</v>
      </c>
      <c r="H450" s="7" t="s">
        <v>2357</v>
      </c>
      <c r="I450" s="7" t="s">
        <v>77</v>
      </c>
      <c r="J450" s="7" t="s">
        <v>2</v>
      </c>
      <c r="K450" s="7" t="s">
        <v>2358</v>
      </c>
      <c r="L450" s="7">
        <v>1</v>
      </c>
      <c r="M450" s="7">
        <v>1</v>
      </c>
      <c r="N450" s="7" t="s">
        <v>80</v>
      </c>
      <c r="O450" s="7" t="s">
        <v>80</v>
      </c>
      <c r="P450" s="7" t="s">
        <v>91</v>
      </c>
      <c r="Q450" s="7"/>
      <c r="R450" s="10" t="s">
        <v>249</v>
      </c>
      <c r="S450" s="12" t="s">
        <v>19</v>
      </c>
      <c r="T450" s="7"/>
      <c r="U450" s="10" t="s">
        <v>19</v>
      </c>
      <c r="V450" s="10" t="s">
        <v>249</v>
      </c>
      <c r="W450" s="12" t="s">
        <v>229</v>
      </c>
      <c r="X450" s="12" t="s">
        <v>19</v>
      </c>
      <c r="Y450" s="10" t="s">
        <v>19</v>
      </c>
      <c r="Z450" s="12" t="s">
        <v>19</v>
      </c>
      <c r="AA450" s="13" t="s">
        <v>19</v>
      </c>
      <c r="AB450" t="s">
        <v>19</v>
      </c>
      <c r="AC450" t="s">
        <v>250</v>
      </c>
      <c r="AD450" t="s">
        <v>6</v>
      </c>
      <c r="AE450" t="s">
        <v>149</v>
      </c>
      <c r="AF450" t="s">
        <v>85</v>
      </c>
      <c r="AG450" t="s">
        <v>73</v>
      </c>
      <c r="AH450" t="s">
        <v>19</v>
      </c>
    </row>
    <row r="451" ht="14.25" customHeight="1" spans="1:34">
      <c r="A451" s="5" t="s">
        <v>2359</v>
      </c>
      <c r="B451" s="5"/>
      <c r="C451" s="5" t="s">
        <v>72</v>
      </c>
      <c r="D451" s="5" t="s">
        <v>73</v>
      </c>
      <c r="E451" s="5" t="s">
        <v>74</v>
      </c>
      <c r="F451" s="5" t="s">
        <v>73</v>
      </c>
      <c r="G451" s="5" t="s">
        <v>2360</v>
      </c>
      <c r="H451" s="7" t="s">
        <v>2361</v>
      </c>
      <c r="I451" s="7" t="s">
        <v>77</v>
      </c>
      <c r="J451" s="7" t="s">
        <v>2</v>
      </c>
      <c r="K451" s="7" t="s">
        <v>2362</v>
      </c>
      <c r="L451" s="7">
        <v>1</v>
      </c>
      <c r="M451" s="7">
        <v>1</v>
      </c>
      <c r="N451" s="7" t="s">
        <v>80</v>
      </c>
      <c r="O451" s="7" t="s">
        <v>80</v>
      </c>
      <c r="P451" s="7" t="s">
        <v>91</v>
      </c>
      <c r="Q451" s="7"/>
      <c r="R451" s="10" t="s">
        <v>2363</v>
      </c>
      <c r="S451" s="12" t="s">
        <v>19</v>
      </c>
      <c r="T451" s="7"/>
      <c r="U451" s="10" t="s">
        <v>19</v>
      </c>
      <c r="V451" s="10" t="s">
        <v>2363</v>
      </c>
      <c r="W451" s="12" t="s">
        <v>1067</v>
      </c>
      <c r="X451" s="12" t="s">
        <v>19</v>
      </c>
      <c r="Y451" s="10" t="s">
        <v>19</v>
      </c>
      <c r="Z451" s="12" t="s">
        <v>19</v>
      </c>
      <c r="AA451" s="13" t="s">
        <v>19</v>
      </c>
      <c r="AB451" t="s">
        <v>19</v>
      </c>
      <c r="AC451" t="s">
        <v>2364</v>
      </c>
      <c r="AD451" t="s">
        <v>6</v>
      </c>
      <c r="AE451" t="s">
        <v>831</v>
      </c>
      <c r="AF451" t="s">
        <v>85</v>
      </c>
      <c r="AG451" t="s">
        <v>73</v>
      </c>
      <c r="AH451" t="s">
        <v>19</v>
      </c>
    </row>
    <row r="452" ht="14.25" customHeight="1" spans="1:34">
      <c r="A452" s="5" t="s">
        <v>2365</v>
      </c>
      <c r="B452" s="5"/>
      <c r="C452" s="5" t="s">
        <v>72</v>
      </c>
      <c r="D452" s="5" t="s">
        <v>73</v>
      </c>
      <c r="E452" s="5" t="s">
        <v>74</v>
      </c>
      <c r="F452" s="5" t="s">
        <v>73</v>
      </c>
      <c r="G452" s="5" t="s">
        <v>1637</v>
      </c>
      <c r="H452" s="7" t="s">
        <v>1638</v>
      </c>
      <c r="I452" s="7" t="s">
        <v>77</v>
      </c>
      <c r="J452" s="7" t="s">
        <v>2</v>
      </c>
      <c r="K452" s="7" t="s">
        <v>2366</v>
      </c>
      <c r="L452" s="7">
        <v>1</v>
      </c>
      <c r="M452" s="7">
        <v>1</v>
      </c>
      <c r="N452" s="7" t="s">
        <v>80</v>
      </c>
      <c r="O452" s="7" t="s">
        <v>80</v>
      </c>
      <c r="P452" s="7" t="s">
        <v>91</v>
      </c>
      <c r="Q452" s="7"/>
      <c r="R452" s="10" t="s">
        <v>249</v>
      </c>
      <c r="S452" s="12" t="s">
        <v>19</v>
      </c>
      <c r="T452" s="7"/>
      <c r="U452" s="10" t="s">
        <v>19</v>
      </c>
      <c r="V452" s="10" t="s">
        <v>249</v>
      </c>
      <c r="W452" s="12" t="s">
        <v>229</v>
      </c>
      <c r="X452" s="12" t="s">
        <v>19</v>
      </c>
      <c r="Y452" s="10" t="s">
        <v>19</v>
      </c>
      <c r="Z452" s="12" t="s">
        <v>19</v>
      </c>
      <c r="AA452" s="13" t="s">
        <v>19</v>
      </c>
      <c r="AB452" t="s">
        <v>19</v>
      </c>
      <c r="AC452" t="s">
        <v>250</v>
      </c>
      <c r="AD452" t="s">
        <v>6</v>
      </c>
      <c r="AE452" t="s">
        <v>140</v>
      </c>
      <c r="AF452" t="s">
        <v>85</v>
      </c>
      <c r="AG452" t="s">
        <v>73</v>
      </c>
      <c r="AH452" t="s">
        <v>19</v>
      </c>
    </row>
    <row r="453" ht="14.25" customHeight="1" spans="1:34">
      <c r="A453" s="5" t="s">
        <v>2367</v>
      </c>
      <c r="B453" s="5"/>
      <c r="C453" s="5" t="s">
        <v>72</v>
      </c>
      <c r="D453" s="5" t="s">
        <v>73</v>
      </c>
      <c r="E453" s="5" t="s">
        <v>74</v>
      </c>
      <c r="F453" s="5" t="s">
        <v>73</v>
      </c>
      <c r="G453" s="5" t="s">
        <v>2368</v>
      </c>
      <c r="H453" s="7" t="s">
        <v>2369</v>
      </c>
      <c r="I453" s="7" t="s">
        <v>77</v>
      </c>
      <c r="J453" s="7" t="s">
        <v>2</v>
      </c>
      <c r="K453" s="7" t="s">
        <v>2370</v>
      </c>
      <c r="L453" s="7">
        <v>1</v>
      </c>
      <c r="M453" s="7">
        <v>1</v>
      </c>
      <c r="N453" s="7" t="s">
        <v>80</v>
      </c>
      <c r="O453" s="7" t="s">
        <v>80</v>
      </c>
      <c r="P453" s="7" t="s">
        <v>91</v>
      </c>
      <c r="Q453" s="7"/>
      <c r="R453" s="10" t="s">
        <v>207</v>
      </c>
      <c r="S453" s="12" t="s">
        <v>19</v>
      </c>
      <c r="T453" s="7"/>
      <c r="U453" s="10" t="s">
        <v>19</v>
      </c>
      <c r="V453" s="10" t="s">
        <v>207</v>
      </c>
      <c r="W453" s="12" t="s">
        <v>82</v>
      </c>
      <c r="X453" s="12" t="s">
        <v>19</v>
      </c>
      <c r="Y453" s="10" t="s">
        <v>19</v>
      </c>
      <c r="Z453" s="12" t="s">
        <v>19</v>
      </c>
      <c r="AA453" s="13" t="s">
        <v>19</v>
      </c>
      <c r="AB453" t="s">
        <v>19</v>
      </c>
      <c r="AC453" t="s">
        <v>308</v>
      </c>
      <c r="AD453" t="s">
        <v>6</v>
      </c>
      <c r="AE453" t="s">
        <v>1457</v>
      </c>
      <c r="AF453" t="s">
        <v>85</v>
      </c>
      <c r="AG453" t="s">
        <v>73</v>
      </c>
      <c r="AH453" t="s">
        <v>19</v>
      </c>
    </row>
    <row r="454" ht="14.25" customHeight="1" spans="1:34">
      <c r="A454" s="5" t="s">
        <v>2371</v>
      </c>
      <c r="B454" s="5"/>
      <c r="C454" s="5" t="s">
        <v>72</v>
      </c>
      <c r="D454" s="5" t="s">
        <v>73</v>
      </c>
      <c r="E454" s="5" t="s">
        <v>74</v>
      </c>
      <c r="F454" s="5" t="s">
        <v>73</v>
      </c>
      <c r="G454" s="5" t="s">
        <v>2372</v>
      </c>
      <c r="H454" s="7" t="s">
        <v>2373</v>
      </c>
      <c r="I454" s="7" t="s">
        <v>77</v>
      </c>
      <c r="J454" s="7" t="s">
        <v>2</v>
      </c>
      <c r="K454" s="7" t="s">
        <v>2374</v>
      </c>
      <c r="L454" s="7">
        <v>1</v>
      </c>
      <c r="M454" s="7">
        <v>1</v>
      </c>
      <c r="N454" s="7" t="s">
        <v>80</v>
      </c>
      <c r="O454" s="7" t="s">
        <v>80</v>
      </c>
      <c r="P454" s="7" t="s">
        <v>91</v>
      </c>
      <c r="Q454" s="7"/>
      <c r="R454" s="10" t="s">
        <v>1302</v>
      </c>
      <c r="S454" s="12" t="s">
        <v>19</v>
      </c>
      <c r="T454" s="7"/>
      <c r="U454" s="10" t="s">
        <v>19</v>
      </c>
      <c r="V454" s="10" t="s">
        <v>1302</v>
      </c>
      <c r="W454" s="12" t="s">
        <v>198</v>
      </c>
      <c r="X454" s="12" t="s">
        <v>19</v>
      </c>
      <c r="Y454" s="10" t="s">
        <v>19</v>
      </c>
      <c r="Z454" s="12" t="s">
        <v>19</v>
      </c>
      <c r="AA454" s="13" t="s">
        <v>19</v>
      </c>
      <c r="AB454" t="s">
        <v>19</v>
      </c>
      <c r="AC454" t="s">
        <v>448</v>
      </c>
      <c r="AD454" t="s">
        <v>6</v>
      </c>
      <c r="AE454" t="s">
        <v>2375</v>
      </c>
      <c r="AF454" t="s">
        <v>85</v>
      </c>
      <c r="AG454" t="s">
        <v>73</v>
      </c>
      <c r="AH454" t="s">
        <v>19</v>
      </c>
    </row>
    <row r="455" ht="14.25" customHeight="1" spans="1:34">
      <c r="A455" s="5" t="s">
        <v>2376</v>
      </c>
      <c r="B455" s="5"/>
      <c r="C455" s="5" t="s">
        <v>72</v>
      </c>
      <c r="D455" s="5" t="s">
        <v>73</v>
      </c>
      <c r="E455" s="5" t="s">
        <v>74</v>
      </c>
      <c r="F455" s="5" t="s">
        <v>73</v>
      </c>
      <c r="G455" s="5" t="s">
        <v>1815</v>
      </c>
      <c r="H455" s="7" t="s">
        <v>1816</v>
      </c>
      <c r="I455" s="7" t="s">
        <v>77</v>
      </c>
      <c r="J455" s="7" t="s">
        <v>2</v>
      </c>
      <c r="K455" s="7" t="s">
        <v>2377</v>
      </c>
      <c r="L455" s="7">
        <v>1</v>
      </c>
      <c r="M455" s="7">
        <v>1</v>
      </c>
      <c r="N455" s="7" t="s">
        <v>80</v>
      </c>
      <c r="O455" s="7" t="s">
        <v>80</v>
      </c>
      <c r="P455" s="7" t="s">
        <v>91</v>
      </c>
      <c r="Q455" s="7"/>
      <c r="R455" s="10" t="s">
        <v>276</v>
      </c>
      <c r="S455" s="12" t="s">
        <v>19</v>
      </c>
      <c r="T455" s="7"/>
      <c r="U455" s="10" t="s">
        <v>19</v>
      </c>
      <c r="V455" s="10" t="s">
        <v>276</v>
      </c>
      <c r="W455" s="12" t="s">
        <v>147</v>
      </c>
      <c r="X455" s="12" t="s">
        <v>19</v>
      </c>
      <c r="Y455" s="10" t="s">
        <v>19</v>
      </c>
      <c r="Z455" s="12" t="s">
        <v>19</v>
      </c>
      <c r="AA455" s="13" t="s">
        <v>19</v>
      </c>
      <c r="AB455" t="s">
        <v>19</v>
      </c>
      <c r="AC455" t="s">
        <v>277</v>
      </c>
      <c r="AD455" t="s">
        <v>6</v>
      </c>
      <c r="AE455" t="s">
        <v>2378</v>
      </c>
      <c r="AF455" t="s">
        <v>85</v>
      </c>
      <c r="AG455" t="s">
        <v>73</v>
      </c>
      <c r="AH455" t="s">
        <v>19</v>
      </c>
    </row>
    <row r="456" ht="14.25" customHeight="1" spans="1:34">
      <c r="A456" s="5" t="s">
        <v>2379</v>
      </c>
      <c r="B456" s="5"/>
      <c r="C456" s="5" t="s">
        <v>72</v>
      </c>
      <c r="D456" s="5" t="s">
        <v>73</v>
      </c>
      <c r="E456" s="5" t="s">
        <v>74</v>
      </c>
      <c r="F456" s="5" t="s">
        <v>73</v>
      </c>
      <c r="G456" s="5" t="s">
        <v>2380</v>
      </c>
      <c r="H456" s="7" t="s">
        <v>2381</v>
      </c>
      <c r="I456" s="7" t="s">
        <v>77</v>
      </c>
      <c r="J456" s="7" t="s">
        <v>2</v>
      </c>
      <c r="K456" s="7" t="s">
        <v>2382</v>
      </c>
      <c r="L456" s="7">
        <v>1</v>
      </c>
      <c r="M456" s="7">
        <v>1</v>
      </c>
      <c r="N456" s="7" t="s">
        <v>80</v>
      </c>
      <c r="O456" s="7" t="s">
        <v>80</v>
      </c>
      <c r="P456" s="7" t="s">
        <v>91</v>
      </c>
      <c r="Q456" s="7"/>
      <c r="R456" s="10" t="s">
        <v>2094</v>
      </c>
      <c r="S456" s="12" t="s">
        <v>19</v>
      </c>
      <c r="T456" s="7"/>
      <c r="U456" s="10" t="s">
        <v>19</v>
      </c>
      <c r="V456" s="10" t="s">
        <v>2094</v>
      </c>
      <c r="W456" s="12" t="s">
        <v>860</v>
      </c>
      <c r="X456" s="12" t="s">
        <v>19</v>
      </c>
      <c r="Y456" s="10" t="s">
        <v>19</v>
      </c>
      <c r="Z456" s="12" t="s">
        <v>19</v>
      </c>
      <c r="AA456" s="13" t="s">
        <v>19</v>
      </c>
      <c r="AB456" t="s">
        <v>19</v>
      </c>
      <c r="AC456" t="s">
        <v>2383</v>
      </c>
      <c r="AD456" t="s">
        <v>6</v>
      </c>
      <c r="AE456" t="s">
        <v>697</v>
      </c>
      <c r="AF456" t="s">
        <v>85</v>
      </c>
      <c r="AG456" t="s">
        <v>73</v>
      </c>
      <c r="AH456" t="s">
        <v>19</v>
      </c>
    </row>
    <row r="457" ht="14.25" customHeight="1" spans="1:34">
      <c r="A457" s="5" t="s">
        <v>2384</v>
      </c>
      <c r="B457" s="5"/>
      <c r="C457" s="5" t="s">
        <v>72</v>
      </c>
      <c r="D457" s="5" t="s">
        <v>73</v>
      </c>
      <c r="E457" s="5" t="s">
        <v>74</v>
      </c>
      <c r="F457" s="5" t="s">
        <v>73</v>
      </c>
      <c r="G457" s="5" t="s">
        <v>2385</v>
      </c>
      <c r="H457" s="7" t="s">
        <v>2386</v>
      </c>
      <c r="I457" s="7" t="s">
        <v>77</v>
      </c>
      <c r="J457" s="7" t="s">
        <v>2</v>
      </c>
      <c r="K457" s="7" t="s">
        <v>2387</v>
      </c>
      <c r="L457" s="7">
        <v>1</v>
      </c>
      <c r="M457" s="7">
        <v>1</v>
      </c>
      <c r="N457" s="7" t="s">
        <v>80</v>
      </c>
      <c r="O457" s="7" t="s">
        <v>80</v>
      </c>
      <c r="P457" s="7" t="s">
        <v>91</v>
      </c>
      <c r="Q457" s="7"/>
      <c r="R457" s="10" t="s">
        <v>602</v>
      </c>
      <c r="S457" s="12" t="s">
        <v>19</v>
      </c>
      <c r="T457" s="7"/>
      <c r="U457" s="10" t="s">
        <v>19</v>
      </c>
      <c r="V457" s="10" t="s">
        <v>602</v>
      </c>
      <c r="W457" s="12" t="s">
        <v>102</v>
      </c>
      <c r="X457" s="12" t="s">
        <v>19</v>
      </c>
      <c r="Y457" s="10" t="s">
        <v>19</v>
      </c>
      <c r="Z457" s="12" t="s">
        <v>19</v>
      </c>
      <c r="AA457" s="13" t="s">
        <v>19</v>
      </c>
      <c r="AB457" t="s">
        <v>19</v>
      </c>
      <c r="AC457" t="s">
        <v>1711</v>
      </c>
      <c r="AD457" t="s">
        <v>6</v>
      </c>
      <c r="AE457" t="s">
        <v>730</v>
      </c>
      <c r="AF457" t="s">
        <v>85</v>
      </c>
      <c r="AG457" t="s">
        <v>73</v>
      </c>
      <c r="AH457" t="s">
        <v>19</v>
      </c>
    </row>
    <row r="458" ht="14.25" customHeight="1" spans="1:34">
      <c r="A458" s="5" t="s">
        <v>2388</v>
      </c>
      <c r="B458" s="5"/>
      <c r="C458" s="5" t="s">
        <v>72</v>
      </c>
      <c r="D458" s="5" t="s">
        <v>73</v>
      </c>
      <c r="E458" s="5" t="s">
        <v>74</v>
      </c>
      <c r="F458" s="5" t="s">
        <v>73</v>
      </c>
      <c r="G458" s="5" t="s">
        <v>2389</v>
      </c>
      <c r="H458" s="7" t="s">
        <v>2390</v>
      </c>
      <c r="I458" s="7" t="s">
        <v>77</v>
      </c>
      <c r="J458" s="7" t="s">
        <v>2</v>
      </c>
      <c r="K458" s="7" t="s">
        <v>2391</v>
      </c>
      <c r="L458" s="7">
        <v>1</v>
      </c>
      <c r="M458" s="7">
        <v>1</v>
      </c>
      <c r="N458" s="7" t="s">
        <v>80</v>
      </c>
      <c r="O458" s="7" t="s">
        <v>80</v>
      </c>
      <c r="P458" s="7" t="s">
        <v>91</v>
      </c>
      <c r="Q458" s="7"/>
      <c r="R458" s="10" t="s">
        <v>2392</v>
      </c>
      <c r="S458" s="12" t="s">
        <v>19</v>
      </c>
      <c r="T458" s="7"/>
      <c r="U458" s="10" t="s">
        <v>19</v>
      </c>
      <c r="V458" s="10" t="s">
        <v>2392</v>
      </c>
      <c r="W458" s="12" t="s">
        <v>566</v>
      </c>
      <c r="X458" s="12" t="s">
        <v>19</v>
      </c>
      <c r="Y458" s="10" t="s">
        <v>19</v>
      </c>
      <c r="Z458" s="12" t="s">
        <v>19</v>
      </c>
      <c r="AA458" s="13" t="s">
        <v>19</v>
      </c>
      <c r="AB458" t="s">
        <v>19</v>
      </c>
      <c r="AC458" t="s">
        <v>433</v>
      </c>
      <c r="AD458" t="s">
        <v>6</v>
      </c>
      <c r="AE458" t="s">
        <v>292</v>
      </c>
      <c r="AF458" t="s">
        <v>85</v>
      </c>
      <c r="AG458" t="s">
        <v>73</v>
      </c>
      <c r="AH458" t="s">
        <v>19</v>
      </c>
    </row>
    <row r="459" ht="14.25" customHeight="1" spans="1:34">
      <c r="A459" s="5" t="s">
        <v>2393</v>
      </c>
      <c r="B459" s="5"/>
      <c r="C459" s="5" t="s">
        <v>72</v>
      </c>
      <c r="D459" s="5" t="s">
        <v>73</v>
      </c>
      <c r="E459" s="5" t="s">
        <v>74</v>
      </c>
      <c r="F459" s="5" t="s">
        <v>73</v>
      </c>
      <c r="G459" s="5" t="s">
        <v>2394</v>
      </c>
      <c r="H459" s="7" t="s">
        <v>2395</v>
      </c>
      <c r="I459" s="7" t="s">
        <v>77</v>
      </c>
      <c r="J459" s="7" t="s">
        <v>2</v>
      </c>
      <c r="K459" s="7" t="s">
        <v>2396</v>
      </c>
      <c r="L459" s="7">
        <v>1</v>
      </c>
      <c r="M459" s="7">
        <v>6</v>
      </c>
      <c r="N459" s="7" t="s">
        <v>100</v>
      </c>
      <c r="O459" s="7" t="s">
        <v>145</v>
      </c>
      <c r="P459" s="7" t="s">
        <v>91</v>
      </c>
      <c r="Q459" s="7"/>
      <c r="R459" s="10" t="s">
        <v>852</v>
      </c>
      <c r="S459" s="12" t="s">
        <v>19</v>
      </c>
      <c r="T459" s="7"/>
      <c r="U459" s="10" t="s">
        <v>19</v>
      </c>
      <c r="V459" s="10" t="s">
        <v>852</v>
      </c>
      <c r="W459" s="12" t="s">
        <v>308</v>
      </c>
      <c r="X459" s="12" t="s">
        <v>19</v>
      </c>
      <c r="Y459" s="10" t="s">
        <v>19</v>
      </c>
      <c r="Z459" s="12" t="s">
        <v>19</v>
      </c>
      <c r="AA459" s="13" t="s">
        <v>19</v>
      </c>
      <c r="AB459" t="s">
        <v>19</v>
      </c>
      <c r="AC459" t="s">
        <v>2397</v>
      </c>
      <c r="AD459" t="s">
        <v>6</v>
      </c>
      <c r="AE459" t="s">
        <v>1030</v>
      </c>
      <c r="AF459" t="s">
        <v>85</v>
      </c>
      <c r="AG459" t="s">
        <v>73</v>
      </c>
      <c r="AH459" t="s">
        <v>19</v>
      </c>
    </row>
    <row r="460" ht="14.25" customHeight="1" spans="1:34">
      <c r="A460" s="5" t="s">
        <v>2398</v>
      </c>
      <c r="B460" s="5"/>
      <c r="C460" s="5" t="s">
        <v>72</v>
      </c>
      <c r="D460" s="5" t="s">
        <v>73</v>
      </c>
      <c r="E460" s="5" t="s">
        <v>74</v>
      </c>
      <c r="F460" s="5" t="s">
        <v>73</v>
      </c>
      <c r="G460" s="5" t="s">
        <v>2399</v>
      </c>
      <c r="H460" s="7" t="s">
        <v>2400</v>
      </c>
      <c r="I460" s="7" t="s">
        <v>77</v>
      </c>
      <c r="J460" s="7" t="s">
        <v>2</v>
      </c>
      <c r="K460" s="7" t="s">
        <v>2401</v>
      </c>
      <c r="L460" s="7">
        <v>1</v>
      </c>
      <c r="M460" s="7">
        <v>1</v>
      </c>
      <c r="N460" s="7" t="s">
        <v>136</v>
      </c>
      <c r="O460" s="7" t="s">
        <v>80</v>
      </c>
      <c r="P460" s="7" t="s">
        <v>91</v>
      </c>
      <c r="Q460" s="7"/>
      <c r="R460" s="10" t="s">
        <v>249</v>
      </c>
      <c r="S460" s="12" t="s">
        <v>19</v>
      </c>
      <c r="T460" s="7"/>
      <c r="U460" s="10" t="s">
        <v>19</v>
      </c>
      <c r="V460" s="10" t="s">
        <v>249</v>
      </c>
      <c r="W460" s="12" t="s">
        <v>229</v>
      </c>
      <c r="X460" s="12" t="s">
        <v>19</v>
      </c>
      <c r="Y460" s="10" t="s">
        <v>19</v>
      </c>
      <c r="Z460" s="12" t="s">
        <v>19</v>
      </c>
      <c r="AA460" s="13" t="s">
        <v>19</v>
      </c>
      <c r="AB460" t="s">
        <v>19</v>
      </c>
      <c r="AC460" t="s">
        <v>250</v>
      </c>
      <c r="AD460" t="s">
        <v>6</v>
      </c>
      <c r="AE460" t="s">
        <v>2402</v>
      </c>
      <c r="AF460" t="s">
        <v>85</v>
      </c>
      <c r="AG460" t="s">
        <v>73</v>
      </c>
      <c r="AH460" t="s">
        <v>19</v>
      </c>
    </row>
    <row r="461" ht="14.25" customHeight="1" spans="1:34">
      <c r="A461" s="5" t="s">
        <v>2403</v>
      </c>
      <c r="B461" s="5"/>
      <c r="C461" s="5" t="s">
        <v>72</v>
      </c>
      <c r="D461" s="5" t="s">
        <v>73</v>
      </c>
      <c r="E461" s="5" t="s">
        <v>74</v>
      </c>
      <c r="F461" s="5" t="s">
        <v>73</v>
      </c>
      <c r="G461" s="5" t="s">
        <v>2404</v>
      </c>
      <c r="H461" s="7" t="s">
        <v>2405</v>
      </c>
      <c r="I461" s="7" t="s">
        <v>77</v>
      </c>
      <c r="J461" s="7" t="s">
        <v>2</v>
      </c>
      <c r="K461" s="7" t="s">
        <v>2406</v>
      </c>
      <c r="L461" s="7">
        <v>1</v>
      </c>
      <c r="M461" s="7">
        <v>1</v>
      </c>
      <c r="N461" s="7" t="s">
        <v>145</v>
      </c>
      <c r="O461" s="7" t="s">
        <v>80</v>
      </c>
      <c r="P461" s="7" t="s">
        <v>91</v>
      </c>
      <c r="Q461" s="7"/>
      <c r="R461" s="10" t="s">
        <v>2407</v>
      </c>
      <c r="S461" s="12" t="s">
        <v>19</v>
      </c>
      <c r="T461" s="7"/>
      <c r="U461" s="10" t="s">
        <v>19</v>
      </c>
      <c r="V461" s="10" t="s">
        <v>2407</v>
      </c>
      <c r="W461" s="12" t="s">
        <v>748</v>
      </c>
      <c r="X461" s="12" t="s">
        <v>19</v>
      </c>
      <c r="Y461" s="10" t="s">
        <v>19</v>
      </c>
      <c r="Z461" s="12" t="s">
        <v>19</v>
      </c>
      <c r="AA461" s="13" t="s">
        <v>19</v>
      </c>
      <c r="AB461" t="s">
        <v>19</v>
      </c>
      <c r="AC461" t="s">
        <v>2408</v>
      </c>
      <c r="AD461" t="s">
        <v>6</v>
      </c>
      <c r="AE461" t="s">
        <v>2409</v>
      </c>
      <c r="AF461" t="s">
        <v>85</v>
      </c>
      <c r="AG461" t="s">
        <v>73</v>
      </c>
      <c r="AH461" t="s">
        <v>19</v>
      </c>
    </row>
    <row r="462" ht="14.25" customHeight="1" spans="1:34">
      <c r="A462" s="5" t="s">
        <v>2410</v>
      </c>
      <c r="B462" s="5"/>
      <c r="C462" s="5" t="s">
        <v>72</v>
      </c>
      <c r="D462" s="5" t="s">
        <v>73</v>
      </c>
      <c r="E462" s="5" t="s">
        <v>74</v>
      </c>
      <c r="F462" s="5" t="s">
        <v>73</v>
      </c>
      <c r="G462" s="5" t="s">
        <v>2411</v>
      </c>
      <c r="H462" s="7" t="s">
        <v>2412</v>
      </c>
      <c r="I462" s="7" t="s">
        <v>77</v>
      </c>
      <c r="J462" s="7" t="s">
        <v>2</v>
      </c>
      <c r="K462" s="7" t="s">
        <v>2413</v>
      </c>
      <c r="L462" s="7">
        <v>1</v>
      </c>
      <c r="M462" s="7">
        <v>1</v>
      </c>
      <c r="N462" s="7" t="s">
        <v>109</v>
      </c>
      <c r="O462" s="7" t="s">
        <v>80</v>
      </c>
      <c r="P462" s="7" t="s">
        <v>91</v>
      </c>
      <c r="Q462" s="7"/>
      <c r="R462" s="10" t="s">
        <v>1647</v>
      </c>
      <c r="S462" s="12" t="s">
        <v>19</v>
      </c>
      <c r="T462" s="7"/>
      <c r="U462" s="10" t="s">
        <v>19</v>
      </c>
      <c r="V462" s="10" t="s">
        <v>1647</v>
      </c>
      <c r="W462" s="12" t="s">
        <v>206</v>
      </c>
      <c r="X462" s="12" t="s">
        <v>19</v>
      </c>
      <c r="Y462" s="10" t="s">
        <v>19</v>
      </c>
      <c r="Z462" s="12" t="s">
        <v>19</v>
      </c>
      <c r="AA462" s="13" t="s">
        <v>19</v>
      </c>
      <c r="AB462" t="s">
        <v>19</v>
      </c>
      <c r="AC462" t="s">
        <v>166</v>
      </c>
      <c r="AD462" t="s">
        <v>6</v>
      </c>
      <c r="AE462" t="s">
        <v>1132</v>
      </c>
      <c r="AF462" t="s">
        <v>85</v>
      </c>
      <c r="AG462" t="s">
        <v>73</v>
      </c>
      <c r="AH462" t="s">
        <v>19</v>
      </c>
    </row>
    <row r="463" ht="14.25" customHeight="1" spans="1:34">
      <c r="A463" s="5" t="s">
        <v>2414</v>
      </c>
      <c r="B463" s="5"/>
      <c r="C463" s="5" t="s">
        <v>72</v>
      </c>
      <c r="D463" s="5" t="s">
        <v>73</v>
      </c>
      <c r="E463" s="5" t="s">
        <v>74</v>
      </c>
      <c r="F463" s="5" t="s">
        <v>73</v>
      </c>
      <c r="G463" s="5" t="s">
        <v>2415</v>
      </c>
      <c r="H463" s="7" t="s">
        <v>2416</v>
      </c>
      <c r="I463" s="7" t="s">
        <v>77</v>
      </c>
      <c r="J463" s="7" t="s">
        <v>2</v>
      </c>
      <c r="K463" s="7" t="s">
        <v>2417</v>
      </c>
      <c r="L463" s="7">
        <v>1</v>
      </c>
      <c r="M463" s="7">
        <v>1</v>
      </c>
      <c r="N463" s="7" t="s">
        <v>100</v>
      </c>
      <c r="O463" s="7" t="s">
        <v>80</v>
      </c>
      <c r="P463" s="7" t="s">
        <v>91</v>
      </c>
      <c r="Q463" s="7"/>
      <c r="R463" s="10" t="s">
        <v>632</v>
      </c>
      <c r="S463" s="12" t="s">
        <v>19</v>
      </c>
      <c r="T463" s="7"/>
      <c r="U463" s="10" t="s">
        <v>19</v>
      </c>
      <c r="V463" s="10" t="s">
        <v>632</v>
      </c>
      <c r="W463" s="12" t="s">
        <v>623</v>
      </c>
      <c r="X463" s="12" t="s">
        <v>19</v>
      </c>
      <c r="Y463" s="10" t="s">
        <v>19</v>
      </c>
      <c r="Z463" s="12" t="s">
        <v>19</v>
      </c>
      <c r="AA463" s="13" t="s">
        <v>19</v>
      </c>
      <c r="AB463" t="s">
        <v>19</v>
      </c>
      <c r="AC463" t="s">
        <v>320</v>
      </c>
      <c r="AD463" t="s">
        <v>6</v>
      </c>
      <c r="AE463" t="s">
        <v>104</v>
      </c>
      <c r="AF463" t="s">
        <v>85</v>
      </c>
      <c r="AG463" t="s">
        <v>73</v>
      </c>
      <c r="AH463" t="s">
        <v>19</v>
      </c>
    </row>
    <row r="464" ht="14.25" customHeight="1" spans="1:34">
      <c r="A464" s="5" t="s">
        <v>2418</v>
      </c>
      <c r="B464" s="5"/>
      <c r="C464" s="5" t="s">
        <v>72</v>
      </c>
      <c r="D464" s="5" t="s">
        <v>73</v>
      </c>
      <c r="E464" s="5" t="s">
        <v>74</v>
      </c>
      <c r="F464" s="5" t="s">
        <v>73</v>
      </c>
      <c r="G464" s="5" t="s">
        <v>2419</v>
      </c>
      <c r="H464" s="7" t="s">
        <v>2420</v>
      </c>
      <c r="I464" s="7" t="s">
        <v>77</v>
      </c>
      <c r="J464" s="7" t="s">
        <v>2</v>
      </c>
      <c r="K464" s="7" t="s">
        <v>2421</v>
      </c>
      <c r="L464" s="7">
        <v>1</v>
      </c>
      <c r="M464" s="7">
        <v>1</v>
      </c>
      <c r="N464" s="7" t="s">
        <v>109</v>
      </c>
      <c r="O464" s="7" t="s">
        <v>80</v>
      </c>
      <c r="P464" s="7" t="s">
        <v>91</v>
      </c>
      <c r="Q464" s="7"/>
      <c r="R464" s="10" t="s">
        <v>1451</v>
      </c>
      <c r="S464" s="12" t="s">
        <v>19</v>
      </c>
      <c r="T464" s="7"/>
      <c r="U464" s="10" t="s">
        <v>19</v>
      </c>
      <c r="V464" s="10" t="s">
        <v>1451</v>
      </c>
      <c r="W464" s="12" t="s">
        <v>321</v>
      </c>
      <c r="X464" s="12" t="s">
        <v>19</v>
      </c>
      <c r="Y464" s="10" t="s">
        <v>19</v>
      </c>
      <c r="Z464" s="12" t="s">
        <v>19</v>
      </c>
      <c r="AA464" s="13" t="s">
        <v>19</v>
      </c>
      <c r="AB464" t="s">
        <v>19</v>
      </c>
      <c r="AC464" t="s">
        <v>2422</v>
      </c>
      <c r="AD464" t="s">
        <v>6</v>
      </c>
      <c r="AE464" t="s">
        <v>215</v>
      </c>
      <c r="AF464" t="s">
        <v>85</v>
      </c>
      <c r="AG464" t="s">
        <v>73</v>
      </c>
      <c r="AH464" t="s">
        <v>19</v>
      </c>
    </row>
    <row r="465" ht="14.25" customHeight="1" spans="1:34">
      <c r="A465" s="5" t="s">
        <v>2423</v>
      </c>
      <c r="B465" s="5"/>
      <c r="C465" s="5" t="s">
        <v>72</v>
      </c>
      <c r="D465" s="5" t="s">
        <v>73</v>
      </c>
      <c r="E465" s="5" t="s">
        <v>74</v>
      </c>
      <c r="F465" s="5" t="s">
        <v>73</v>
      </c>
      <c r="G465" s="5" t="s">
        <v>2424</v>
      </c>
      <c r="H465" s="7" t="s">
        <v>2425</v>
      </c>
      <c r="I465" s="7" t="s">
        <v>77</v>
      </c>
      <c r="J465" s="7" t="s">
        <v>2</v>
      </c>
      <c r="K465" s="7" t="s">
        <v>2426</v>
      </c>
      <c r="L465" s="7">
        <v>1</v>
      </c>
      <c r="M465" s="7">
        <v>1</v>
      </c>
      <c r="N465" s="7" t="s">
        <v>136</v>
      </c>
      <c r="O465" s="7" t="s">
        <v>80</v>
      </c>
      <c r="P465" s="7" t="s">
        <v>91</v>
      </c>
      <c r="Q465" s="7"/>
      <c r="R465" s="10" t="s">
        <v>573</v>
      </c>
      <c r="S465" s="12" t="s">
        <v>19</v>
      </c>
      <c r="T465" s="7"/>
      <c r="U465" s="10" t="s">
        <v>19</v>
      </c>
      <c r="V465" s="10" t="s">
        <v>573</v>
      </c>
      <c r="W465" s="12" t="s">
        <v>315</v>
      </c>
      <c r="X465" s="12" t="s">
        <v>19</v>
      </c>
      <c r="Y465" s="10" t="s">
        <v>19</v>
      </c>
      <c r="Z465" s="12" t="s">
        <v>19</v>
      </c>
      <c r="AA465" s="13" t="s">
        <v>19</v>
      </c>
      <c r="AB465" t="s">
        <v>19</v>
      </c>
      <c r="AC465" t="s">
        <v>574</v>
      </c>
      <c r="AD465" t="s">
        <v>6</v>
      </c>
      <c r="AE465" t="s">
        <v>2427</v>
      </c>
      <c r="AF465" t="s">
        <v>85</v>
      </c>
      <c r="AG465" t="s">
        <v>73</v>
      </c>
      <c r="AH465" t="s">
        <v>19</v>
      </c>
    </row>
    <row r="466" ht="14.25" customHeight="1" spans="1:34">
      <c r="A466" s="5" t="s">
        <v>2428</v>
      </c>
      <c r="B466" s="5"/>
      <c r="C466" s="5" t="s">
        <v>72</v>
      </c>
      <c r="D466" s="5" t="s">
        <v>73</v>
      </c>
      <c r="E466" s="5" t="s">
        <v>74</v>
      </c>
      <c r="F466" s="5" t="s">
        <v>73</v>
      </c>
      <c r="G466" s="5" t="s">
        <v>2429</v>
      </c>
      <c r="H466" s="7" t="s">
        <v>2430</v>
      </c>
      <c r="I466" s="7" t="s">
        <v>77</v>
      </c>
      <c r="J466" s="7" t="s">
        <v>2</v>
      </c>
      <c r="K466" s="7" t="s">
        <v>2431</v>
      </c>
      <c r="L466" s="7">
        <v>1</v>
      </c>
      <c r="M466" s="7">
        <v>1</v>
      </c>
      <c r="N466" s="7" t="s">
        <v>145</v>
      </c>
      <c r="O466" s="7" t="s">
        <v>80</v>
      </c>
      <c r="P466" s="7" t="s">
        <v>91</v>
      </c>
      <c r="Q466" s="7"/>
      <c r="R466" s="10" t="s">
        <v>1204</v>
      </c>
      <c r="S466" s="12" t="s">
        <v>19</v>
      </c>
      <c r="T466" s="7"/>
      <c r="U466" s="10" t="s">
        <v>19</v>
      </c>
      <c r="V466" s="10" t="s">
        <v>1204</v>
      </c>
      <c r="W466" s="12" t="s">
        <v>1100</v>
      </c>
      <c r="X466" s="12" t="s">
        <v>19</v>
      </c>
      <c r="Y466" s="10" t="s">
        <v>19</v>
      </c>
      <c r="Z466" s="12" t="s">
        <v>19</v>
      </c>
      <c r="AA466" s="13" t="s">
        <v>19</v>
      </c>
      <c r="AB466" t="s">
        <v>19</v>
      </c>
      <c r="AC466" t="s">
        <v>859</v>
      </c>
      <c r="AD466" t="s">
        <v>6</v>
      </c>
      <c r="AE466" t="s">
        <v>697</v>
      </c>
      <c r="AF466" t="s">
        <v>85</v>
      </c>
      <c r="AG466" t="s">
        <v>73</v>
      </c>
      <c r="AH466" t="s">
        <v>19</v>
      </c>
    </row>
    <row r="467" ht="14.25" customHeight="1" spans="1:34">
      <c r="A467" s="5" t="s">
        <v>2432</v>
      </c>
      <c r="B467" s="5"/>
      <c r="C467" s="5" t="s">
        <v>72</v>
      </c>
      <c r="D467" s="5" t="s">
        <v>73</v>
      </c>
      <c r="E467" s="5" t="s">
        <v>74</v>
      </c>
      <c r="F467" s="5" t="s">
        <v>73</v>
      </c>
      <c r="G467" s="5" t="s">
        <v>2433</v>
      </c>
      <c r="H467" s="7" t="s">
        <v>2434</v>
      </c>
      <c r="I467" s="7" t="s">
        <v>77</v>
      </c>
      <c r="J467" s="7" t="s">
        <v>2</v>
      </c>
      <c r="K467" s="7" t="s">
        <v>2435</v>
      </c>
      <c r="L467" s="7">
        <v>1</v>
      </c>
      <c r="M467" s="7">
        <v>1</v>
      </c>
      <c r="N467" s="7" t="s">
        <v>2092</v>
      </c>
      <c r="O467" s="7" t="s">
        <v>80</v>
      </c>
      <c r="P467" s="7" t="s">
        <v>91</v>
      </c>
      <c r="Q467" s="7"/>
      <c r="R467" s="10" t="s">
        <v>1841</v>
      </c>
      <c r="S467" s="12" t="s">
        <v>19</v>
      </c>
      <c r="T467" s="7"/>
      <c r="U467" s="10" t="s">
        <v>19</v>
      </c>
      <c r="V467" s="10" t="s">
        <v>1841</v>
      </c>
      <c r="W467" s="12" t="s">
        <v>566</v>
      </c>
      <c r="X467" s="12" t="s">
        <v>19</v>
      </c>
      <c r="Y467" s="10" t="s">
        <v>19</v>
      </c>
      <c r="Z467" s="12" t="s">
        <v>19</v>
      </c>
      <c r="AA467" s="13" t="s">
        <v>19</v>
      </c>
      <c r="AB467" t="s">
        <v>19</v>
      </c>
      <c r="AC467" t="s">
        <v>2436</v>
      </c>
      <c r="AD467" t="s">
        <v>6</v>
      </c>
      <c r="AE467" t="s">
        <v>2437</v>
      </c>
      <c r="AF467" t="s">
        <v>85</v>
      </c>
      <c r="AG467" t="s">
        <v>73</v>
      </c>
      <c r="AH467" t="s">
        <v>19</v>
      </c>
    </row>
    <row r="468" ht="14.25" customHeight="1" spans="1:34">
      <c r="A468" s="5" t="s">
        <v>2438</v>
      </c>
      <c r="B468" s="5"/>
      <c r="C468" s="5" t="s">
        <v>72</v>
      </c>
      <c r="D468" s="5" t="s">
        <v>73</v>
      </c>
      <c r="E468" s="5" t="s">
        <v>74</v>
      </c>
      <c r="F468" s="5" t="s">
        <v>73</v>
      </c>
      <c r="G468" s="5" t="s">
        <v>2439</v>
      </c>
      <c r="H468" s="7" t="s">
        <v>2440</v>
      </c>
      <c r="I468" s="7" t="s">
        <v>77</v>
      </c>
      <c r="J468" s="7" t="s">
        <v>2</v>
      </c>
      <c r="K468" s="7" t="s">
        <v>2441</v>
      </c>
      <c r="L468" s="7">
        <v>1</v>
      </c>
      <c r="M468" s="7">
        <v>3</v>
      </c>
      <c r="N468" s="7" t="s">
        <v>127</v>
      </c>
      <c r="O468" s="7" t="s">
        <v>127</v>
      </c>
      <c r="P468" s="7" t="s">
        <v>91</v>
      </c>
      <c r="Q468" s="7"/>
      <c r="R468" s="10" t="s">
        <v>128</v>
      </c>
      <c r="S468" s="12" t="s">
        <v>19</v>
      </c>
      <c r="T468" s="7"/>
      <c r="U468" s="10" t="s">
        <v>19</v>
      </c>
      <c r="V468" s="10" t="s">
        <v>128</v>
      </c>
      <c r="W468" s="12" t="s">
        <v>129</v>
      </c>
      <c r="X468" s="12" t="s">
        <v>19</v>
      </c>
      <c r="Y468" s="10" t="s">
        <v>19</v>
      </c>
      <c r="Z468" s="12" t="s">
        <v>19</v>
      </c>
      <c r="AA468" s="13" t="s">
        <v>19</v>
      </c>
      <c r="AB468" t="s">
        <v>19</v>
      </c>
      <c r="AC468" t="s">
        <v>130</v>
      </c>
      <c r="AD468" t="s">
        <v>6</v>
      </c>
      <c r="AE468" t="s">
        <v>493</v>
      </c>
      <c r="AF468" t="s">
        <v>85</v>
      </c>
      <c r="AG468" t="s">
        <v>73</v>
      </c>
      <c r="AH468" t="s">
        <v>19</v>
      </c>
    </row>
    <row r="469" ht="14.25" customHeight="1" spans="1:34">
      <c r="A469" s="5" t="s">
        <v>2442</v>
      </c>
      <c r="B469" s="5"/>
      <c r="C469" s="5" t="s">
        <v>72</v>
      </c>
      <c r="D469" s="5" t="s">
        <v>73</v>
      </c>
      <c r="E469" s="5" t="s">
        <v>74</v>
      </c>
      <c r="F469" s="5" t="s">
        <v>73</v>
      </c>
      <c r="G469" s="5" t="s">
        <v>2443</v>
      </c>
      <c r="H469" s="7" t="s">
        <v>2444</v>
      </c>
      <c r="I469" s="7" t="s">
        <v>77</v>
      </c>
      <c r="J469" s="7" t="s">
        <v>2</v>
      </c>
      <c r="K469" s="7" t="s">
        <v>2445</v>
      </c>
      <c r="L469" s="7">
        <v>1</v>
      </c>
      <c r="M469" s="7">
        <v>3</v>
      </c>
      <c r="N469" s="7" t="s">
        <v>127</v>
      </c>
      <c r="O469" s="7" t="s">
        <v>127</v>
      </c>
      <c r="P469" s="7" t="s">
        <v>91</v>
      </c>
      <c r="Q469" s="7"/>
      <c r="R469" s="10" t="s">
        <v>2446</v>
      </c>
      <c r="S469" s="12" t="s">
        <v>19</v>
      </c>
      <c r="T469" s="7"/>
      <c r="U469" s="10" t="s">
        <v>19</v>
      </c>
      <c r="V469" s="10" t="s">
        <v>2446</v>
      </c>
      <c r="W469" s="12" t="s">
        <v>2447</v>
      </c>
      <c r="X469" s="12" t="s">
        <v>19</v>
      </c>
      <c r="Y469" s="10" t="s">
        <v>19</v>
      </c>
      <c r="Z469" s="12" t="s">
        <v>19</v>
      </c>
      <c r="AA469" s="13" t="s">
        <v>19</v>
      </c>
      <c r="AB469" t="s">
        <v>19</v>
      </c>
      <c r="AC469" t="s">
        <v>2448</v>
      </c>
      <c r="AD469" t="s">
        <v>6</v>
      </c>
      <c r="AE469" t="s">
        <v>2449</v>
      </c>
      <c r="AF469" t="s">
        <v>85</v>
      </c>
      <c r="AG469" t="s">
        <v>73</v>
      </c>
      <c r="AH469" t="s">
        <v>19</v>
      </c>
    </row>
    <row r="470" ht="14.25" customHeight="1" spans="1:34">
      <c r="A470" s="5" t="s">
        <v>2450</v>
      </c>
      <c r="B470" s="5"/>
      <c r="C470" s="5" t="s">
        <v>72</v>
      </c>
      <c r="D470" s="5" t="s">
        <v>73</v>
      </c>
      <c r="E470" s="5" t="s">
        <v>74</v>
      </c>
      <c r="F470" s="5" t="s">
        <v>73</v>
      </c>
      <c r="G470" s="5" t="s">
        <v>2451</v>
      </c>
      <c r="H470" s="7" t="s">
        <v>2452</v>
      </c>
      <c r="I470" s="7" t="s">
        <v>77</v>
      </c>
      <c r="J470" s="7" t="s">
        <v>2</v>
      </c>
      <c r="K470" s="7" t="s">
        <v>2453</v>
      </c>
      <c r="L470" s="7">
        <v>1</v>
      </c>
      <c r="M470" s="7">
        <v>1</v>
      </c>
      <c r="N470" s="7" t="s">
        <v>79</v>
      </c>
      <c r="O470" s="7" t="s">
        <v>80</v>
      </c>
      <c r="P470" s="7" t="s">
        <v>91</v>
      </c>
      <c r="Q470" s="7"/>
      <c r="R470" s="10" t="s">
        <v>594</v>
      </c>
      <c r="S470" s="12" t="s">
        <v>19</v>
      </c>
      <c r="T470" s="7"/>
      <c r="U470" s="10" t="s">
        <v>19</v>
      </c>
      <c r="V470" s="10" t="s">
        <v>594</v>
      </c>
      <c r="W470" s="12" t="s">
        <v>2454</v>
      </c>
      <c r="X470" s="12" t="s">
        <v>19</v>
      </c>
      <c r="Y470" s="10" t="s">
        <v>19</v>
      </c>
      <c r="Z470" s="12" t="s">
        <v>19</v>
      </c>
      <c r="AA470" s="13" t="s">
        <v>19</v>
      </c>
      <c r="AB470" t="s">
        <v>19</v>
      </c>
      <c r="AC470" t="s">
        <v>2455</v>
      </c>
      <c r="AD470" t="s">
        <v>6</v>
      </c>
      <c r="AE470" t="s">
        <v>1457</v>
      </c>
      <c r="AF470" t="s">
        <v>85</v>
      </c>
      <c r="AG470" t="s">
        <v>73</v>
      </c>
      <c r="AH470" t="s">
        <v>19</v>
      </c>
    </row>
    <row r="471" ht="14.25" customHeight="1" spans="1:34">
      <c r="A471" s="5" t="s">
        <v>2456</v>
      </c>
      <c r="B471" s="5"/>
      <c r="C471" s="5" t="s">
        <v>72</v>
      </c>
      <c r="D471" s="5" t="s">
        <v>73</v>
      </c>
      <c r="E471" s="5" t="s">
        <v>74</v>
      </c>
      <c r="F471" s="5" t="s">
        <v>73</v>
      </c>
      <c r="G471" s="5" t="s">
        <v>2457</v>
      </c>
      <c r="H471" s="7" t="s">
        <v>2458</v>
      </c>
      <c r="I471" s="7" t="s">
        <v>77</v>
      </c>
      <c r="J471" s="7" t="s">
        <v>2</v>
      </c>
      <c r="K471" s="7" t="s">
        <v>2459</v>
      </c>
      <c r="L471" s="7">
        <v>1</v>
      </c>
      <c r="M471" s="7">
        <v>2</v>
      </c>
      <c r="N471" s="7" t="s">
        <v>127</v>
      </c>
      <c r="O471" s="7" t="s">
        <v>79</v>
      </c>
      <c r="P471" s="7" t="s">
        <v>91</v>
      </c>
      <c r="Q471" s="7"/>
      <c r="R471" s="10" t="s">
        <v>2460</v>
      </c>
      <c r="S471" s="12" t="s">
        <v>19</v>
      </c>
      <c r="T471" s="7"/>
      <c r="U471" s="10" t="s">
        <v>19</v>
      </c>
      <c r="V471" s="10" t="s">
        <v>2460</v>
      </c>
      <c r="W471" s="12" t="s">
        <v>1067</v>
      </c>
      <c r="X471" s="12" t="s">
        <v>19</v>
      </c>
      <c r="Y471" s="10" t="s">
        <v>19</v>
      </c>
      <c r="Z471" s="12" t="s">
        <v>19</v>
      </c>
      <c r="AA471" s="13" t="s">
        <v>19</v>
      </c>
      <c r="AB471" t="s">
        <v>19</v>
      </c>
      <c r="AC471" t="s">
        <v>2461</v>
      </c>
      <c r="AD471" t="s">
        <v>6</v>
      </c>
      <c r="AE471" t="s">
        <v>113</v>
      </c>
      <c r="AF471" t="s">
        <v>85</v>
      </c>
      <c r="AG471" t="s">
        <v>73</v>
      </c>
      <c r="AH471" t="s">
        <v>19</v>
      </c>
    </row>
    <row r="472" ht="14.25" customHeight="1" spans="1:34">
      <c r="A472" s="5" t="s">
        <v>2462</v>
      </c>
      <c r="B472" s="5"/>
      <c r="C472" s="5" t="s">
        <v>72</v>
      </c>
      <c r="D472" s="5" t="s">
        <v>73</v>
      </c>
      <c r="E472" s="5" t="s">
        <v>74</v>
      </c>
      <c r="F472" s="5" t="s">
        <v>73</v>
      </c>
      <c r="G472" s="5" t="s">
        <v>2463</v>
      </c>
      <c r="H472" s="7" t="s">
        <v>2464</v>
      </c>
      <c r="I472" s="7" t="s">
        <v>77</v>
      </c>
      <c r="J472" s="7" t="s">
        <v>2</v>
      </c>
      <c r="K472" s="7" t="s">
        <v>2465</v>
      </c>
      <c r="L472" s="7">
        <v>2</v>
      </c>
      <c r="M472" s="7">
        <v>2</v>
      </c>
      <c r="N472" s="7" t="s">
        <v>79</v>
      </c>
      <c r="O472" s="7" t="s">
        <v>79</v>
      </c>
      <c r="P472" s="7" t="s">
        <v>91</v>
      </c>
      <c r="Q472" s="7"/>
      <c r="R472" s="10" t="s">
        <v>2466</v>
      </c>
      <c r="S472" s="12" t="s">
        <v>19</v>
      </c>
      <c r="T472" s="7"/>
      <c r="U472" s="10" t="s">
        <v>19</v>
      </c>
      <c r="V472" s="10" t="s">
        <v>2466</v>
      </c>
      <c r="W472" s="12" t="s">
        <v>1504</v>
      </c>
      <c r="X472" s="12" t="s">
        <v>19</v>
      </c>
      <c r="Y472" s="10" t="s">
        <v>19</v>
      </c>
      <c r="Z472" s="12" t="s">
        <v>19</v>
      </c>
      <c r="AA472" s="13" t="s">
        <v>19</v>
      </c>
      <c r="AB472" t="s">
        <v>19</v>
      </c>
      <c r="AC472" t="s">
        <v>2467</v>
      </c>
      <c r="AD472" t="s">
        <v>6</v>
      </c>
      <c r="AE472" t="s">
        <v>454</v>
      </c>
      <c r="AF472" t="s">
        <v>85</v>
      </c>
      <c r="AG472" t="s">
        <v>73</v>
      </c>
      <c r="AH472" t="s">
        <v>19</v>
      </c>
    </row>
    <row r="473" ht="14.25" customHeight="1" spans="1:34">
      <c r="A473" s="5" t="s">
        <v>2468</v>
      </c>
      <c r="B473" s="5"/>
      <c r="C473" s="5" t="s">
        <v>72</v>
      </c>
      <c r="D473" s="5" t="s">
        <v>73</v>
      </c>
      <c r="E473" s="5" t="s">
        <v>74</v>
      </c>
      <c r="F473" s="5" t="s">
        <v>73</v>
      </c>
      <c r="G473" s="5" t="s">
        <v>2469</v>
      </c>
      <c r="H473" s="7" t="s">
        <v>2470</v>
      </c>
      <c r="I473" s="7" t="s">
        <v>77</v>
      </c>
      <c r="J473" s="7" t="s">
        <v>2</v>
      </c>
      <c r="K473" s="7" t="s">
        <v>2471</v>
      </c>
      <c r="L473" s="7">
        <v>1</v>
      </c>
      <c r="M473" s="7">
        <v>1</v>
      </c>
      <c r="N473" s="7" t="s">
        <v>79</v>
      </c>
      <c r="O473" s="7" t="s">
        <v>80</v>
      </c>
      <c r="P473" s="7" t="s">
        <v>91</v>
      </c>
      <c r="Q473" s="7"/>
      <c r="R473" s="10" t="s">
        <v>2472</v>
      </c>
      <c r="S473" s="12" t="s">
        <v>19</v>
      </c>
      <c r="T473" s="7"/>
      <c r="U473" s="10" t="s">
        <v>19</v>
      </c>
      <c r="V473" s="10" t="s">
        <v>2472</v>
      </c>
      <c r="W473" s="12" t="s">
        <v>2454</v>
      </c>
      <c r="X473" s="12" t="s">
        <v>19</v>
      </c>
      <c r="Y473" s="10" t="s">
        <v>19</v>
      </c>
      <c r="Z473" s="12" t="s">
        <v>19</v>
      </c>
      <c r="AA473" s="13" t="s">
        <v>19</v>
      </c>
      <c r="AB473" t="s">
        <v>19</v>
      </c>
      <c r="AC473" t="s">
        <v>2473</v>
      </c>
      <c r="AD473" t="s">
        <v>6</v>
      </c>
      <c r="AE473" t="s">
        <v>149</v>
      </c>
      <c r="AF473" t="s">
        <v>85</v>
      </c>
      <c r="AG473" t="s">
        <v>73</v>
      </c>
      <c r="AH473" t="s">
        <v>19</v>
      </c>
    </row>
    <row r="474" ht="14.25" customHeight="1" spans="1:34">
      <c r="A474" s="5" t="s">
        <v>2474</v>
      </c>
      <c r="B474" s="5"/>
      <c r="C474" s="5" t="s">
        <v>72</v>
      </c>
      <c r="D474" s="5" t="s">
        <v>73</v>
      </c>
      <c r="E474" s="5" t="s">
        <v>74</v>
      </c>
      <c r="F474" s="5" t="s">
        <v>73</v>
      </c>
      <c r="G474" s="5" t="s">
        <v>2475</v>
      </c>
      <c r="H474" s="7" t="s">
        <v>2476</v>
      </c>
      <c r="I474" s="7" t="s">
        <v>77</v>
      </c>
      <c r="J474" s="7" t="s">
        <v>2</v>
      </c>
      <c r="K474" s="7" t="s">
        <v>2477</v>
      </c>
      <c r="L474" s="7">
        <v>1</v>
      </c>
      <c r="M474" s="7">
        <v>2</v>
      </c>
      <c r="N474" s="7" t="s">
        <v>79</v>
      </c>
      <c r="O474" s="7" t="s">
        <v>79</v>
      </c>
      <c r="P474" s="7" t="s">
        <v>91</v>
      </c>
      <c r="Q474" s="7"/>
      <c r="R474" s="10" t="s">
        <v>2478</v>
      </c>
      <c r="S474" s="12" t="s">
        <v>19</v>
      </c>
      <c r="T474" s="7"/>
      <c r="U474" s="10" t="s">
        <v>19</v>
      </c>
      <c r="V474" s="10" t="s">
        <v>2478</v>
      </c>
      <c r="W474" s="12" t="s">
        <v>552</v>
      </c>
      <c r="X474" s="12" t="s">
        <v>19</v>
      </c>
      <c r="Y474" s="10" t="s">
        <v>19</v>
      </c>
      <c r="Z474" s="12" t="s">
        <v>19</v>
      </c>
      <c r="AA474" s="13" t="s">
        <v>19</v>
      </c>
      <c r="AB474" t="s">
        <v>19</v>
      </c>
      <c r="AC474" t="s">
        <v>2479</v>
      </c>
      <c r="AD474" t="s">
        <v>6</v>
      </c>
      <c r="AE474" t="s">
        <v>2480</v>
      </c>
      <c r="AF474" t="s">
        <v>85</v>
      </c>
      <c r="AG474" t="s">
        <v>73</v>
      </c>
      <c r="AH474" t="s">
        <v>19</v>
      </c>
    </row>
    <row r="475" ht="14.25" customHeight="1" spans="1:34">
      <c r="A475" s="5" t="s">
        <v>2481</v>
      </c>
      <c r="B475" s="5"/>
      <c r="C475" s="5" t="s">
        <v>72</v>
      </c>
      <c r="D475" s="5" t="s">
        <v>73</v>
      </c>
      <c r="E475" s="5" t="s">
        <v>74</v>
      </c>
      <c r="F475" s="5" t="s">
        <v>73</v>
      </c>
      <c r="G475" s="5" t="s">
        <v>2482</v>
      </c>
      <c r="H475" s="7" t="s">
        <v>2483</v>
      </c>
      <c r="I475" s="7" t="s">
        <v>77</v>
      </c>
      <c r="J475" s="7" t="s">
        <v>2</v>
      </c>
      <c r="K475" s="7" t="s">
        <v>2484</v>
      </c>
      <c r="L475" s="7">
        <v>2</v>
      </c>
      <c r="M475" s="7">
        <v>1</v>
      </c>
      <c r="N475" s="7" t="s">
        <v>127</v>
      </c>
      <c r="O475" s="7" t="s">
        <v>80</v>
      </c>
      <c r="P475" s="7" t="s">
        <v>91</v>
      </c>
      <c r="Q475" s="7"/>
      <c r="R475" s="10" t="s">
        <v>2485</v>
      </c>
      <c r="S475" s="12" t="s">
        <v>19</v>
      </c>
      <c r="T475" s="7"/>
      <c r="U475" s="10" t="s">
        <v>19</v>
      </c>
      <c r="V475" s="10" t="s">
        <v>2485</v>
      </c>
      <c r="W475" s="12" t="s">
        <v>1314</v>
      </c>
      <c r="X475" s="12" t="s">
        <v>19</v>
      </c>
      <c r="Y475" s="10" t="s">
        <v>19</v>
      </c>
      <c r="Z475" s="12" t="s">
        <v>19</v>
      </c>
      <c r="AA475" s="13" t="s">
        <v>19</v>
      </c>
      <c r="AB475" t="s">
        <v>19</v>
      </c>
      <c r="AC475" t="s">
        <v>898</v>
      </c>
      <c r="AD475" t="s">
        <v>6</v>
      </c>
      <c r="AE475" t="s">
        <v>466</v>
      </c>
      <c r="AF475" t="s">
        <v>85</v>
      </c>
      <c r="AG475" t="s">
        <v>73</v>
      </c>
      <c r="AH475" t="s">
        <v>19</v>
      </c>
    </row>
    <row r="476" ht="14.25" customHeight="1" spans="1:34">
      <c r="A476" s="5" t="s">
        <v>2486</v>
      </c>
      <c r="B476" s="5"/>
      <c r="C476" s="5" t="s">
        <v>72</v>
      </c>
      <c r="D476" s="5" t="s">
        <v>73</v>
      </c>
      <c r="E476" s="5" t="s">
        <v>74</v>
      </c>
      <c r="F476" s="5" t="s">
        <v>73</v>
      </c>
      <c r="G476" s="5" t="s">
        <v>2487</v>
      </c>
      <c r="H476" s="7" t="s">
        <v>2488</v>
      </c>
      <c r="I476" s="7" t="s">
        <v>77</v>
      </c>
      <c r="J476" s="7" t="s">
        <v>2</v>
      </c>
      <c r="K476" s="7" t="s">
        <v>2128</v>
      </c>
      <c r="L476" s="7">
        <v>1</v>
      </c>
      <c r="M476" s="7">
        <v>1</v>
      </c>
      <c r="N476" s="7" t="s">
        <v>79</v>
      </c>
      <c r="O476" s="7" t="s">
        <v>80</v>
      </c>
      <c r="P476" s="7" t="s">
        <v>91</v>
      </c>
      <c r="Q476" s="7"/>
      <c r="R476" s="10" t="s">
        <v>1647</v>
      </c>
      <c r="S476" s="12" t="s">
        <v>19</v>
      </c>
      <c r="T476" s="7"/>
      <c r="U476" s="10" t="s">
        <v>19</v>
      </c>
      <c r="V476" s="10" t="s">
        <v>1647</v>
      </c>
      <c r="W476" s="12" t="s">
        <v>206</v>
      </c>
      <c r="X476" s="12" t="s">
        <v>19</v>
      </c>
      <c r="Y476" s="10" t="s">
        <v>19</v>
      </c>
      <c r="Z476" s="12" t="s">
        <v>19</v>
      </c>
      <c r="AA476" s="13" t="s">
        <v>19</v>
      </c>
      <c r="AB476" t="s">
        <v>19</v>
      </c>
      <c r="AC476" t="s">
        <v>166</v>
      </c>
      <c r="AD476" t="s">
        <v>6</v>
      </c>
      <c r="AE476" t="s">
        <v>292</v>
      </c>
      <c r="AF476" t="s">
        <v>85</v>
      </c>
      <c r="AG476" t="s">
        <v>73</v>
      </c>
      <c r="AH476" t="s">
        <v>19</v>
      </c>
    </row>
    <row r="477" ht="14.25" customHeight="1" spans="1:34">
      <c r="A477" s="5" t="s">
        <v>2489</v>
      </c>
      <c r="B477" s="5"/>
      <c r="C477" s="5" t="s">
        <v>72</v>
      </c>
      <c r="D477" s="5" t="s">
        <v>73</v>
      </c>
      <c r="E477" s="5" t="s">
        <v>74</v>
      </c>
      <c r="F477" s="5" t="s">
        <v>73</v>
      </c>
      <c r="G477" s="5" t="s">
        <v>445</v>
      </c>
      <c r="H477" s="7" t="s">
        <v>446</v>
      </c>
      <c r="I477" s="7" t="s">
        <v>77</v>
      </c>
      <c r="J477" s="7" t="s">
        <v>2</v>
      </c>
      <c r="K477" s="7" t="s">
        <v>2490</v>
      </c>
      <c r="L477" s="7">
        <v>1</v>
      </c>
      <c r="M477" s="7">
        <v>1</v>
      </c>
      <c r="N477" s="7" t="s">
        <v>80</v>
      </c>
      <c r="O477" s="7" t="s">
        <v>80</v>
      </c>
      <c r="P477" s="7" t="s">
        <v>91</v>
      </c>
      <c r="Q477" s="7"/>
      <c r="R477" s="10" t="s">
        <v>448</v>
      </c>
      <c r="S477" s="12" t="s">
        <v>19</v>
      </c>
      <c r="T477" s="7"/>
      <c r="U477" s="10" t="s">
        <v>19</v>
      </c>
      <c r="V477" s="10" t="s">
        <v>448</v>
      </c>
      <c r="W477" s="12" t="s">
        <v>284</v>
      </c>
      <c r="X477" s="12" t="s">
        <v>19</v>
      </c>
      <c r="Y477" s="10" t="s">
        <v>19</v>
      </c>
      <c r="Z477" s="12" t="s">
        <v>19</v>
      </c>
      <c r="AA477" s="13" t="s">
        <v>19</v>
      </c>
      <c r="AB477" t="s">
        <v>19</v>
      </c>
      <c r="AC477" t="s">
        <v>449</v>
      </c>
      <c r="AD477" t="s">
        <v>6</v>
      </c>
      <c r="AE477" t="s">
        <v>149</v>
      </c>
      <c r="AF477" t="s">
        <v>85</v>
      </c>
      <c r="AG477" t="s">
        <v>73</v>
      </c>
      <c r="AH477" t="s">
        <v>19</v>
      </c>
    </row>
    <row r="478" ht="14.25" customHeight="1" spans="1:34">
      <c r="A478" s="5" t="s">
        <v>2491</v>
      </c>
      <c r="B478" s="5"/>
      <c r="C478" s="5" t="s">
        <v>72</v>
      </c>
      <c r="D478" s="5" t="s">
        <v>73</v>
      </c>
      <c r="E478" s="5" t="s">
        <v>74</v>
      </c>
      <c r="F478" s="5" t="s">
        <v>73</v>
      </c>
      <c r="G478" s="5" t="s">
        <v>2492</v>
      </c>
      <c r="H478" s="7" t="s">
        <v>2493</v>
      </c>
      <c r="I478" s="7" t="s">
        <v>77</v>
      </c>
      <c r="J478" s="7" t="s">
        <v>2</v>
      </c>
      <c r="K478" s="7" t="s">
        <v>2494</v>
      </c>
      <c r="L478" s="7">
        <v>1</v>
      </c>
      <c r="M478" s="7">
        <v>2</v>
      </c>
      <c r="N478" s="7" t="s">
        <v>79</v>
      </c>
      <c r="O478" s="7" t="s">
        <v>79</v>
      </c>
      <c r="P478" s="7" t="s">
        <v>91</v>
      </c>
      <c r="Q478" s="7"/>
      <c r="R478" s="10" t="s">
        <v>2495</v>
      </c>
      <c r="S478" s="12" t="s">
        <v>19</v>
      </c>
      <c r="T478" s="7"/>
      <c r="U478" s="10" t="s">
        <v>19</v>
      </c>
      <c r="V478" s="10" t="s">
        <v>2495</v>
      </c>
      <c r="W478" s="12" t="s">
        <v>1314</v>
      </c>
      <c r="X478" s="12" t="s">
        <v>19</v>
      </c>
      <c r="Y478" s="10" t="s">
        <v>19</v>
      </c>
      <c r="Z478" s="12" t="s">
        <v>19</v>
      </c>
      <c r="AA478" s="13" t="s">
        <v>19</v>
      </c>
      <c r="AB478" t="s">
        <v>19</v>
      </c>
      <c r="AC478" t="s">
        <v>2496</v>
      </c>
      <c r="AD478" t="s">
        <v>6</v>
      </c>
      <c r="AE478" t="s">
        <v>2497</v>
      </c>
      <c r="AF478" t="s">
        <v>85</v>
      </c>
      <c r="AG478" t="s">
        <v>73</v>
      </c>
      <c r="AH478" t="s">
        <v>19</v>
      </c>
    </row>
    <row r="479" ht="14.25" customHeight="1" spans="1:34">
      <c r="A479" s="5" t="s">
        <v>2498</v>
      </c>
      <c r="B479" s="5"/>
      <c r="C479" s="5" t="s">
        <v>72</v>
      </c>
      <c r="D479" s="5" t="s">
        <v>73</v>
      </c>
      <c r="E479" s="5" t="s">
        <v>74</v>
      </c>
      <c r="F479" s="5" t="s">
        <v>73</v>
      </c>
      <c r="G479" s="5" t="s">
        <v>2499</v>
      </c>
      <c r="H479" s="7" t="s">
        <v>2500</v>
      </c>
      <c r="I479" s="7" t="s">
        <v>77</v>
      </c>
      <c r="J479" s="7" t="s">
        <v>2</v>
      </c>
      <c r="K479" s="7" t="s">
        <v>2501</v>
      </c>
      <c r="L479" s="7">
        <v>1</v>
      </c>
      <c r="M479" s="7">
        <v>1</v>
      </c>
      <c r="N479" s="7" t="s">
        <v>80</v>
      </c>
      <c r="O479" s="7" t="s">
        <v>80</v>
      </c>
      <c r="P479" s="7" t="s">
        <v>91</v>
      </c>
      <c r="Q479" s="7"/>
      <c r="R479" s="10" t="s">
        <v>646</v>
      </c>
      <c r="S479" s="12" t="s">
        <v>19</v>
      </c>
      <c r="T479" s="7"/>
      <c r="U479" s="10" t="s">
        <v>19</v>
      </c>
      <c r="V479" s="10" t="s">
        <v>646</v>
      </c>
      <c r="W479" s="12" t="s">
        <v>321</v>
      </c>
      <c r="X479" s="12" t="s">
        <v>19</v>
      </c>
      <c r="Y479" s="10" t="s">
        <v>19</v>
      </c>
      <c r="Z479" s="12" t="s">
        <v>19</v>
      </c>
      <c r="AA479" s="13" t="s">
        <v>19</v>
      </c>
      <c r="AB479" t="s">
        <v>19</v>
      </c>
      <c r="AC479" t="s">
        <v>647</v>
      </c>
      <c r="AD479" t="s">
        <v>6</v>
      </c>
      <c r="AE479" t="s">
        <v>2502</v>
      </c>
      <c r="AF479" t="s">
        <v>85</v>
      </c>
      <c r="AG479" t="s">
        <v>73</v>
      </c>
      <c r="AH479" t="s">
        <v>19</v>
      </c>
    </row>
    <row r="480" ht="14.25" customHeight="1" spans="1:34">
      <c r="A480" s="5" t="s">
        <v>2503</v>
      </c>
      <c r="B480" s="5"/>
      <c r="C480" s="5" t="s">
        <v>72</v>
      </c>
      <c r="D480" s="5" t="s">
        <v>73</v>
      </c>
      <c r="E480" s="5" t="s">
        <v>74</v>
      </c>
      <c r="F480" s="5" t="s">
        <v>73</v>
      </c>
      <c r="G480" s="5" t="s">
        <v>2504</v>
      </c>
      <c r="H480" s="7" t="s">
        <v>2505</v>
      </c>
      <c r="I480" s="7" t="s">
        <v>77</v>
      </c>
      <c r="J480" s="7" t="s">
        <v>2</v>
      </c>
      <c r="K480" s="7" t="s">
        <v>2506</v>
      </c>
      <c r="L480" s="7">
        <v>1</v>
      </c>
      <c r="M480" s="7">
        <v>1</v>
      </c>
      <c r="N480" s="7" t="s">
        <v>80</v>
      </c>
      <c r="O480" s="7" t="s">
        <v>80</v>
      </c>
      <c r="P480" s="7" t="s">
        <v>91</v>
      </c>
      <c r="Q480" s="7"/>
      <c r="R480" s="10" t="s">
        <v>1029</v>
      </c>
      <c r="S480" s="12" t="s">
        <v>19</v>
      </c>
      <c r="T480" s="7"/>
      <c r="U480" s="10" t="s">
        <v>19</v>
      </c>
      <c r="V480" s="10" t="s">
        <v>1029</v>
      </c>
      <c r="W480" s="12" t="s">
        <v>491</v>
      </c>
      <c r="X480" s="12" t="s">
        <v>19</v>
      </c>
      <c r="Y480" s="10" t="s">
        <v>19</v>
      </c>
      <c r="Z480" s="12" t="s">
        <v>19</v>
      </c>
      <c r="AA480" s="13" t="s">
        <v>19</v>
      </c>
      <c r="AB480" t="s">
        <v>19</v>
      </c>
      <c r="AC480" t="s">
        <v>1211</v>
      </c>
      <c r="AD480" t="s">
        <v>6</v>
      </c>
      <c r="AE480" t="s">
        <v>2507</v>
      </c>
      <c r="AF480" t="s">
        <v>85</v>
      </c>
      <c r="AG480" t="s">
        <v>73</v>
      </c>
      <c r="AH480" t="s">
        <v>19</v>
      </c>
    </row>
    <row r="481" ht="14.25" customHeight="1" spans="1:34">
      <c r="A481" s="5" t="s">
        <v>2508</v>
      </c>
      <c r="B481" s="5"/>
      <c r="C481" s="5" t="s">
        <v>72</v>
      </c>
      <c r="D481" s="5" t="s">
        <v>73</v>
      </c>
      <c r="E481" s="5" t="s">
        <v>74</v>
      </c>
      <c r="F481" s="5" t="s">
        <v>73</v>
      </c>
      <c r="G481" s="5" t="s">
        <v>2509</v>
      </c>
      <c r="H481" s="7" t="s">
        <v>2510</v>
      </c>
      <c r="I481" s="7" t="s">
        <v>77</v>
      </c>
      <c r="J481" s="7" t="s">
        <v>2</v>
      </c>
      <c r="K481" s="7" t="s">
        <v>2511</v>
      </c>
      <c r="L481" s="7">
        <v>1</v>
      </c>
      <c r="M481" s="7">
        <v>1</v>
      </c>
      <c r="N481" s="7" t="s">
        <v>80</v>
      </c>
      <c r="O481" s="7" t="s">
        <v>80</v>
      </c>
      <c r="P481" s="7" t="s">
        <v>91</v>
      </c>
      <c r="Q481" s="7"/>
      <c r="R481" s="10" t="s">
        <v>146</v>
      </c>
      <c r="S481" s="12" t="s">
        <v>19</v>
      </c>
      <c r="T481" s="7"/>
      <c r="U481" s="10" t="s">
        <v>19</v>
      </c>
      <c r="V481" s="10" t="s">
        <v>146</v>
      </c>
      <c r="W481" s="12" t="s">
        <v>147</v>
      </c>
      <c r="X481" s="12" t="s">
        <v>19</v>
      </c>
      <c r="Y481" s="10" t="s">
        <v>19</v>
      </c>
      <c r="Z481" s="12" t="s">
        <v>19</v>
      </c>
      <c r="AA481" s="13" t="s">
        <v>19</v>
      </c>
      <c r="AB481" t="s">
        <v>19</v>
      </c>
      <c r="AC481" t="s">
        <v>148</v>
      </c>
      <c r="AD481" t="s">
        <v>6</v>
      </c>
      <c r="AE481" t="s">
        <v>104</v>
      </c>
      <c r="AF481" t="s">
        <v>85</v>
      </c>
      <c r="AG481" t="s">
        <v>73</v>
      </c>
      <c r="AH481" t="s">
        <v>19</v>
      </c>
    </row>
    <row r="482" ht="14.25" customHeight="1" spans="1:34">
      <c r="A482" s="5" t="s">
        <v>2512</v>
      </c>
      <c r="B482" s="5"/>
      <c r="C482" s="5" t="s">
        <v>72</v>
      </c>
      <c r="D482" s="5" t="s">
        <v>73</v>
      </c>
      <c r="E482" s="5" t="s">
        <v>74</v>
      </c>
      <c r="F482" s="5" t="s">
        <v>73</v>
      </c>
      <c r="G482" s="5" t="s">
        <v>2513</v>
      </c>
      <c r="H482" s="7" t="s">
        <v>2514</v>
      </c>
      <c r="I482" s="7" t="s">
        <v>77</v>
      </c>
      <c r="J482" s="7" t="s">
        <v>2</v>
      </c>
      <c r="K482" s="7" t="s">
        <v>2515</v>
      </c>
      <c r="L482" s="7">
        <v>1</v>
      </c>
      <c r="M482" s="7">
        <v>1</v>
      </c>
      <c r="N482" s="7" t="s">
        <v>80</v>
      </c>
      <c r="O482" s="7" t="s">
        <v>80</v>
      </c>
      <c r="P482" s="7" t="s">
        <v>91</v>
      </c>
      <c r="Q482" s="7"/>
      <c r="R482" s="10" t="s">
        <v>83</v>
      </c>
      <c r="S482" s="12" t="s">
        <v>19</v>
      </c>
      <c r="T482" s="7"/>
      <c r="U482" s="10" t="s">
        <v>19</v>
      </c>
      <c r="V482" s="10" t="s">
        <v>83</v>
      </c>
      <c r="W482" s="12" t="s">
        <v>147</v>
      </c>
      <c r="X482" s="12" t="s">
        <v>19</v>
      </c>
      <c r="Y482" s="10" t="s">
        <v>19</v>
      </c>
      <c r="Z482" s="12" t="s">
        <v>19</v>
      </c>
      <c r="AA482" s="13" t="s">
        <v>19</v>
      </c>
      <c r="AB482" t="s">
        <v>19</v>
      </c>
      <c r="AC482" t="s">
        <v>385</v>
      </c>
      <c r="AD482" t="s">
        <v>6</v>
      </c>
      <c r="AE482" t="s">
        <v>2516</v>
      </c>
      <c r="AF482" t="s">
        <v>85</v>
      </c>
      <c r="AG482" t="s">
        <v>73</v>
      </c>
      <c r="AH482" t="s">
        <v>19</v>
      </c>
    </row>
    <row r="483" ht="14.25" customHeight="1" spans="1:34">
      <c r="A483" s="5" t="s">
        <v>2517</v>
      </c>
      <c r="B483" s="5"/>
      <c r="C483" s="5" t="s">
        <v>72</v>
      </c>
      <c r="D483" s="5" t="s">
        <v>73</v>
      </c>
      <c r="E483" s="5" t="s">
        <v>74</v>
      </c>
      <c r="F483" s="5" t="s">
        <v>73</v>
      </c>
      <c r="G483" s="5" t="s">
        <v>2518</v>
      </c>
      <c r="H483" s="7" t="s">
        <v>2519</v>
      </c>
      <c r="I483" s="7" t="s">
        <v>77</v>
      </c>
      <c r="J483" s="7" t="s">
        <v>2</v>
      </c>
      <c r="K483" s="7" t="s">
        <v>2520</v>
      </c>
      <c r="L483" s="7">
        <v>1</v>
      </c>
      <c r="M483" s="7">
        <v>1</v>
      </c>
      <c r="N483" s="7" t="s">
        <v>80</v>
      </c>
      <c r="O483" s="7" t="s">
        <v>80</v>
      </c>
      <c r="P483" s="7" t="s">
        <v>91</v>
      </c>
      <c r="Q483" s="7"/>
      <c r="R483" s="10" t="s">
        <v>391</v>
      </c>
      <c r="S483" s="12" t="s">
        <v>19</v>
      </c>
      <c r="T483" s="7"/>
      <c r="U483" s="10" t="s">
        <v>19</v>
      </c>
      <c r="V483" s="10" t="s">
        <v>391</v>
      </c>
      <c r="W483" s="12" t="s">
        <v>182</v>
      </c>
      <c r="X483" s="12" t="s">
        <v>19</v>
      </c>
      <c r="Y483" s="10" t="s">
        <v>19</v>
      </c>
      <c r="Z483" s="12" t="s">
        <v>19</v>
      </c>
      <c r="AA483" s="13" t="s">
        <v>19</v>
      </c>
      <c r="AB483" t="s">
        <v>19</v>
      </c>
      <c r="AC483" t="s">
        <v>662</v>
      </c>
      <c r="AD483" t="s">
        <v>6</v>
      </c>
      <c r="AE483" t="s">
        <v>2521</v>
      </c>
      <c r="AF483" t="s">
        <v>85</v>
      </c>
      <c r="AG483" t="s">
        <v>73</v>
      </c>
      <c r="AH483" t="s">
        <v>19</v>
      </c>
    </row>
    <row r="484" ht="14.25" customHeight="1" spans="1:34">
      <c r="A484" s="5" t="s">
        <v>2522</v>
      </c>
      <c r="B484" s="5"/>
      <c r="C484" s="5" t="s">
        <v>72</v>
      </c>
      <c r="D484" s="5" t="s">
        <v>73</v>
      </c>
      <c r="E484" s="5" t="s">
        <v>74</v>
      </c>
      <c r="F484" s="5" t="s">
        <v>73</v>
      </c>
      <c r="G484" s="5" t="s">
        <v>2523</v>
      </c>
      <c r="H484" s="7" t="s">
        <v>2524</v>
      </c>
      <c r="I484" s="7" t="s">
        <v>77</v>
      </c>
      <c r="J484" s="7" t="s">
        <v>2</v>
      </c>
      <c r="K484" s="7" t="s">
        <v>2525</v>
      </c>
      <c r="L484" s="7">
        <v>1</v>
      </c>
      <c r="M484" s="7">
        <v>1</v>
      </c>
      <c r="N484" s="7" t="s">
        <v>80</v>
      </c>
      <c r="O484" s="7" t="s">
        <v>80</v>
      </c>
      <c r="P484" s="7" t="s">
        <v>91</v>
      </c>
      <c r="Q484" s="7"/>
      <c r="R484" s="10" t="s">
        <v>662</v>
      </c>
      <c r="S484" s="12" t="s">
        <v>19</v>
      </c>
      <c r="T484" s="7"/>
      <c r="U484" s="10" t="s">
        <v>19</v>
      </c>
      <c r="V484" s="10" t="s">
        <v>662</v>
      </c>
      <c r="W484" s="12" t="s">
        <v>708</v>
      </c>
      <c r="X484" s="12" t="s">
        <v>19</v>
      </c>
      <c r="Y484" s="10" t="s">
        <v>19</v>
      </c>
      <c r="Z484" s="12" t="s">
        <v>19</v>
      </c>
      <c r="AA484" s="13" t="s">
        <v>19</v>
      </c>
      <c r="AB484" t="s">
        <v>19</v>
      </c>
      <c r="AC484" t="s">
        <v>440</v>
      </c>
      <c r="AD484" t="s">
        <v>6</v>
      </c>
      <c r="AE484" t="s">
        <v>443</v>
      </c>
      <c r="AF484" t="s">
        <v>85</v>
      </c>
      <c r="AG484" t="s">
        <v>73</v>
      </c>
      <c r="AH484" t="s">
        <v>19</v>
      </c>
    </row>
    <row r="485" ht="14.25" customHeight="1" spans="1:34">
      <c r="A485" s="5" t="s">
        <v>2526</v>
      </c>
      <c r="B485" s="5"/>
      <c r="C485" s="5" t="s">
        <v>72</v>
      </c>
      <c r="D485" s="5" t="s">
        <v>73</v>
      </c>
      <c r="E485" s="5" t="s">
        <v>74</v>
      </c>
      <c r="F485" s="5" t="s">
        <v>73</v>
      </c>
      <c r="G485" s="5" t="s">
        <v>525</v>
      </c>
      <c r="H485" s="7" t="s">
        <v>526</v>
      </c>
      <c r="I485" s="7" t="s">
        <v>77</v>
      </c>
      <c r="J485" s="7" t="s">
        <v>2</v>
      </c>
      <c r="K485" s="7" t="s">
        <v>2527</v>
      </c>
      <c r="L485" s="7">
        <v>1</v>
      </c>
      <c r="M485" s="7">
        <v>1</v>
      </c>
      <c r="N485" s="7" t="s">
        <v>80</v>
      </c>
      <c r="O485" s="7" t="s">
        <v>80</v>
      </c>
      <c r="P485" s="7" t="s">
        <v>91</v>
      </c>
      <c r="Q485" s="7"/>
      <c r="R485" s="10" t="s">
        <v>291</v>
      </c>
      <c r="S485" s="12" t="s">
        <v>19</v>
      </c>
      <c r="T485" s="7"/>
      <c r="U485" s="10" t="s">
        <v>19</v>
      </c>
      <c r="V485" s="10" t="s">
        <v>291</v>
      </c>
      <c r="W485" s="12" t="s">
        <v>102</v>
      </c>
      <c r="X485" s="12" t="s">
        <v>19</v>
      </c>
      <c r="Y485" s="10" t="s">
        <v>19</v>
      </c>
      <c r="Z485" s="12" t="s">
        <v>19</v>
      </c>
      <c r="AA485" s="13" t="s">
        <v>19</v>
      </c>
      <c r="AB485" t="s">
        <v>19</v>
      </c>
      <c r="AC485" t="s">
        <v>228</v>
      </c>
      <c r="AD485" t="s">
        <v>6</v>
      </c>
      <c r="AE485" t="s">
        <v>292</v>
      </c>
      <c r="AF485" t="s">
        <v>85</v>
      </c>
      <c r="AG485" t="s">
        <v>73</v>
      </c>
      <c r="AH485" t="s">
        <v>19</v>
      </c>
    </row>
    <row r="486" ht="14.25" customHeight="1" spans="1:34">
      <c r="A486" s="5" t="s">
        <v>2528</v>
      </c>
      <c r="B486" s="5"/>
      <c r="C486" s="5" t="s">
        <v>72</v>
      </c>
      <c r="D486" s="5" t="s">
        <v>73</v>
      </c>
      <c r="E486" s="5" t="s">
        <v>74</v>
      </c>
      <c r="F486" s="5" t="s">
        <v>73</v>
      </c>
      <c r="G486" s="5" t="s">
        <v>2529</v>
      </c>
      <c r="H486" s="7" t="s">
        <v>2530</v>
      </c>
      <c r="I486" s="7" t="s">
        <v>77</v>
      </c>
      <c r="J486" s="7" t="s">
        <v>2</v>
      </c>
      <c r="K486" s="7" t="s">
        <v>2531</v>
      </c>
      <c r="L486" s="7">
        <v>1</v>
      </c>
      <c r="M486" s="7">
        <v>1</v>
      </c>
      <c r="N486" s="7" t="s">
        <v>80</v>
      </c>
      <c r="O486" s="7" t="s">
        <v>80</v>
      </c>
      <c r="P486" s="7" t="s">
        <v>91</v>
      </c>
      <c r="Q486" s="7"/>
      <c r="R486" s="10" t="s">
        <v>101</v>
      </c>
      <c r="S486" s="12" t="s">
        <v>19</v>
      </c>
      <c r="T486" s="7"/>
      <c r="U486" s="10" t="s">
        <v>19</v>
      </c>
      <c r="V486" s="10" t="s">
        <v>101</v>
      </c>
      <c r="W486" s="12" t="s">
        <v>102</v>
      </c>
      <c r="X486" s="12" t="s">
        <v>19</v>
      </c>
      <c r="Y486" s="10" t="s">
        <v>19</v>
      </c>
      <c r="Z486" s="12" t="s">
        <v>19</v>
      </c>
      <c r="AA486" s="13" t="s">
        <v>19</v>
      </c>
      <c r="AB486" t="s">
        <v>19</v>
      </c>
      <c r="AC486" t="s">
        <v>103</v>
      </c>
      <c r="AD486" t="s">
        <v>6</v>
      </c>
      <c r="AE486" t="s">
        <v>2532</v>
      </c>
      <c r="AF486" t="s">
        <v>85</v>
      </c>
      <c r="AG486" t="s">
        <v>73</v>
      </c>
      <c r="AH486" t="s">
        <v>19</v>
      </c>
    </row>
    <row r="487" ht="14.25" customHeight="1" spans="1:34">
      <c r="A487" s="5" t="s">
        <v>2533</v>
      </c>
      <c r="B487" s="5"/>
      <c r="C487" s="5" t="s">
        <v>72</v>
      </c>
      <c r="D487" s="5" t="s">
        <v>73</v>
      </c>
      <c r="E487" s="5" t="s">
        <v>74</v>
      </c>
      <c r="F487" s="5" t="s">
        <v>73</v>
      </c>
      <c r="G487" s="5" t="s">
        <v>2534</v>
      </c>
      <c r="H487" s="7" t="s">
        <v>2535</v>
      </c>
      <c r="I487" s="7" t="s">
        <v>77</v>
      </c>
      <c r="J487" s="7" t="s">
        <v>2</v>
      </c>
      <c r="K487" s="7" t="s">
        <v>2536</v>
      </c>
      <c r="L487" s="7">
        <v>1</v>
      </c>
      <c r="M487" s="7">
        <v>1</v>
      </c>
      <c r="N487" s="7" t="s">
        <v>80</v>
      </c>
      <c r="O487" s="7" t="s">
        <v>80</v>
      </c>
      <c r="P487" s="7" t="s">
        <v>91</v>
      </c>
      <c r="Q487" s="7"/>
      <c r="R487" s="10" t="s">
        <v>265</v>
      </c>
      <c r="S487" s="12" t="s">
        <v>19</v>
      </c>
      <c r="T487" s="7"/>
      <c r="U487" s="10" t="s">
        <v>19</v>
      </c>
      <c r="V487" s="10" t="s">
        <v>265</v>
      </c>
      <c r="W487" s="12" t="s">
        <v>284</v>
      </c>
      <c r="X487" s="12" t="s">
        <v>19</v>
      </c>
      <c r="Y487" s="10" t="s">
        <v>19</v>
      </c>
      <c r="Z487" s="12" t="s">
        <v>19</v>
      </c>
      <c r="AA487" s="13" t="s">
        <v>19</v>
      </c>
      <c r="AB487" t="s">
        <v>19</v>
      </c>
      <c r="AC487" t="s">
        <v>913</v>
      </c>
      <c r="AD487" t="s">
        <v>6</v>
      </c>
      <c r="AE487" t="s">
        <v>2537</v>
      </c>
      <c r="AF487" t="s">
        <v>85</v>
      </c>
      <c r="AG487" t="s">
        <v>73</v>
      </c>
      <c r="AH487" t="s">
        <v>19</v>
      </c>
    </row>
    <row r="488" ht="14.25" customHeight="1" spans="1:34">
      <c r="A488" s="5" t="s">
        <v>2538</v>
      </c>
      <c r="B488" s="5"/>
      <c r="C488" s="5" t="s">
        <v>72</v>
      </c>
      <c r="D488" s="5" t="s">
        <v>73</v>
      </c>
      <c r="E488" s="5" t="s">
        <v>74</v>
      </c>
      <c r="F488" s="5" t="s">
        <v>73</v>
      </c>
      <c r="G488" s="5" t="s">
        <v>2539</v>
      </c>
      <c r="H488" s="7" t="s">
        <v>2540</v>
      </c>
      <c r="I488" s="7" t="s">
        <v>77</v>
      </c>
      <c r="J488" s="7" t="s">
        <v>2</v>
      </c>
      <c r="K488" s="7" t="s">
        <v>2541</v>
      </c>
      <c r="L488" s="7">
        <v>1</v>
      </c>
      <c r="M488" s="7">
        <v>1</v>
      </c>
      <c r="N488" s="7" t="s">
        <v>80</v>
      </c>
      <c r="O488" s="7" t="s">
        <v>80</v>
      </c>
      <c r="P488" s="7" t="s">
        <v>91</v>
      </c>
      <c r="Q488" s="7"/>
      <c r="R488" s="10" t="s">
        <v>2542</v>
      </c>
      <c r="S488" s="12" t="s">
        <v>19</v>
      </c>
      <c r="T488" s="7"/>
      <c r="U488" s="10" t="s">
        <v>19</v>
      </c>
      <c r="V488" s="10" t="s">
        <v>2542</v>
      </c>
      <c r="W488" s="12" t="s">
        <v>129</v>
      </c>
      <c r="X488" s="12" t="s">
        <v>19</v>
      </c>
      <c r="Y488" s="10" t="s">
        <v>19</v>
      </c>
      <c r="Z488" s="12" t="s">
        <v>19</v>
      </c>
      <c r="AA488" s="13" t="s">
        <v>19</v>
      </c>
      <c r="AB488" t="s">
        <v>19</v>
      </c>
      <c r="AC488" t="s">
        <v>2543</v>
      </c>
      <c r="AD488" t="s">
        <v>6</v>
      </c>
      <c r="AE488" t="s">
        <v>568</v>
      </c>
      <c r="AF488" t="s">
        <v>85</v>
      </c>
      <c r="AG488" t="s">
        <v>73</v>
      </c>
      <c r="AH488" t="s">
        <v>19</v>
      </c>
    </row>
    <row r="489" ht="14.25" customHeight="1" spans="1:34">
      <c r="A489" s="5" t="s">
        <v>2544</v>
      </c>
      <c r="B489" s="5"/>
      <c r="C489" s="5" t="s">
        <v>72</v>
      </c>
      <c r="D489" s="5" t="s">
        <v>73</v>
      </c>
      <c r="E489" s="5" t="s">
        <v>74</v>
      </c>
      <c r="F489" s="5" t="s">
        <v>73</v>
      </c>
      <c r="G489" s="5" t="s">
        <v>2545</v>
      </c>
      <c r="H489" s="7" t="s">
        <v>2546</v>
      </c>
      <c r="I489" s="7" t="s">
        <v>77</v>
      </c>
      <c r="J489" s="7" t="s">
        <v>2</v>
      </c>
      <c r="K489" s="7" t="s">
        <v>2547</v>
      </c>
      <c r="L489" s="7">
        <v>1</v>
      </c>
      <c r="M489" s="7">
        <v>1</v>
      </c>
      <c r="N489" s="7" t="s">
        <v>80</v>
      </c>
      <c r="O489" s="7" t="s">
        <v>80</v>
      </c>
      <c r="P489" s="7" t="s">
        <v>91</v>
      </c>
      <c r="Q489" s="7"/>
      <c r="R489" s="10" t="s">
        <v>2422</v>
      </c>
      <c r="S489" s="12" t="s">
        <v>19</v>
      </c>
      <c r="T489" s="7"/>
      <c r="U489" s="10" t="s">
        <v>19</v>
      </c>
      <c r="V489" s="10" t="s">
        <v>2422</v>
      </c>
      <c r="W489" s="12" t="s">
        <v>82</v>
      </c>
      <c r="X489" s="12" t="s">
        <v>19</v>
      </c>
      <c r="Y489" s="10" t="s">
        <v>19</v>
      </c>
      <c r="Z489" s="12" t="s">
        <v>19</v>
      </c>
      <c r="AA489" s="13" t="s">
        <v>19</v>
      </c>
      <c r="AB489" t="s">
        <v>19</v>
      </c>
      <c r="AC489" t="s">
        <v>146</v>
      </c>
      <c r="AD489" t="s">
        <v>6</v>
      </c>
      <c r="AE489" t="s">
        <v>149</v>
      </c>
      <c r="AF489" t="s">
        <v>85</v>
      </c>
      <c r="AG489" t="s">
        <v>73</v>
      </c>
      <c r="AH489" t="s">
        <v>19</v>
      </c>
    </row>
    <row r="490" ht="14.25" customHeight="1" spans="1:34">
      <c r="A490" s="5" t="s">
        <v>2548</v>
      </c>
      <c r="B490" s="5"/>
      <c r="C490" s="5" t="s">
        <v>72</v>
      </c>
      <c r="D490" s="5" t="s">
        <v>73</v>
      </c>
      <c r="E490" s="5" t="s">
        <v>74</v>
      </c>
      <c r="F490" s="5" t="s">
        <v>73</v>
      </c>
      <c r="G490" s="5" t="s">
        <v>2549</v>
      </c>
      <c r="H490" s="7" t="s">
        <v>2550</v>
      </c>
      <c r="I490" s="7" t="s">
        <v>77</v>
      </c>
      <c r="J490" s="7" t="s">
        <v>2</v>
      </c>
      <c r="K490" s="7" t="s">
        <v>2551</v>
      </c>
      <c r="L490" s="7">
        <v>1</v>
      </c>
      <c r="M490" s="7">
        <v>1</v>
      </c>
      <c r="N490" s="7" t="s">
        <v>80</v>
      </c>
      <c r="O490" s="7" t="s">
        <v>80</v>
      </c>
      <c r="P490" s="7" t="s">
        <v>91</v>
      </c>
      <c r="Q490" s="7"/>
      <c r="R490" s="10" t="s">
        <v>415</v>
      </c>
      <c r="S490" s="12" t="s">
        <v>19</v>
      </c>
      <c r="T490" s="7"/>
      <c r="U490" s="10" t="s">
        <v>19</v>
      </c>
      <c r="V490" s="10" t="s">
        <v>415</v>
      </c>
      <c r="W490" s="12" t="s">
        <v>82</v>
      </c>
      <c r="X490" s="12" t="s">
        <v>19</v>
      </c>
      <c r="Y490" s="10" t="s">
        <v>19</v>
      </c>
      <c r="Z490" s="12" t="s">
        <v>19</v>
      </c>
      <c r="AA490" s="13" t="s">
        <v>19</v>
      </c>
      <c r="AB490" t="s">
        <v>19</v>
      </c>
      <c r="AC490" t="s">
        <v>416</v>
      </c>
      <c r="AD490" t="s">
        <v>6</v>
      </c>
      <c r="AE490" t="s">
        <v>292</v>
      </c>
      <c r="AF490" t="s">
        <v>85</v>
      </c>
      <c r="AG490" t="s">
        <v>73</v>
      </c>
      <c r="AH490" t="s">
        <v>19</v>
      </c>
    </row>
    <row r="491" ht="14.25" customHeight="1" spans="1:34">
      <c r="A491" s="5" t="s">
        <v>2552</v>
      </c>
      <c r="B491" s="5"/>
      <c r="C491" s="5" t="s">
        <v>72</v>
      </c>
      <c r="D491" s="5" t="s">
        <v>73</v>
      </c>
      <c r="E491" s="5" t="s">
        <v>74</v>
      </c>
      <c r="F491" s="5" t="s">
        <v>73</v>
      </c>
      <c r="G491" s="5" t="s">
        <v>2553</v>
      </c>
      <c r="H491" s="7" t="s">
        <v>2554</v>
      </c>
      <c r="I491" s="7" t="s">
        <v>77</v>
      </c>
      <c r="J491" s="7" t="s">
        <v>2</v>
      </c>
      <c r="K491" s="7" t="s">
        <v>2555</v>
      </c>
      <c r="L491" s="7">
        <v>1</v>
      </c>
      <c r="M491" s="7">
        <v>1</v>
      </c>
      <c r="N491" s="7" t="s">
        <v>80</v>
      </c>
      <c r="O491" s="7" t="s">
        <v>80</v>
      </c>
      <c r="P491" s="7" t="s">
        <v>91</v>
      </c>
      <c r="Q491" s="7"/>
      <c r="R491" s="10" t="s">
        <v>385</v>
      </c>
      <c r="S491" s="12" t="s">
        <v>19</v>
      </c>
      <c r="T491" s="7"/>
      <c r="U491" s="10" t="s">
        <v>19</v>
      </c>
      <c r="V491" s="10" t="s">
        <v>385</v>
      </c>
      <c r="W491" s="12" t="s">
        <v>221</v>
      </c>
      <c r="X491" s="12" t="s">
        <v>19</v>
      </c>
      <c r="Y491" s="10" t="s">
        <v>19</v>
      </c>
      <c r="Z491" s="12" t="s">
        <v>19</v>
      </c>
      <c r="AA491" s="13" t="s">
        <v>19</v>
      </c>
      <c r="AB491" t="s">
        <v>19</v>
      </c>
      <c r="AC491" t="s">
        <v>510</v>
      </c>
      <c r="AD491" t="s">
        <v>6</v>
      </c>
      <c r="AE491" t="s">
        <v>493</v>
      </c>
      <c r="AF491" t="s">
        <v>85</v>
      </c>
      <c r="AG491" t="s">
        <v>73</v>
      </c>
      <c r="AH491" t="s">
        <v>19</v>
      </c>
    </row>
    <row r="492" ht="14.25" customHeight="1" spans="1:34">
      <c r="A492" s="5" t="s">
        <v>2556</v>
      </c>
      <c r="B492" s="5"/>
      <c r="C492" s="5" t="s">
        <v>72</v>
      </c>
      <c r="D492" s="5" t="s">
        <v>73</v>
      </c>
      <c r="E492" s="5" t="s">
        <v>74</v>
      </c>
      <c r="F492" s="5" t="s">
        <v>73</v>
      </c>
      <c r="G492" s="5" t="s">
        <v>1228</v>
      </c>
      <c r="H492" s="7" t="s">
        <v>1229</v>
      </c>
      <c r="I492" s="7" t="s">
        <v>77</v>
      </c>
      <c r="J492" s="7" t="s">
        <v>2</v>
      </c>
      <c r="K492" s="7" t="s">
        <v>2557</v>
      </c>
      <c r="L492" s="7">
        <v>1</v>
      </c>
      <c r="M492" s="7">
        <v>1</v>
      </c>
      <c r="N492" s="7" t="s">
        <v>80</v>
      </c>
      <c r="O492" s="7" t="s">
        <v>80</v>
      </c>
      <c r="P492" s="7" t="s">
        <v>91</v>
      </c>
      <c r="Q492" s="7"/>
      <c r="R492" s="10" t="s">
        <v>689</v>
      </c>
      <c r="S492" s="12" t="s">
        <v>19</v>
      </c>
      <c r="T492" s="7"/>
      <c r="U492" s="10" t="s">
        <v>19</v>
      </c>
      <c r="V492" s="10" t="s">
        <v>689</v>
      </c>
      <c r="W492" s="12" t="s">
        <v>102</v>
      </c>
      <c r="X492" s="12" t="s">
        <v>19</v>
      </c>
      <c r="Y492" s="10" t="s">
        <v>19</v>
      </c>
      <c r="Z492" s="12" t="s">
        <v>19</v>
      </c>
      <c r="AA492" s="13" t="s">
        <v>19</v>
      </c>
      <c r="AB492" t="s">
        <v>19</v>
      </c>
      <c r="AC492" t="s">
        <v>1110</v>
      </c>
      <c r="AD492" t="s">
        <v>6</v>
      </c>
      <c r="AE492" t="s">
        <v>443</v>
      </c>
      <c r="AF492" t="s">
        <v>85</v>
      </c>
      <c r="AG492" t="s">
        <v>73</v>
      </c>
      <c r="AH492" t="s">
        <v>19</v>
      </c>
    </row>
    <row r="493" ht="14.25" customHeight="1" spans="1:34">
      <c r="A493" s="5" t="s">
        <v>2558</v>
      </c>
      <c r="B493" s="5"/>
      <c r="C493" s="5" t="s">
        <v>72</v>
      </c>
      <c r="D493" s="5" t="s">
        <v>73</v>
      </c>
      <c r="E493" s="5" t="s">
        <v>74</v>
      </c>
      <c r="F493" s="5" t="s">
        <v>73</v>
      </c>
      <c r="G493" s="5" t="s">
        <v>2559</v>
      </c>
      <c r="H493" s="7" t="s">
        <v>2560</v>
      </c>
      <c r="I493" s="7" t="s">
        <v>77</v>
      </c>
      <c r="J493" s="7" t="s">
        <v>2</v>
      </c>
      <c r="K493" s="7" t="s">
        <v>2561</v>
      </c>
      <c r="L493" s="7">
        <v>1</v>
      </c>
      <c r="M493" s="7">
        <v>1</v>
      </c>
      <c r="N493" s="7" t="s">
        <v>80</v>
      </c>
      <c r="O493" s="7" t="s">
        <v>80</v>
      </c>
      <c r="P493" s="7" t="s">
        <v>91</v>
      </c>
      <c r="Q493" s="7"/>
      <c r="R493" s="10" t="s">
        <v>2562</v>
      </c>
      <c r="S493" s="12" t="s">
        <v>19</v>
      </c>
      <c r="T493" s="7"/>
      <c r="U493" s="10" t="s">
        <v>19</v>
      </c>
      <c r="V493" s="10" t="s">
        <v>2562</v>
      </c>
      <c r="W493" s="12" t="s">
        <v>1010</v>
      </c>
      <c r="X493" s="12" t="s">
        <v>19</v>
      </c>
      <c r="Y493" s="10" t="s">
        <v>19</v>
      </c>
      <c r="Z493" s="12" t="s">
        <v>19</v>
      </c>
      <c r="AA493" s="13" t="s">
        <v>19</v>
      </c>
      <c r="AB493" t="s">
        <v>19</v>
      </c>
      <c r="AC493" t="s">
        <v>2563</v>
      </c>
      <c r="AD493" t="s">
        <v>6</v>
      </c>
      <c r="AE493" t="s">
        <v>2564</v>
      </c>
      <c r="AF493" t="s">
        <v>85</v>
      </c>
      <c r="AG493" t="s">
        <v>73</v>
      </c>
      <c r="AH493" t="s">
        <v>19</v>
      </c>
    </row>
    <row r="494" ht="14.25" customHeight="1" spans="1:34">
      <c r="A494" s="5" t="s">
        <v>2565</v>
      </c>
      <c r="B494" s="5"/>
      <c r="C494" s="5" t="s">
        <v>72</v>
      </c>
      <c r="D494" s="5" t="s">
        <v>73</v>
      </c>
      <c r="E494" s="5" t="s">
        <v>74</v>
      </c>
      <c r="F494" s="5" t="s">
        <v>73</v>
      </c>
      <c r="G494" s="5" t="s">
        <v>2566</v>
      </c>
      <c r="H494" s="7" t="s">
        <v>2567</v>
      </c>
      <c r="I494" s="7" t="s">
        <v>77</v>
      </c>
      <c r="J494" s="7" t="s">
        <v>2</v>
      </c>
      <c r="K494" s="7" t="s">
        <v>2568</v>
      </c>
      <c r="L494" s="7">
        <v>2</v>
      </c>
      <c r="M494" s="7">
        <v>1</v>
      </c>
      <c r="N494" s="7" t="s">
        <v>80</v>
      </c>
      <c r="O494" s="7" t="s">
        <v>80</v>
      </c>
      <c r="P494" s="7" t="s">
        <v>91</v>
      </c>
      <c r="Q494" s="7"/>
      <c r="R494" s="10" t="s">
        <v>2569</v>
      </c>
      <c r="S494" s="12" t="s">
        <v>19</v>
      </c>
      <c r="T494" s="7"/>
      <c r="U494" s="10" t="s">
        <v>19</v>
      </c>
      <c r="V494" s="10" t="s">
        <v>2569</v>
      </c>
      <c r="W494" s="12" t="s">
        <v>721</v>
      </c>
      <c r="X494" s="12" t="s">
        <v>19</v>
      </c>
      <c r="Y494" s="10" t="s">
        <v>19</v>
      </c>
      <c r="Z494" s="12" t="s">
        <v>19</v>
      </c>
      <c r="AA494" s="13" t="s">
        <v>19</v>
      </c>
      <c r="AB494" t="s">
        <v>19</v>
      </c>
      <c r="AC494" t="s">
        <v>2570</v>
      </c>
      <c r="AD494" t="s">
        <v>6</v>
      </c>
      <c r="AE494" t="s">
        <v>920</v>
      </c>
      <c r="AF494" t="s">
        <v>85</v>
      </c>
      <c r="AG494" t="s">
        <v>73</v>
      </c>
      <c r="AH494" t="s">
        <v>19</v>
      </c>
    </row>
    <row r="495" ht="14.25" customHeight="1" spans="1:34">
      <c r="A495" s="5" t="s">
        <v>2571</v>
      </c>
      <c r="B495" s="5"/>
      <c r="C495" s="5" t="s">
        <v>72</v>
      </c>
      <c r="D495" s="5" t="s">
        <v>73</v>
      </c>
      <c r="E495" s="5" t="s">
        <v>74</v>
      </c>
      <c r="F495" s="5" t="s">
        <v>73</v>
      </c>
      <c r="G495" s="5" t="s">
        <v>2572</v>
      </c>
      <c r="H495" s="7" t="s">
        <v>2573</v>
      </c>
      <c r="I495" s="7" t="s">
        <v>77</v>
      </c>
      <c r="J495" s="7" t="s">
        <v>2</v>
      </c>
      <c r="K495" s="7" t="s">
        <v>2574</v>
      </c>
      <c r="L495" s="7">
        <v>1</v>
      </c>
      <c r="M495" s="7">
        <v>1</v>
      </c>
      <c r="N495" s="7" t="s">
        <v>80</v>
      </c>
      <c r="O495" s="7" t="s">
        <v>80</v>
      </c>
      <c r="P495" s="7" t="s">
        <v>91</v>
      </c>
      <c r="Q495" s="7"/>
      <c r="R495" s="10" t="s">
        <v>2575</v>
      </c>
      <c r="S495" s="12" t="s">
        <v>19</v>
      </c>
      <c r="T495" s="7"/>
      <c r="U495" s="10" t="s">
        <v>19</v>
      </c>
      <c r="V495" s="10" t="s">
        <v>2575</v>
      </c>
      <c r="W495" s="12" t="s">
        <v>631</v>
      </c>
      <c r="X495" s="12" t="s">
        <v>19</v>
      </c>
      <c r="Y495" s="10" t="s">
        <v>19</v>
      </c>
      <c r="Z495" s="12" t="s">
        <v>19</v>
      </c>
      <c r="AA495" s="13" t="s">
        <v>19</v>
      </c>
      <c r="AB495" t="s">
        <v>19</v>
      </c>
      <c r="AC495" t="s">
        <v>818</v>
      </c>
      <c r="AD495" t="s">
        <v>6</v>
      </c>
      <c r="AE495" t="s">
        <v>2576</v>
      </c>
      <c r="AF495" t="s">
        <v>85</v>
      </c>
      <c r="AG495" t="s">
        <v>73</v>
      </c>
      <c r="AH495" t="s">
        <v>19</v>
      </c>
    </row>
    <row r="496" ht="14.25" customHeight="1" spans="1:34">
      <c r="A496" s="5" t="s">
        <v>2577</v>
      </c>
      <c r="B496" s="5"/>
      <c r="C496" s="5" t="s">
        <v>72</v>
      </c>
      <c r="D496" s="5" t="s">
        <v>73</v>
      </c>
      <c r="E496" s="5" t="s">
        <v>74</v>
      </c>
      <c r="F496" s="5" t="s">
        <v>73</v>
      </c>
      <c r="G496" s="5" t="s">
        <v>2204</v>
      </c>
      <c r="H496" s="7" t="s">
        <v>2205</v>
      </c>
      <c r="I496" s="7" t="s">
        <v>77</v>
      </c>
      <c r="J496" s="7" t="s">
        <v>2</v>
      </c>
      <c r="K496" s="7" t="s">
        <v>2578</v>
      </c>
      <c r="L496" s="7">
        <v>2</v>
      </c>
      <c r="M496" s="7">
        <v>1</v>
      </c>
      <c r="N496" s="7" t="s">
        <v>80</v>
      </c>
      <c r="O496" s="7" t="s">
        <v>80</v>
      </c>
      <c r="P496" s="7" t="s">
        <v>91</v>
      </c>
      <c r="Q496" s="7"/>
      <c r="R496" s="10" t="s">
        <v>838</v>
      </c>
      <c r="S496" s="12" t="s">
        <v>19</v>
      </c>
      <c r="T496" s="7"/>
      <c r="U496" s="10" t="s">
        <v>19</v>
      </c>
      <c r="V496" s="10" t="s">
        <v>838</v>
      </c>
      <c r="W496" s="12" t="s">
        <v>2579</v>
      </c>
      <c r="X496" s="12" t="s">
        <v>19</v>
      </c>
      <c r="Y496" s="10" t="s">
        <v>19</v>
      </c>
      <c r="Z496" s="12" t="s">
        <v>19</v>
      </c>
      <c r="AA496" s="13" t="s">
        <v>19</v>
      </c>
      <c r="AB496" t="s">
        <v>19</v>
      </c>
      <c r="AC496" t="s">
        <v>2466</v>
      </c>
      <c r="AD496" t="s">
        <v>6</v>
      </c>
      <c r="AE496" t="s">
        <v>2580</v>
      </c>
      <c r="AF496" t="s">
        <v>85</v>
      </c>
      <c r="AG496" t="s">
        <v>73</v>
      </c>
      <c r="AH496" t="s">
        <v>19</v>
      </c>
    </row>
    <row r="497" ht="14.25" customHeight="1" spans="1:34">
      <c r="A497" s="5" t="s">
        <v>2581</v>
      </c>
      <c r="B497" s="5"/>
      <c r="C497" s="5" t="s">
        <v>72</v>
      </c>
      <c r="D497" s="5" t="s">
        <v>73</v>
      </c>
      <c r="E497" s="5" t="s">
        <v>74</v>
      </c>
      <c r="F497" s="5" t="s">
        <v>73</v>
      </c>
      <c r="G497" s="5" t="s">
        <v>2582</v>
      </c>
      <c r="H497" s="7" t="s">
        <v>2583</v>
      </c>
      <c r="I497" s="7" t="s">
        <v>77</v>
      </c>
      <c r="J497" s="7" t="s">
        <v>2</v>
      </c>
      <c r="K497" s="7" t="s">
        <v>2584</v>
      </c>
      <c r="L497" s="7">
        <v>1</v>
      </c>
      <c r="M497" s="7">
        <v>1</v>
      </c>
      <c r="N497" s="7" t="s">
        <v>80</v>
      </c>
      <c r="O497" s="7" t="s">
        <v>80</v>
      </c>
      <c r="P497" s="7" t="s">
        <v>91</v>
      </c>
      <c r="Q497" s="7"/>
      <c r="R497" s="10" t="s">
        <v>146</v>
      </c>
      <c r="S497" s="12" t="s">
        <v>19</v>
      </c>
      <c r="T497" s="7"/>
      <c r="U497" s="10" t="s">
        <v>19</v>
      </c>
      <c r="V497" s="10" t="s">
        <v>146</v>
      </c>
      <c r="W497" s="12" t="s">
        <v>147</v>
      </c>
      <c r="X497" s="12" t="s">
        <v>19</v>
      </c>
      <c r="Y497" s="10" t="s">
        <v>19</v>
      </c>
      <c r="Z497" s="12" t="s">
        <v>19</v>
      </c>
      <c r="AA497" s="13" t="s">
        <v>19</v>
      </c>
      <c r="AB497" t="s">
        <v>19</v>
      </c>
      <c r="AC497" t="s">
        <v>148</v>
      </c>
      <c r="AD497" t="s">
        <v>6</v>
      </c>
      <c r="AE497" t="s">
        <v>2000</v>
      </c>
      <c r="AF497" t="s">
        <v>85</v>
      </c>
      <c r="AG497" t="s">
        <v>73</v>
      </c>
      <c r="AH497" t="s">
        <v>19</v>
      </c>
    </row>
    <row r="498" ht="14.25" customHeight="1" spans="1:34">
      <c r="A498" s="5" t="s">
        <v>2585</v>
      </c>
      <c r="B498" s="5"/>
      <c r="C498" s="5" t="s">
        <v>72</v>
      </c>
      <c r="D498" s="5" t="s">
        <v>73</v>
      </c>
      <c r="E498" s="5" t="s">
        <v>74</v>
      </c>
      <c r="F498" s="5" t="s">
        <v>73</v>
      </c>
      <c r="G498" s="5" t="s">
        <v>2586</v>
      </c>
      <c r="H498" s="7" t="s">
        <v>2587</v>
      </c>
      <c r="I498" s="7" t="s">
        <v>77</v>
      </c>
      <c r="J498" s="7" t="s">
        <v>2</v>
      </c>
      <c r="K498" s="7" t="s">
        <v>2588</v>
      </c>
      <c r="L498" s="7">
        <v>1</v>
      </c>
      <c r="M498" s="7">
        <v>1</v>
      </c>
      <c r="N498" s="7" t="s">
        <v>80</v>
      </c>
      <c r="O498" s="7" t="s">
        <v>80</v>
      </c>
      <c r="P498" s="7" t="s">
        <v>91</v>
      </c>
      <c r="Q498" s="7"/>
      <c r="R498" s="10" t="s">
        <v>919</v>
      </c>
      <c r="S498" s="12" t="s">
        <v>19</v>
      </c>
      <c r="T498" s="7"/>
      <c r="U498" s="10" t="s">
        <v>19</v>
      </c>
      <c r="V498" s="10" t="s">
        <v>919</v>
      </c>
      <c r="W498" s="12" t="s">
        <v>491</v>
      </c>
      <c r="X498" s="12" t="s">
        <v>19</v>
      </c>
      <c r="Y498" s="10" t="s">
        <v>19</v>
      </c>
      <c r="Z498" s="12" t="s">
        <v>19</v>
      </c>
      <c r="AA498" s="13" t="s">
        <v>19</v>
      </c>
      <c r="AB498" t="s">
        <v>19</v>
      </c>
      <c r="AC498" t="s">
        <v>521</v>
      </c>
      <c r="AD498" t="s">
        <v>6</v>
      </c>
      <c r="AE498" t="s">
        <v>2589</v>
      </c>
      <c r="AF498" t="s">
        <v>85</v>
      </c>
      <c r="AG498" t="s">
        <v>73</v>
      </c>
      <c r="AH498" t="s">
        <v>19</v>
      </c>
    </row>
    <row r="499" ht="14.25" customHeight="1" spans="1:34">
      <c r="A499" s="5" t="s">
        <v>2590</v>
      </c>
      <c r="B499" s="5"/>
      <c r="C499" s="5" t="s">
        <v>72</v>
      </c>
      <c r="D499" s="5" t="s">
        <v>73</v>
      </c>
      <c r="E499" s="5" t="s">
        <v>74</v>
      </c>
      <c r="F499" s="5" t="s">
        <v>73</v>
      </c>
      <c r="G499" s="5" t="s">
        <v>2591</v>
      </c>
      <c r="H499" s="7" t="s">
        <v>2592</v>
      </c>
      <c r="I499" s="7" t="s">
        <v>77</v>
      </c>
      <c r="J499" s="7" t="s">
        <v>2</v>
      </c>
      <c r="K499" s="7" t="s">
        <v>2593</v>
      </c>
      <c r="L499" s="7">
        <v>1</v>
      </c>
      <c r="M499" s="7">
        <v>1</v>
      </c>
      <c r="N499" s="7" t="s">
        <v>80</v>
      </c>
      <c r="O499" s="7" t="s">
        <v>80</v>
      </c>
      <c r="P499" s="7" t="s">
        <v>91</v>
      </c>
      <c r="Q499" s="7"/>
      <c r="R499" s="10" t="s">
        <v>1145</v>
      </c>
      <c r="S499" s="12" t="s">
        <v>19</v>
      </c>
      <c r="T499" s="7"/>
      <c r="U499" s="10" t="s">
        <v>19</v>
      </c>
      <c r="V499" s="10" t="s">
        <v>1145</v>
      </c>
      <c r="W499" s="12" t="s">
        <v>256</v>
      </c>
      <c r="X499" s="12" t="s">
        <v>19</v>
      </c>
      <c r="Y499" s="10" t="s">
        <v>19</v>
      </c>
      <c r="Z499" s="12" t="s">
        <v>19</v>
      </c>
      <c r="AA499" s="13" t="s">
        <v>19</v>
      </c>
      <c r="AB499" t="s">
        <v>19</v>
      </c>
      <c r="AC499" t="s">
        <v>965</v>
      </c>
      <c r="AD499" t="s">
        <v>6</v>
      </c>
      <c r="AE499" t="s">
        <v>2594</v>
      </c>
      <c r="AF499" t="s">
        <v>85</v>
      </c>
      <c r="AG499" t="s">
        <v>73</v>
      </c>
      <c r="AH499" t="s">
        <v>19</v>
      </c>
    </row>
    <row r="500" ht="14.25" customHeight="1" spans="1:34">
      <c r="A500" s="5" t="s">
        <v>2595</v>
      </c>
      <c r="B500" s="5"/>
      <c r="C500" s="5" t="s">
        <v>72</v>
      </c>
      <c r="D500" s="5" t="s">
        <v>73</v>
      </c>
      <c r="E500" s="5" t="s">
        <v>74</v>
      </c>
      <c r="F500" s="5" t="s">
        <v>73</v>
      </c>
      <c r="G500" s="5" t="s">
        <v>2596</v>
      </c>
      <c r="H500" s="7" t="s">
        <v>2597</v>
      </c>
      <c r="I500" s="7" t="s">
        <v>77</v>
      </c>
      <c r="J500" s="7" t="s">
        <v>2</v>
      </c>
      <c r="K500" s="7" t="s">
        <v>2598</v>
      </c>
      <c r="L500" s="7">
        <v>1</v>
      </c>
      <c r="M500" s="7">
        <v>1</v>
      </c>
      <c r="N500" s="7" t="s">
        <v>80</v>
      </c>
      <c r="O500" s="7" t="s">
        <v>80</v>
      </c>
      <c r="P500" s="7" t="s">
        <v>91</v>
      </c>
      <c r="Q500" s="7"/>
      <c r="R500" s="10" t="s">
        <v>861</v>
      </c>
      <c r="S500" s="12" t="s">
        <v>19</v>
      </c>
      <c r="T500" s="7"/>
      <c r="U500" s="10" t="s">
        <v>19</v>
      </c>
      <c r="V500" s="10" t="s">
        <v>861</v>
      </c>
      <c r="W500" s="12" t="s">
        <v>315</v>
      </c>
      <c r="X500" s="12" t="s">
        <v>19</v>
      </c>
      <c r="Y500" s="10" t="s">
        <v>19</v>
      </c>
      <c r="Z500" s="12" t="s">
        <v>19</v>
      </c>
      <c r="AA500" s="13" t="s">
        <v>19</v>
      </c>
      <c r="AB500" t="s">
        <v>19</v>
      </c>
      <c r="AC500" t="s">
        <v>935</v>
      </c>
      <c r="AD500" t="s">
        <v>6</v>
      </c>
      <c r="AE500" t="s">
        <v>292</v>
      </c>
      <c r="AF500" t="s">
        <v>85</v>
      </c>
      <c r="AG500" t="s">
        <v>73</v>
      </c>
      <c r="AH500" t="s">
        <v>19</v>
      </c>
    </row>
    <row r="501" ht="14.25" customHeight="1" spans="1:34">
      <c r="A501" s="5" t="s">
        <v>2599</v>
      </c>
      <c r="B501" s="5"/>
      <c r="C501" s="5" t="s">
        <v>72</v>
      </c>
      <c r="D501" s="5" t="s">
        <v>73</v>
      </c>
      <c r="E501" s="5" t="s">
        <v>74</v>
      </c>
      <c r="F501" s="5" t="s">
        <v>73</v>
      </c>
      <c r="G501" s="5" t="s">
        <v>2600</v>
      </c>
      <c r="H501" s="7" t="s">
        <v>2601</v>
      </c>
      <c r="I501" s="7" t="s">
        <v>77</v>
      </c>
      <c r="J501" s="7" t="s">
        <v>2</v>
      </c>
      <c r="K501" s="7" t="s">
        <v>2602</v>
      </c>
      <c r="L501" s="7">
        <v>1</v>
      </c>
      <c r="M501" s="7">
        <v>1</v>
      </c>
      <c r="N501" s="7" t="s">
        <v>109</v>
      </c>
      <c r="O501" s="7" t="s">
        <v>80</v>
      </c>
      <c r="P501" s="7" t="s">
        <v>91</v>
      </c>
      <c r="Q501" s="7"/>
      <c r="R501" s="10" t="s">
        <v>83</v>
      </c>
      <c r="S501" s="12" t="s">
        <v>19</v>
      </c>
      <c r="T501" s="7"/>
      <c r="U501" s="10" t="s">
        <v>19</v>
      </c>
      <c r="V501" s="10" t="s">
        <v>83</v>
      </c>
      <c r="W501" s="12" t="s">
        <v>147</v>
      </c>
      <c r="X501" s="12" t="s">
        <v>19</v>
      </c>
      <c r="Y501" s="10" t="s">
        <v>19</v>
      </c>
      <c r="Z501" s="12" t="s">
        <v>19</v>
      </c>
      <c r="AA501" s="13" t="s">
        <v>19</v>
      </c>
      <c r="AB501" t="s">
        <v>19</v>
      </c>
      <c r="AC501" t="s">
        <v>385</v>
      </c>
      <c r="AD501" t="s">
        <v>6</v>
      </c>
      <c r="AE501" t="s">
        <v>1600</v>
      </c>
      <c r="AF501" t="s">
        <v>85</v>
      </c>
      <c r="AG501" t="s">
        <v>73</v>
      </c>
      <c r="AH501" t="s">
        <v>19</v>
      </c>
    </row>
    <row r="502" ht="14.25" customHeight="1" spans="1:34">
      <c r="A502" s="5" t="s">
        <v>2603</v>
      </c>
      <c r="B502" s="5"/>
      <c r="C502" s="5" t="s">
        <v>72</v>
      </c>
      <c r="D502" s="5" t="s">
        <v>73</v>
      </c>
      <c r="E502" s="5" t="s">
        <v>74</v>
      </c>
      <c r="F502" s="5" t="s">
        <v>73</v>
      </c>
      <c r="G502" s="5" t="s">
        <v>324</v>
      </c>
      <c r="H502" s="7" t="s">
        <v>325</v>
      </c>
      <c r="I502" s="7" t="s">
        <v>77</v>
      </c>
      <c r="J502" s="7" t="s">
        <v>2</v>
      </c>
      <c r="K502" s="7" t="s">
        <v>2604</v>
      </c>
      <c r="L502" s="7">
        <v>1</v>
      </c>
      <c r="M502" s="7">
        <v>1</v>
      </c>
      <c r="N502" s="7" t="s">
        <v>80</v>
      </c>
      <c r="O502" s="7" t="s">
        <v>80</v>
      </c>
      <c r="P502" s="7" t="s">
        <v>91</v>
      </c>
      <c r="Q502" s="7"/>
      <c r="R502" s="10" t="s">
        <v>213</v>
      </c>
      <c r="S502" s="12" t="s">
        <v>19</v>
      </c>
      <c r="T502" s="7"/>
      <c r="U502" s="10" t="s">
        <v>19</v>
      </c>
      <c r="V502" s="10" t="s">
        <v>213</v>
      </c>
      <c r="W502" s="12" t="s">
        <v>182</v>
      </c>
      <c r="X502" s="12" t="s">
        <v>19</v>
      </c>
      <c r="Y502" s="10" t="s">
        <v>19</v>
      </c>
      <c r="Z502" s="12" t="s">
        <v>19</v>
      </c>
      <c r="AA502" s="13" t="s">
        <v>19</v>
      </c>
      <c r="AB502" t="s">
        <v>19</v>
      </c>
      <c r="AC502" t="s">
        <v>214</v>
      </c>
      <c r="AD502" t="s">
        <v>6</v>
      </c>
      <c r="AE502" t="s">
        <v>266</v>
      </c>
      <c r="AF502" t="s">
        <v>85</v>
      </c>
      <c r="AG502" t="s">
        <v>73</v>
      </c>
      <c r="AH502" t="s">
        <v>19</v>
      </c>
    </row>
    <row r="503" ht="14.25" customHeight="1" spans="1:34">
      <c r="A503" s="5" t="s">
        <v>2605</v>
      </c>
      <c r="B503" s="5"/>
      <c r="C503" s="5" t="s">
        <v>72</v>
      </c>
      <c r="D503" s="5" t="s">
        <v>73</v>
      </c>
      <c r="E503" s="5" t="s">
        <v>74</v>
      </c>
      <c r="F503" s="5" t="s">
        <v>73</v>
      </c>
      <c r="G503" s="5" t="s">
        <v>2606</v>
      </c>
      <c r="H503" s="7" t="s">
        <v>2607</v>
      </c>
      <c r="I503" s="7" t="s">
        <v>77</v>
      </c>
      <c r="J503" s="7" t="s">
        <v>2</v>
      </c>
      <c r="K503" s="7" t="s">
        <v>2608</v>
      </c>
      <c r="L503" s="7">
        <v>1</v>
      </c>
      <c r="M503" s="7">
        <v>1</v>
      </c>
      <c r="N503" s="7" t="s">
        <v>80</v>
      </c>
      <c r="O503" s="7" t="s">
        <v>80</v>
      </c>
      <c r="P503" s="7" t="s">
        <v>91</v>
      </c>
      <c r="Q503" s="7"/>
      <c r="R503" s="10" t="s">
        <v>189</v>
      </c>
      <c r="S503" s="12" t="s">
        <v>19</v>
      </c>
      <c r="T503" s="7"/>
      <c r="U503" s="10" t="s">
        <v>19</v>
      </c>
      <c r="V503" s="10" t="s">
        <v>189</v>
      </c>
      <c r="W503" s="12" t="s">
        <v>190</v>
      </c>
      <c r="X503" s="12" t="s">
        <v>19</v>
      </c>
      <c r="Y503" s="10" t="s">
        <v>19</v>
      </c>
      <c r="Z503" s="12" t="s">
        <v>19</v>
      </c>
      <c r="AA503" s="13" t="s">
        <v>19</v>
      </c>
      <c r="AB503" t="s">
        <v>19</v>
      </c>
      <c r="AC503" t="s">
        <v>191</v>
      </c>
      <c r="AD503" t="s">
        <v>6</v>
      </c>
      <c r="AE503" t="s">
        <v>648</v>
      </c>
      <c r="AF503" t="s">
        <v>85</v>
      </c>
      <c r="AG503" t="s">
        <v>73</v>
      </c>
      <c r="AH503" t="s">
        <v>19</v>
      </c>
    </row>
    <row r="504" ht="14.25" customHeight="1" spans="1:34">
      <c r="A504" s="5" t="s">
        <v>2609</v>
      </c>
      <c r="B504" s="5"/>
      <c r="C504" s="5" t="s">
        <v>72</v>
      </c>
      <c r="D504" s="5" t="s">
        <v>73</v>
      </c>
      <c r="E504" s="5" t="s">
        <v>74</v>
      </c>
      <c r="F504" s="5" t="s">
        <v>73</v>
      </c>
      <c r="G504" s="5" t="s">
        <v>2610</v>
      </c>
      <c r="H504" s="7" t="s">
        <v>2611</v>
      </c>
      <c r="I504" s="7" t="s">
        <v>77</v>
      </c>
      <c r="J504" s="7" t="s">
        <v>2</v>
      </c>
      <c r="K504" s="7" t="s">
        <v>2612</v>
      </c>
      <c r="L504" s="7">
        <v>1</v>
      </c>
      <c r="M504" s="7">
        <v>1</v>
      </c>
      <c r="N504" s="7" t="s">
        <v>80</v>
      </c>
      <c r="O504" s="7" t="s">
        <v>80</v>
      </c>
      <c r="P504" s="7" t="s">
        <v>91</v>
      </c>
      <c r="Q504" s="7"/>
      <c r="R504" s="10" t="s">
        <v>148</v>
      </c>
      <c r="S504" s="12" t="s">
        <v>19</v>
      </c>
      <c r="T504" s="7"/>
      <c r="U504" s="10" t="s">
        <v>19</v>
      </c>
      <c r="V504" s="10" t="s">
        <v>148</v>
      </c>
      <c r="W504" s="12" t="s">
        <v>221</v>
      </c>
      <c r="X504" s="12" t="s">
        <v>19</v>
      </c>
      <c r="Y504" s="10" t="s">
        <v>19</v>
      </c>
      <c r="Z504" s="12" t="s">
        <v>19</v>
      </c>
      <c r="AA504" s="13" t="s">
        <v>19</v>
      </c>
      <c r="AB504" t="s">
        <v>19</v>
      </c>
      <c r="AC504" t="s">
        <v>297</v>
      </c>
      <c r="AD504" t="s">
        <v>6</v>
      </c>
      <c r="AE504" t="s">
        <v>2165</v>
      </c>
      <c r="AF504" t="s">
        <v>85</v>
      </c>
      <c r="AG504" t="s">
        <v>73</v>
      </c>
      <c r="AH504" t="s">
        <v>19</v>
      </c>
    </row>
    <row r="505" ht="14.25" customHeight="1" spans="1:34">
      <c r="A505" s="5" t="s">
        <v>2613</v>
      </c>
      <c r="B505" s="5"/>
      <c r="C505" s="5" t="s">
        <v>72</v>
      </c>
      <c r="D505" s="5" t="s">
        <v>73</v>
      </c>
      <c r="E505" s="5" t="s">
        <v>74</v>
      </c>
      <c r="F505" s="5" t="s">
        <v>73</v>
      </c>
      <c r="G505" s="5" t="s">
        <v>2614</v>
      </c>
      <c r="H505" s="7" t="s">
        <v>2615</v>
      </c>
      <c r="I505" s="7" t="s">
        <v>77</v>
      </c>
      <c r="J505" s="7" t="s">
        <v>2</v>
      </c>
      <c r="K505" s="7" t="s">
        <v>2616</v>
      </c>
      <c r="L505" s="7">
        <v>1</v>
      </c>
      <c r="M505" s="7">
        <v>1</v>
      </c>
      <c r="N505" s="7" t="s">
        <v>80</v>
      </c>
      <c r="O505" s="7" t="s">
        <v>80</v>
      </c>
      <c r="P505" s="7" t="s">
        <v>91</v>
      </c>
      <c r="Q505" s="7"/>
      <c r="R505" s="10" t="s">
        <v>449</v>
      </c>
      <c r="S505" s="12" t="s">
        <v>19</v>
      </c>
      <c r="T505" s="7"/>
      <c r="U505" s="10" t="s">
        <v>19</v>
      </c>
      <c r="V505" s="10" t="s">
        <v>449</v>
      </c>
      <c r="W505" s="12" t="s">
        <v>221</v>
      </c>
      <c r="X505" s="12" t="s">
        <v>19</v>
      </c>
      <c r="Y505" s="10" t="s">
        <v>19</v>
      </c>
      <c r="Z505" s="12" t="s">
        <v>19</v>
      </c>
      <c r="AA505" s="13" t="s">
        <v>19</v>
      </c>
      <c r="AB505" t="s">
        <v>19</v>
      </c>
      <c r="AC505" t="s">
        <v>1410</v>
      </c>
      <c r="AD505" t="s">
        <v>6</v>
      </c>
      <c r="AE505" t="s">
        <v>2617</v>
      </c>
      <c r="AF505" t="s">
        <v>85</v>
      </c>
      <c r="AG505" t="s">
        <v>73</v>
      </c>
      <c r="AH505" t="s">
        <v>19</v>
      </c>
    </row>
    <row r="506" ht="14.25" customHeight="1" spans="1:34">
      <c r="A506" s="5" t="s">
        <v>2618</v>
      </c>
      <c r="B506" s="5"/>
      <c r="C506" s="5" t="s">
        <v>72</v>
      </c>
      <c r="D506" s="5" t="s">
        <v>73</v>
      </c>
      <c r="E506" s="5" t="s">
        <v>74</v>
      </c>
      <c r="F506" s="5" t="s">
        <v>73</v>
      </c>
      <c r="G506" s="5" t="s">
        <v>2619</v>
      </c>
      <c r="H506" s="7" t="s">
        <v>2620</v>
      </c>
      <c r="I506" s="7" t="s">
        <v>77</v>
      </c>
      <c r="J506" s="7" t="s">
        <v>2</v>
      </c>
      <c r="K506" s="7" t="s">
        <v>2621</v>
      </c>
      <c r="L506" s="7">
        <v>1</v>
      </c>
      <c r="M506" s="7">
        <v>1</v>
      </c>
      <c r="N506" s="7" t="s">
        <v>80</v>
      </c>
      <c r="O506" s="7" t="s">
        <v>80</v>
      </c>
      <c r="P506" s="7" t="s">
        <v>91</v>
      </c>
      <c r="Q506" s="7"/>
      <c r="R506" s="10" t="s">
        <v>522</v>
      </c>
      <c r="S506" s="12" t="s">
        <v>19</v>
      </c>
      <c r="T506" s="7"/>
      <c r="U506" s="10" t="s">
        <v>19</v>
      </c>
      <c r="V506" s="10" t="s">
        <v>522</v>
      </c>
      <c r="W506" s="12" t="s">
        <v>284</v>
      </c>
      <c r="X506" s="12" t="s">
        <v>19</v>
      </c>
      <c r="Y506" s="10" t="s">
        <v>19</v>
      </c>
      <c r="Z506" s="12" t="s">
        <v>19</v>
      </c>
      <c r="AA506" s="13" t="s">
        <v>19</v>
      </c>
      <c r="AB506" t="s">
        <v>19</v>
      </c>
      <c r="AC506" t="s">
        <v>220</v>
      </c>
      <c r="AD506" t="s">
        <v>6</v>
      </c>
      <c r="AE506" t="s">
        <v>292</v>
      </c>
      <c r="AF506" t="s">
        <v>85</v>
      </c>
      <c r="AG506" t="s">
        <v>73</v>
      </c>
      <c r="AH506" t="s">
        <v>19</v>
      </c>
    </row>
    <row r="507" ht="14.25" customHeight="1" spans="1:34">
      <c r="A507" s="5" t="s">
        <v>2622</v>
      </c>
      <c r="B507" s="5"/>
      <c r="C507" s="5" t="s">
        <v>72</v>
      </c>
      <c r="D507" s="5" t="s">
        <v>73</v>
      </c>
      <c r="E507" s="5" t="s">
        <v>74</v>
      </c>
      <c r="F507" s="5" t="s">
        <v>73</v>
      </c>
      <c r="G507" s="5" t="s">
        <v>2623</v>
      </c>
      <c r="H507" s="7" t="s">
        <v>2624</v>
      </c>
      <c r="I507" s="7" t="s">
        <v>77</v>
      </c>
      <c r="J507" s="7" t="s">
        <v>2</v>
      </c>
      <c r="K507" s="7" t="s">
        <v>2625</v>
      </c>
      <c r="L507" s="7">
        <v>1</v>
      </c>
      <c r="M507" s="7">
        <v>1</v>
      </c>
      <c r="N507" s="7" t="s">
        <v>80</v>
      </c>
      <c r="O507" s="7" t="s">
        <v>80</v>
      </c>
      <c r="P507" s="7" t="s">
        <v>91</v>
      </c>
      <c r="Q507" s="7"/>
      <c r="R507" s="10" t="s">
        <v>2626</v>
      </c>
      <c r="S507" s="12" t="s">
        <v>19</v>
      </c>
      <c r="T507" s="7"/>
      <c r="U507" s="10" t="s">
        <v>19</v>
      </c>
      <c r="V507" s="10" t="s">
        <v>2626</v>
      </c>
      <c r="W507" s="12" t="s">
        <v>2627</v>
      </c>
      <c r="X507" s="12" t="s">
        <v>19</v>
      </c>
      <c r="Y507" s="10" t="s">
        <v>19</v>
      </c>
      <c r="Z507" s="12" t="s">
        <v>19</v>
      </c>
      <c r="AA507" s="13" t="s">
        <v>19</v>
      </c>
      <c r="AB507" t="s">
        <v>19</v>
      </c>
      <c r="AC507" t="s">
        <v>130</v>
      </c>
      <c r="AD507" t="s">
        <v>6</v>
      </c>
      <c r="AE507" t="s">
        <v>292</v>
      </c>
      <c r="AF507" t="s">
        <v>85</v>
      </c>
      <c r="AG507" t="s">
        <v>73</v>
      </c>
      <c r="AH507" t="s">
        <v>19</v>
      </c>
    </row>
    <row r="508" ht="14.25" customHeight="1" spans="1:34">
      <c r="A508" s="5" t="s">
        <v>2628</v>
      </c>
      <c r="B508" s="5"/>
      <c r="C508" s="5" t="s">
        <v>72</v>
      </c>
      <c r="D508" s="5" t="s">
        <v>73</v>
      </c>
      <c r="E508" s="5" t="s">
        <v>74</v>
      </c>
      <c r="F508" s="5" t="s">
        <v>73</v>
      </c>
      <c r="G508" s="5" t="s">
        <v>2629</v>
      </c>
      <c r="H508" s="7" t="s">
        <v>2630</v>
      </c>
      <c r="I508" s="7" t="s">
        <v>77</v>
      </c>
      <c r="J508" s="7" t="s">
        <v>2</v>
      </c>
      <c r="K508" s="7" t="s">
        <v>2631</v>
      </c>
      <c r="L508" s="7">
        <v>1</v>
      </c>
      <c r="M508" s="7">
        <v>1</v>
      </c>
      <c r="N508" s="7" t="s">
        <v>80</v>
      </c>
      <c r="O508" s="7" t="s">
        <v>80</v>
      </c>
      <c r="P508" s="7" t="s">
        <v>91</v>
      </c>
      <c r="Q508" s="7"/>
      <c r="R508" s="10" t="s">
        <v>1496</v>
      </c>
      <c r="S508" s="12" t="s">
        <v>19</v>
      </c>
      <c r="T508" s="7"/>
      <c r="U508" s="10" t="s">
        <v>19</v>
      </c>
      <c r="V508" s="10" t="s">
        <v>1496</v>
      </c>
      <c r="W508" s="12" t="s">
        <v>587</v>
      </c>
      <c r="X508" s="12" t="s">
        <v>19</v>
      </c>
      <c r="Y508" s="10" t="s">
        <v>19</v>
      </c>
      <c r="Z508" s="12" t="s">
        <v>19</v>
      </c>
      <c r="AA508" s="13" t="s">
        <v>19</v>
      </c>
      <c r="AB508" t="s">
        <v>19</v>
      </c>
      <c r="AC508" t="s">
        <v>1364</v>
      </c>
      <c r="AD508" t="s">
        <v>6</v>
      </c>
      <c r="AE508" t="s">
        <v>794</v>
      </c>
      <c r="AF508" t="s">
        <v>85</v>
      </c>
      <c r="AG508" t="s">
        <v>73</v>
      </c>
      <c r="AH508" t="s">
        <v>19</v>
      </c>
    </row>
    <row r="509" ht="14.25" customHeight="1" spans="1:34">
      <c r="A509" s="5" t="s">
        <v>2632</v>
      </c>
      <c r="B509" s="5"/>
      <c r="C509" s="5" t="s">
        <v>72</v>
      </c>
      <c r="D509" s="5" t="s">
        <v>73</v>
      </c>
      <c r="E509" s="5" t="s">
        <v>74</v>
      </c>
      <c r="F509" s="5" t="s">
        <v>73</v>
      </c>
      <c r="G509" s="5" t="s">
        <v>2633</v>
      </c>
      <c r="H509" s="7" t="s">
        <v>2634</v>
      </c>
      <c r="I509" s="7" t="s">
        <v>77</v>
      </c>
      <c r="J509" s="7" t="s">
        <v>2</v>
      </c>
      <c r="K509" s="7" t="s">
        <v>2635</v>
      </c>
      <c r="L509" s="7">
        <v>1</v>
      </c>
      <c r="M509" s="7">
        <v>1</v>
      </c>
      <c r="N509" s="7" t="s">
        <v>80</v>
      </c>
      <c r="O509" s="7" t="s">
        <v>80</v>
      </c>
      <c r="P509" s="7" t="s">
        <v>91</v>
      </c>
      <c r="Q509" s="7"/>
      <c r="R509" s="10" t="s">
        <v>148</v>
      </c>
      <c r="S509" s="12" t="s">
        <v>19</v>
      </c>
      <c r="T509" s="7"/>
      <c r="U509" s="10" t="s">
        <v>19</v>
      </c>
      <c r="V509" s="10" t="s">
        <v>148</v>
      </c>
      <c r="W509" s="12" t="s">
        <v>221</v>
      </c>
      <c r="X509" s="12" t="s">
        <v>19</v>
      </c>
      <c r="Y509" s="10" t="s">
        <v>19</v>
      </c>
      <c r="Z509" s="12" t="s">
        <v>19</v>
      </c>
      <c r="AA509" s="13" t="s">
        <v>19</v>
      </c>
      <c r="AB509" t="s">
        <v>19</v>
      </c>
      <c r="AC509" t="s">
        <v>297</v>
      </c>
      <c r="AD509" t="s">
        <v>6</v>
      </c>
      <c r="AE509" t="s">
        <v>2636</v>
      </c>
      <c r="AF509" t="s">
        <v>85</v>
      </c>
      <c r="AG509" t="s">
        <v>73</v>
      </c>
      <c r="AH509" t="s">
        <v>19</v>
      </c>
    </row>
    <row r="510" ht="14.25" customHeight="1" spans="1:34">
      <c r="A510" s="5" t="s">
        <v>2637</v>
      </c>
      <c r="B510" s="5"/>
      <c r="C510" s="5" t="s">
        <v>72</v>
      </c>
      <c r="D510" s="5" t="s">
        <v>73</v>
      </c>
      <c r="E510" s="5" t="s">
        <v>74</v>
      </c>
      <c r="F510" s="5" t="s">
        <v>73</v>
      </c>
      <c r="G510" s="5" t="s">
        <v>2638</v>
      </c>
      <c r="H510" s="7" t="s">
        <v>2639</v>
      </c>
      <c r="I510" s="7" t="s">
        <v>77</v>
      </c>
      <c r="J510" s="7" t="s">
        <v>2</v>
      </c>
      <c r="K510" s="7" t="s">
        <v>2640</v>
      </c>
      <c r="L510" s="7">
        <v>1</v>
      </c>
      <c r="M510" s="7">
        <v>1</v>
      </c>
      <c r="N510" s="7" t="s">
        <v>80</v>
      </c>
      <c r="O510" s="7" t="s">
        <v>80</v>
      </c>
      <c r="P510" s="7" t="s">
        <v>91</v>
      </c>
      <c r="Q510" s="7"/>
      <c r="R510" s="10" t="s">
        <v>83</v>
      </c>
      <c r="S510" s="12" t="s">
        <v>19</v>
      </c>
      <c r="T510" s="7"/>
      <c r="U510" s="10" t="s">
        <v>19</v>
      </c>
      <c r="V510" s="10" t="s">
        <v>83</v>
      </c>
      <c r="W510" s="12" t="s">
        <v>147</v>
      </c>
      <c r="X510" s="12" t="s">
        <v>19</v>
      </c>
      <c r="Y510" s="10" t="s">
        <v>19</v>
      </c>
      <c r="Z510" s="12" t="s">
        <v>19</v>
      </c>
      <c r="AA510" s="13" t="s">
        <v>19</v>
      </c>
      <c r="AB510" t="s">
        <v>19</v>
      </c>
      <c r="AC510" t="s">
        <v>385</v>
      </c>
      <c r="AD510" t="s">
        <v>6</v>
      </c>
      <c r="AE510" t="s">
        <v>493</v>
      </c>
      <c r="AF510" t="s">
        <v>85</v>
      </c>
      <c r="AG510" t="s">
        <v>73</v>
      </c>
      <c r="AH510" t="s">
        <v>19</v>
      </c>
    </row>
    <row r="511" ht="14.25" customHeight="1" spans="1:34">
      <c r="A511" s="5" t="s">
        <v>2641</v>
      </c>
      <c r="B511" s="5"/>
      <c r="C511" s="5" t="s">
        <v>72</v>
      </c>
      <c r="D511" s="5" t="s">
        <v>73</v>
      </c>
      <c r="E511" s="5" t="s">
        <v>74</v>
      </c>
      <c r="F511" s="5" t="s">
        <v>73</v>
      </c>
      <c r="G511" s="5" t="s">
        <v>2642</v>
      </c>
      <c r="H511" s="7" t="s">
        <v>2643</v>
      </c>
      <c r="I511" s="7" t="s">
        <v>77</v>
      </c>
      <c r="J511" s="7" t="s">
        <v>2</v>
      </c>
      <c r="K511" s="7" t="s">
        <v>2644</v>
      </c>
      <c r="L511" s="7">
        <v>1</v>
      </c>
      <c r="M511" s="7">
        <v>1</v>
      </c>
      <c r="N511" s="7" t="s">
        <v>80</v>
      </c>
      <c r="O511" s="7" t="s">
        <v>80</v>
      </c>
      <c r="P511" s="7" t="s">
        <v>91</v>
      </c>
      <c r="Q511" s="7"/>
      <c r="R511" s="10" t="s">
        <v>503</v>
      </c>
      <c r="S511" s="12" t="s">
        <v>19</v>
      </c>
      <c r="T511" s="7"/>
      <c r="U511" s="10" t="s">
        <v>19</v>
      </c>
      <c r="V511" s="10" t="s">
        <v>503</v>
      </c>
      <c r="W511" s="12" t="s">
        <v>321</v>
      </c>
      <c r="X511" s="12" t="s">
        <v>19</v>
      </c>
      <c r="Y511" s="10" t="s">
        <v>19</v>
      </c>
      <c r="Z511" s="12" t="s">
        <v>19</v>
      </c>
      <c r="AA511" s="13" t="s">
        <v>19</v>
      </c>
      <c r="AB511" t="s">
        <v>19</v>
      </c>
      <c r="AC511" t="s">
        <v>504</v>
      </c>
      <c r="AD511" t="s">
        <v>6</v>
      </c>
      <c r="AE511" t="s">
        <v>2645</v>
      </c>
      <c r="AF511" t="s">
        <v>85</v>
      </c>
      <c r="AG511" t="s">
        <v>73</v>
      </c>
      <c r="AH511" t="s">
        <v>19</v>
      </c>
    </row>
    <row r="512" ht="14.25" customHeight="1" spans="1:34">
      <c r="A512" s="5" t="s">
        <v>2646</v>
      </c>
      <c r="B512" s="5"/>
      <c r="C512" s="5" t="s">
        <v>72</v>
      </c>
      <c r="D512" s="5" t="s">
        <v>73</v>
      </c>
      <c r="E512" s="5" t="s">
        <v>74</v>
      </c>
      <c r="F512" s="5" t="s">
        <v>73</v>
      </c>
      <c r="G512" s="5" t="s">
        <v>2647</v>
      </c>
      <c r="H512" s="7" t="s">
        <v>2648</v>
      </c>
      <c r="I512" s="7" t="s">
        <v>77</v>
      </c>
      <c r="J512" s="7" t="s">
        <v>2</v>
      </c>
      <c r="K512" s="7" t="s">
        <v>2649</v>
      </c>
      <c r="L512" s="7">
        <v>1</v>
      </c>
      <c r="M512" s="7">
        <v>1</v>
      </c>
      <c r="N512" s="7" t="s">
        <v>80</v>
      </c>
      <c r="O512" s="7" t="s">
        <v>80</v>
      </c>
      <c r="P512" s="7" t="s">
        <v>91</v>
      </c>
      <c r="Q512" s="7"/>
      <c r="R512" s="10" t="s">
        <v>291</v>
      </c>
      <c r="S512" s="12" t="s">
        <v>19</v>
      </c>
      <c r="T512" s="7"/>
      <c r="U512" s="10" t="s">
        <v>19</v>
      </c>
      <c r="V512" s="10" t="s">
        <v>291</v>
      </c>
      <c r="W512" s="12" t="s">
        <v>102</v>
      </c>
      <c r="X512" s="12" t="s">
        <v>19</v>
      </c>
      <c r="Y512" s="10" t="s">
        <v>19</v>
      </c>
      <c r="Z512" s="12" t="s">
        <v>19</v>
      </c>
      <c r="AA512" s="13" t="s">
        <v>19</v>
      </c>
      <c r="AB512" t="s">
        <v>19</v>
      </c>
      <c r="AC512" t="s">
        <v>228</v>
      </c>
      <c r="AD512" t="s">
        <v>6</v>
      </c>
      <c r="AE512" t="s">
        <v>2650</v>
      </c>
      <c r="AF512" t="s">
        <v>85</v>
      </c>
      <c r="AG512" t="s">
        <v>73</v>
      </c>
      <c r="AH512" t="s">
        <v>19</v>
      </c>
    </row>
    <row r="513" ht="14.25" customHeight="1" spans="1:34">
      <c r="A513" s="5" t="s">
        <v>2651</v>
      </c>
      <c r="B513" s="5"/>
      <c r="C513" s="5" t="s">
        <v>72</v>
      </c>
      <c r="D513" s="5" t="s">
        <v>73</v>
      </c>
      <c r="E513" s="5" t="s">
        <v>74</v>
      </c>
      <c r="F513" s="5" t="s">
        <v>73</v>
      </c>
      <c r="G513" s="5" t="s">
        <v>2652</v>
      </c>
      <c r="H513" s="7" t="s">
        <v>2653</v>
      </c>
      <c r="I513" s="7" t="s">
        <v>77</v>
      </c>
      <c r="J513" s="7" t="s">
        <v>2</v>
      </c>
      <c r="K513" s="7" t="s">
        <v>2654</v>
      </c>
      <c r="L513" s="7">
        <v>1</v>
      </c>
      <c r="M513" s="7">
        <v>1</v>
      </c>
      <c r="N513" s="7" t="s">
        <v>80</v>
      </c>
      <c r="O513" s="7" t="s">
        <v>80</v>
      </c>
      <c r="P513" s="7" t="s">
        <v>91</v>
      </c>
      <c r="Q513" s="7"/>
      <c r="R513" s="10" t="s">
        <v>385</v>
      </c>
      <c r="S513" s="12" t="s">
        <v>19</v>
      </c>
      <c r="T513" s="7"/>
      <c r="U513" s="10" t="s">
        <v>19</v>
      </c>
      <c r="V513" s="10" t="s">
        <v>385</v>
      </c>
      <c r="W513" s="12" t="s">
        <v>221</v>
      </c>
      <c r="X513" s="12" t="s">
        <v>19</v>
      </c>
      <c r="Y513" s="10" t="s">
        <v>19</v>
      </c>
      <c r="Z513" s="12" t="s">
        <v>19</v>
      </c>
      <c r="AA513" s="13" t="s">
        <v>19</v>
      </c>
      <c r="AB513" t="s">
        <v>19</v>
      </c>
      <c r="AC513" t="s">
        <v>510</v>
      </c>
      <c r="AD513" t="s">
        <v>6</v>
      </c>
      <c r="AE513" t="s">
        <v>2655</v>
      </c>
      <c r="AF513" t="s">
        <v>85</v>
      </c>
      <c r="AG513" t="s">
        <v>73</v>
      </c>
      <c r="AH513" t="s">
        <v>19</v>
      </c>
    </row>
    <row r="514" ht="14.25" customHeight="1" spans="1:34">
      <c r="A514" s="5" t="s">
        <v>2656</v>
      </c>
      <c r="B514" s="5"/>
      <c r="C514" s="5" t="s">
        <v>72</v>
      </c>
      <c r="D514" s="5" t="s">
        <v>73</v>
      </c>
      <c r="E514" s="5" t="s">
        <v>74</v>
      </c>
      <c r="F514" s="5" t="s">
        <v>73</v>
      </c>
      <c r="G514" s="5" t="s">
        <v>2657</v>
      </c>
      <c r="H514" s="7" t="s">
        <v>2658</v>
      </c>
      <c r="I514" s="7" t="s">
        <v>77</v>
      </c>
      <c r="J514" s="7" t="s">
        <v>2</v>
      </c>
      <c r="K514" s="7" t="s">
        <v>2659</v>
      </c>
      <c r="L514" s="7">
        <v>1</v>
      </c>
      <c r="M514" s="7">
        <v>1</v>
      </c>
      <c r="N514" s="7" t="s">
        <v>80</v>
      </c>
      <c r="O514" s="7" t="s">
        <v>80</v>
      </c>
      <c r="P514" s="7" t="s">
        <v>91</v>
      </c>
      <c r="Q514" s="7"/>
      <c r="R514" s="10" t="s">
        <v>2234</v>
      </c>
      <c r="S514" s="12" t="s">
        <v>19</v>
      </c>
      <c r="T514" s="7"/>
      <c r="U514" s="10" t="s">
        <v>19</v>
      </c>
      <c r="V514" s="10" t="s">
        <v>2234</v>
      </c>
      <c r="W514" s="12" t="s">
        <v>409</v>
      </c>
      <c r="X514" s="12" t="s">
        <v>19</v>
      </c>
      <c r="Y514" s="10" t="s">
        <v>19</v>
      </c>
      <c r="Z514" s="12" t="s">
        <v>19</v>
      </c>
      <c r="AA514" s="13" t="s">
        <v>19</v>
      </c>
      <c r="AB514" t="s">
        <v>19</v>
      </c>
      <c r="AC514" t="s">
        <v>2392</v>
      </c>
      <c r="AD514" t="s">
        <v>6</v>
      </c>
      <c r="AE514" t="s">
        <v>2660</v>
      </c>
      <c r="AF514" t="s">
        <v>85</v>
      </c>
      <c r="AG514" t="s">
        <v>73</v>
      </c>
      <c r="AH514" t="s">
        <v>19</v>
      </c>
    </row>
    <row r="515" ht="14.25" customHeight="1" spans="1:34">
      <c r="A515" s="5" t="s">
        <v>2661</v>
      </c>
      <c r="B515" s="5"/>
      <c r="C515" s="5" t="s">
        <v>72</v>
      </c>
      <c r="D515" s="5" t="s">
        <v>73</v>
      </c>
      <c r="E515" s="5" t="s">
        <v>74</v>
      </c>
      <c r="F515" s="5" t="s">
        <v>73</v>
      </c>
      <c r="G515" s="5" t="s">
        <v>2662</v>
      </c>
      <c r="H515" s="7" t="s">
        <v>2663</v>
      </c>
      <c r="I515" s="7" t="s">
        <v>77</v>
      </c>
      <c r="J515" s="7" t="s">
        <v>2</v>
      </c>
      <c r="K515" s="7" t="s">
        <v>2664</v>
      </c>
      <c r="L515" s="7">
        <v>1</v>
      </c>
      <c r="M515" s="7">
        <v>1</v>
      </c>
      <c r="N515" s="7" t="s">
        <v>80</v>
      </c>
      <c r="O515" s="7" t="s">
        <v>80</v>
      </c>
      <c r="P515" s="7" t="s">
        <v>91</v>
      </c>
      <c r="Q515" s="7"/>
      <c r="R515" s="10" t="s">
        <v>415</v>
      </c>
      <c r="S515" s="12" t="s">
        <v>19</v>
      </c>
      <c r="T515" s="7"/>
      <c r="U515" s="10" t="s">
        <v>19</v>
      </c>
      <c r="V515" s="10" t="s">
        <v>415</v>
      </c>
      <c r="W515" s="12" t="s">
        <v>82</v>
      </c>
      <c r="X515" s="12" t="s">
        <v>19</v>
      </c>
      <c r="Y515" s="10" t="s">
        <v>19</v>
      </c>
      <c r="Z515" s="12" t="s">
        <v>19</v>
      </c>
      <c r="AA515" s="13" t="s">
        <v>19</v>
      </c>
      <c r="AB515" t="s">
        <v>19</v>
      </c>
      <c r="AC515" t="s">
        <v>416</v>
      </c>
      <c r="AD515" t="s">
        <v>6</v>
      </c>
      <c r="AE515" t="s">
        <v>292</v>
      </c>
      <c r="AF515" t="s">
        <v>85</v>
      </c>
      <c r="AG515" t="s">
        <v>73</v>
      </c>
      <c r="AH515" t="s">
        <v>19</v>
      </c>
    </row>
    <row r="516" ht="14.25" customHeight="1" spans="1:34">
      <c r="A516" s="5" t="s">
        <v>2665</v>
      </c>
      <c r="B516" s="5"/>
      <c r="C516" s="5" t="s">
        <v>72</v>
      </c>
      <c r="D516" s="5" t="s">
        <v>73</v>
      </c>
      <c r="E516" s="5" t="s">
        <v>74</v>
      </c>
      <c r="F516" s="5" t="s">
        <v>73</v>
      </c>
      <c r="G516" s="5" t="s">
        <v>2026</v>
      </c>
      <c r="H516" s="7" t="s">
        <v>2027</v>
      </c>
      <c r="I516" s="7" t="s">
        <v>77</v>
      </c>
      <c r="J516" s="7" t="s">
        <v>2</v>
      </c>
      <c r="K516" s="7" t="s">
        <v>2666</v>
      </c>
      <c r="L516" s="7">
        <v>1</v>
      </c>
      <c r="M516" s="7">
        <v>1</v>
      </c>
      <c r="N516" s="7" t="s">
        <v>80</v>
      </c>
      <c r="O516" s="7" t="s">
        <v>80</v>
      </c>
      <c r="P516" s="7" t="s">
        <v>91</v>
      </c>
      <c r="Q516" s="7"/>
      <c r="R516" s="10" t="s">
        <v>2029</v>
      </c>
      <c r="S516" s="12" t="s">
        <v>19</v>
      </c>
      <c r="T516" s="7"/>
      <c r="U516" s="10" t="s">
        <v>19</v>
      </c>
      <c r="V516" s="10" t="s">
        <v>2029</v>
      </c>
      <c r="W516" s="12" t="s">
        <v>160</v>
      </c>
      <c r="X516" s="12" t="s">
        <v>19</v>
      </c>
      <c r="Y516" s="10" t="s">
        <v>19</v>
      </c>
      <c r="Z516" s="12" t="s">
        <v>19</v>
      </c>
      <c r="AA516" s="13" t="s">
        <v>19</v>
      </c>
      <c r="AB516" t="s">
        <v>19</v>
      </c>
      <c r="AC516" t="s">
        <v>2030</v>
      </c>
      <c r="AD516" t="s">
        <v>6</v>
      </c>
      <c r="AE516" t="s">
        <v>568</v>
      </c>
      <c r="AF516" t="s">
        <v>85</v>
      </c>
      <c r="AG516" t="s">
        <v>73</v>
      </c>
      <c r="AH516" t="s">
        <v>19</v>
      </c>
    </row>
    <row r="517" ht="14.25" customHeight="1" spans="1:34">
      <c r="A517" s="5" t="s">
        <v>2667</v>
      </c>
      <c r="B517" s="5"/>
      <c r="C517" s="5" t="s">
        <v>72</v>
      </c>
      <c r="D517" s="5" t="s">
        <v>73</v>
      </c>
      <c r="E517" s="5" t="s">
        <v>74</v>
      </c>
      <c r="F517" s="5" t="s">
        <v>73</v>
      </c>
      <c r="G517" s="5" t="s">
        <v>2668</v>
      </c>
      <c r="H517" s="7" t="s">
        <v>2669</v>
      </c>
      <c r="I517" s="7" t="s">
        <v>77</v>
      </c>
      <c r="J517" s="7" t="s">
        <v>2</v>
      </c>
      <c r="K517" s="7" t="s">
        <v>2670</v>
      </c>
      <c r="L517" s="7">
        <v>1</v>
      </c>
      <c r="M517" s="7">
        <v>1</v>
      </c>
      <c r="N517" s="7" t="s">
        <v>80</v>
      </c>
      <c r="O517" s="7" t="s">
        <v>80</v>
      </c>
      <c r="P517" s="7" t="s">
        <v>91</v>
      </c>
      <c r="Q517" s="7"/>
      <c r="R517" s="10" t="s">
        <v>2579</v>
      </c>
      <c r="S517" s="12" t="s">
        <v>19</v>
      </c>
      <c r="T517" s="7"/>
      <c r="U517" s="10" t="s">
        <v>19</v>
      </c>
      <c r="V517" s="10" t="s">
        <v>2579</v>
      </c>
      <c r="W517" s="12" t="s">
        <v>340</v>
      </c>
      <c r="X517" s="12" t="s">
        <v>19</v>
      </c>
      <c r="Y517" s="10" t="s">
        <v>19</v>
      </c>
      <c r="Z517" s="12" t="s">
        <v>19</v>
      </c>
      <c r="AA517" s="13" t="s">
        <v>19</v>
      </c>
      <c r="AB517" t="s">
        <v>19</v>
      </c>
      <c r="AC517" t="s">
        <v>2671</v>
      </c>
      <c r="AD517" t="s">
        <v>6</v>
      </c>
      <c r="AE517" t="s">
        <v>149</v>
      </c>
      <c r="AF517" t="s">
        <v>85</v>
      </c>
      <c r="AG517" t="s">
        <v>73</v>
      </c>
      <c r="AH517" t="s">
        <v>19</v>
      </c>
    </row>
    <row r="518" ht="14.25" customHeight="1" spans="1:34">
      <c r="A518" s="5" t="s">
        <v>2672</v>
      </c>
      <c r="B518" s="5"/>
      <c r="C518" s="5" t="s">
        <v>72</v>
      </c>
      <c r="D518" s="5" t="s">
        <v>73</v>
      </c>
      <c r="E518" s="5" t="s">
        <v>74</v>
      </c>
      <c r="F518" s="5" t="s">
        <v>73</v>
      </c>
      <c r="G518" s="5" t="s">
        <v>2673</v>
      </c>
      <c r="H518" s="7" t="s">
        <v>2674</v>
      </c>
      <c r="I518" s="7" t="s">
        <v>77</v>
      </c>
      <c r="J518" s="7" t="s">
        <v>2</v>
      </c>
      <c r="K518" s="7" t="s">
        <v>2675</v>
      </c>
      <c r="L518" s="7">
        <v>1</v>
      </c>
      <c r="M518" s="7">
        <v>1</v>
      </c>
      <c r="N518" s="7" t="s">
        <v>80</v>
      </c>
      <c r="O518" s="7" t="s">
        <v>80</v>
      </c>
      <c r="P518" s="7" t="s">
        <v>91</v>
      </c>
      <c r="Q518" s="7"/>
      <c r="R518" s="10" t="s">
        <v>624</v>
      </c>
      <c r="S518" s="12" t="s">
        <v>19</v>
      </c>
      <c r="T518" s="7"/>
      <c r="U518" s="10" t="s">
        <v>19</v>
      </c>
      <c r="V518" s="10" t="s">
        <v>624</v>
      </c>
      <c r="W518" s="12" t="s">
        <v>321</v>
      </c>
      <c r="X518" s="12" t="s">
        <v>19</v>
      </c>
      <c r="Y518" s="10" t="s">
        <v>19</v>
      </c>
      <c r="Z518" s="12" t="s">
        <v>19</v>
      </c>
      <c r="AA518" s="13" t="s">
        <v>19</v>
      </c>
      <c r="AB518" t="s">
        <v>19</v>
      </c>
      <c r="AC518" t="s">
        <v>1302</v>
      </c>
      <c r="AD518" t="s">
        <v>6</v>
      </c>
      <c r="AE518" t="s">
        <v>1083</v>
      </c>
      <c r="AF518" t="s">
        <v>85</v>
      </c>
      <c r="AG518" t="s">
        <v>73</v>
      </c>
      <c r="AH518" t="s">
        <v>19</v>
      </c>
    </row>
    <row r="519" ht="14.25" customHeight="1" spans="1:34">
      <c r="A519" s="5" t="s">
        <v>2676</v>
      </c>
      <c r="B519" s="5"/>
      <c r="C519" s="5" t="s">
        <v>72</v>
      </c>
      <c r="D519" s="5" t="s">
        <v>73</v>
      </c>
      <c r="E519" s="5" t="s">
        <v>74</v>
      </c>
      <c r="F519" s="5" t="s">
        <v>73</v>
      </c>
      <c r="G519" s="5" t="s">
        <v>2677</v>
      </c>
      <c r="H519" s="7" t="s">
        <v>2678</v>
      </c>
      <c r="I519" s="7" t="s">
        <v>77</v>
      </c>
      <c r="J519" s="7" t="s">
        <v>2</v>
      </c>
      <c r="K519" s="7" t="s">
        <v>2679</v>
      </c>
      <c r="L519" s="7">
        <v>1</v>
      </c>
      <c r="M519" s="7">
        <v>1</v>
      </c>
      <c r="N519" s="7" t="s">
        <v>80</v>
      </c>
      <c r="O519" s="7" t="s">
        <v>80</v>
      </c>
      <c r="P519" s="7" t="s">
        <v>91</v>
      </c>
      <c r="Q519" s="7"/>
      <c r="R519" s="10" t="s">
        <v>1647</v>
      </c>
      <c r="S519" s="12" t="s">
        <v>19</v>
      </c>
      <c r="T519" s="7"/>
      <c r="U519" s="10" t="s">
        <v>19</v>
      </c>
      <c r="V519" s="10" t="s">
        <v>1647</v>
      </c>
      <c r="W519" s="12" t="s">
        <v>206</v>
      </c>
      <c r="X519" s="12" t="s">
        <v>19</v>
      </c>
      <c r="Y519" s="10" t="s">
        <v>19</v>
      </c>
      <c r="Z519" s="12" t="s">
        <v>19</v>
      </c>
      <c r="AA519" s="13" t="s">
        <v>19</v>
      </c>
      <c r="AB519" t="s">
        <v>19</v>
      </c>
      <c r="AC519" t="s">
        <v>166</v>
      </c>
      <c r="AD519" t="s">
        <v>6</v>
      </c>
      <c r="AE519" t="s">
        <v>2680</v>
      </c>
      <c r="AF519" t="s">
        <v>85</v>
      </c>
      <c r="AG519" t="s">
        <v>73</v>
      </c>
      <c r="AH519" t="s">
        <v>19</v>
      </c>
    </row>
    <row r="520" ht="14.25" customHeight="1" spans="1:34">
      <c r="A520" s="5" t="s">
        <v>2681</v>
      </c>
      <c r="B520" s="5"/>
      <c r="C520" s="5" t="s">
        <v>72</v>
      </c>
      <c r="D520" s="5" t="s">
        <v>73</v>
      </c>
      <c r="E520" s="5" t="s">
        <v>74</v>
      </c>
      <c r="F520" s="5" t="s">
        <v>73</v>
      </c>
      <c r="G520" s="5" t="s">
        <v>2682</v>
      </c>
      <c r="H520" s="7" t="s">
        <v>2683</v>
      </c>
      <c r="I520" s="7" t="s">
        <v>77</v>
      </c>
      <c r="J520" s="7" t="s">
        <v>2</v>
      </c>
      <c r="K520" s="7" t="s">
        <v>2684</v>
      </c>
      <c r="L520" s="7">
        <v>1</v>
      </c>
      <c r="M520" s="7">
        <v>1</v>
      </c>
      <c r="N520" s="7" t="s">
        <v>80</v>
      </c>
      <c r="O520" s="7" t="s">
        <v>80</v>
      </c>
      <c r="P520" s="7" t="s">
        <v>91</v>
      </c>
      <c r="Q520" s="7"/>
      <c r="R520" s="10" t="s">
        <v>101</v>
      </c>
      <c r="S520" s="12" t="s">
        <v>19</v>
      </c>
      <c r="T520" s="7"/>
      <c r="U520" s="10" t="s">
        <v>19</v>
      </c>
      <c r="V520" s="10" t="s">
        <v>101</v>
      </c>
      <c r="W520" s="12" t="s">
        <v>102</v>
      </c>
      <c r="X520" s="12" t="s">
        <v>19</v>
      </c>
      <c r="Y520" s="10" t="s">
        <v>19</v>
      </c>
      <c r="Z520" s="12" t="s">
        <v>19</v>
      </c>
      <c r="AA520" s="13" t="s">
        <v>19</v>
      </c>
      <c r="AB520" t="s">
        <v>19</v>
      </c>
      <c r="AC520" t="s">
        <v>103</v>
      </c>
      <c r="AD520" t="s">
        <v>6</v>
      </c>
      <c r="AE520" t="s">
        <v>2685</v>
      </c>
      <c r="AF520" t="s">
        <v>85</v>
      </c>
      <c r="AG520" t="s">
        <v>73</v>
      </c>
      <c r="AH520" t="s">
        <v>19</v>
      </c>
    </row>
    <row r="521" ht="14.25" customHeight="1" spans="1:34">
      <c r="A521" s="5" t="s">
        <v>2686</v>
      </c>
      <c r="B521" s="5"/>
      <c r="C521" s="5" t="s">
        <v>72</v>
      </c>
      <c r="D521" s="5" t="s">
        <v>73</v>
      </c>
      <c r="E521" s="5" t="s">
        <v>74</v>
      </c>
      <c r="F521" s="5" t="s">
        <v>73</v>
      </c>
      <c r="G521" s="5" t="s">
        <v>2582</v>
      </c>
      <c r="H521" s="7" t="s">
        <v>2583</v>
      </c>
      <c r="I521" s="7" t="s">
        <v>77</v>
      </c>
      <c r="J521" s="7" t="s">
        <v>2</v>
      </c>
      <c r="K521" s="7" t="s">
        <v>2584</v>
      </c>
      <c r="L521" s="7">
        <v>1</v>
      </c>
      <c r="M521" s="7">
        <v>1</v>
      </c>
      <c r="N521" s="7" t="s">
        <v>80</v>
      </c>
      <c r="O521" s="7" t="s">
        <v>80</v>
      </c>
      <c r="P521" s="7" t="s">
        <v>91</v>
      </c>
      <c r="Q521" s="7"/>
      <c r="R521" s="10" t="s">
        <v>277</v>
      </c>
      <c r="S521" s="12" t="s">
        <v>19</v>
      </c>
      <c r="T521" s="7"/>
      <c r="U521" s="10" t="s">
        <v>19</v>
      </c>
      <c r="V521" s="10" t="s">
        <v>277</v>
      </c>
      <c r="W521" s="12" t="s">
        <v>190</v>
      </c>
      <c r="X521" s="12" t="s">
        <v>19</v>
      </c>
      <c r="Y521" s="10" t="s">
        <v>19</v>
      </c>
      <c r="Z521" s="12" t="s">
        <v>19</v>
      </c>
      <c r="AA521" s="13" t="s">
        <v>19</v>
      </c>
      <c r="AB521" t="s">
        <v>19</v>
      </c>
      <c r="AC521" t="s">
        <v>331</v>
      </c>
      <c r="AD521" t="s">
        <v>6</v>
      </c>
      <c r="AE521" t="s">
        <v>215</v>
      </c>
      <c r="AF521" t="s">
        <v>85</v>
      </c>
      <c r="AG521" t="s">
        <v>73</v>
      </c>
      <c r="AH521" t="s">
        <v>19</v>
      </c>
    </row>
    <row r="522" ht="14.25" customHeight="1" spans="1:34">
      <c r="A522" s="5" t="s">
        <v>2687</v>
      </c>
      <c r="B522" s="5"/>
      <c r="C522" s="5" t="s">
        <v>72</v>
      </c>
      <c r="D522" s="5" t="s">
        <v>73</v>
      </c>
      <c r="E522" s="5" t="s">
        <v>74</v>
      </c>
      <c r="F522" s="5" t="s">
        <v>73</v>
      </c>
      <c r="G522" s="5" t="s">
        <v>2682</v>
      </c>
      <c r="H522" s="7" t="s">
        <v>2683</v>
      </c>
      <c r="I522" s="7" t="s">
        <v>77</v>
      </c>
      <c r="J522" s="7" t="s">
        <v>2</v>
      </c>
      <c r="K522" s="7" t="s">
        <v>2688</v>
      </c>
      <c r="L522" s="7">
        <v>2</v>
      </c>
      <c r="M522" s="7">
        <v>1</v>
      </c>
      <c r="N522" s="7" t="s">
        <v>80</v>
      </c>
      <c r="O522" s="7" t="s">
        <v>80</v>
      </c>
      <c r="P522" s="7" t="s">
        <v>91</v>
      </c>
      <c r="Q522" s="7"/>
      <c r="R522" s="10" t="s">
        <v>173</v>
      </c>
      <c r="S522" s="12" t="s">
        <v>19</v>
      </c>
      <c r="T522" s="7"/>
      <c r="U522" s="10" t="s">
        <v>19</v>
      </c>
      <c r="V522" s="10" t="s">
        <v>173</v>
      </c>
      <c r="W522" s="12" t="s">
        <v>174</v>
      </c>
      <c r="X522" s="12" t="s">
        <v>19</v>
      </c>
      <c r="Y522" s="10" t="s">
        <v>19</v>
      </c>
      <c r="Z522" s="12" t="s">
        <v>19</v>
      </c>
      <c r="AA522" s="13" t="s">
        <v>19</v>
      </c>
      <c r="AB522" t="s">
        <v>19</v>
      </c>
      <c r="AC522" t="s">
        <v>175</v>
      </c>
      <c r="AD522" t="s">
        <v>6</v>
      </c>
      <c r="AE522" t="s">
        <v>2689</v>
      </c>
      <c r="AF522" t="s">
        <v>85</v>
      </c>
      <c r="AG522" t="s">
        <v>73</v>
      </c>
      <c r="AH522" t="s">
        <v>19</v>
      </c>
    </row>
    <row r="523" ht="14.25" customHeight="1" spans="1:34">
      <c r="A523" s="5" t="s">
        <v>2690</v>
      </c>
      <c r="B523" s="5"/>
      <c r="C523" s="5" t="s">
        <v>72</v>
      </c>
      <c r="D523" s="5" t="s">
        <v>73</v>
      </c>
      <c r="E523" s="5" t="s">
        <v>74</v>
      </c>
      <c r="F523" s="5" t="s">
        <v>73</v>
      </c>
      <c r="G523" s="5" t="s">
        <v>2691</v>
      </c>
      <c r="H523" s="7" t="s">
        <v>2692</v>
      </c>
      <c r="I523" s="7" t="s">
        <v>77</v>
      </c>
      <c r="J523" s="7" t="s">
        <v>2</v>
      </c>
      <c r="K523" s="7" t="s">
        <v>2693</v>
      </c>
      <c r="L523" s="7">
        <v>1</v>
      </c>
      <c r="M523" s="7">
        <v>1</v>
      </c>
      <c r="N523" s="7" t="s">
        <v>80</v>
      </c>
      <c r="O523" s="7" t="s">
        <v>80</v>
      </c>
      <c r="P523" s="7" t="s">
        <v>91</v>
      </c>
      <c r="Q523" s="7"/>
      <c r="R523" s="10" t="s">
        <v>148</v>
      </c>
      <c r="S523" s="12" t="s">
        <v>19</v>
      </c>
      <c r="T523" s="7"/>
      <c r="U523" s="10" t="s">
        <v>19</v>
      </c>
      <c r="V523" s="10" t="s">
        <v>148</v>
      </c>
      <c r="W523" s="12" t="s">
        <v>221</v>
      </c>
      <c r="X523" s="12" t="s">
        <v>19</v>
      </c>
      <c r="Y523" s="10" t="s">
        <v>19</v>
      </c>
      <c r="Z523" s="12" t="s">
        <v>19</v>
      </c>
      <c r="AA523" s="13" t="s">
        <v>19</v>
      </c>
      <c r="AB523" t="s">
        <v>19</v>
      </c>
      <c r="AC523" t="s">
        <v>297</v>
      </c>
      <c r="AD523" t="s">
        <v>6</v>
      </c>
      <c r="AE523" t="s">
        <v>244</v>
      </c>
      <c r="AF523" t="s">
        <v>85</v>
      </c>
      <c r="AG523" t="s">
        <v>73</v>
      </c>
      <c r="AH523" t="s">
        <v>19</v>
      </c>
    </row>
    <row r="524" ht="14.25" customHeight="1" spans="1:34">
      <c r="A524" s="5" t="s">
        <v>2694</v>
      </c>
      <c r="B524" s="5"/>
      <c r="C524" s="5" t="s">
        <v>72</v>
      </c>
      <c r="D524" s="5" t="s">
        <v>73</v>
      </c>
      <c r="E524" s="5" t="s">
        <v>74</v>
      </c>
      <c r="F524" s="5" t="s">
        <v>73</v>
      </c>
      <c r="G524" s="5" t="s">
        <v>2695</v>
      </c>
      <c r="H524" s="7" t="s">
        <v>2696</v>
      </c>
      <c r="I524" s="7" t="s">
        <v>77</v>
      </c>
      <c r="J524" s="7" t="s">
        <v>2</v>
      </c>
      <c r="K524" s="7" t="s">
        <v>2697</v>
      </c>
      <c r="L524" s="7">
        <v>1</v>
      </c>
      <c r="M524" s="7">
        <v>1</v>
      </c>
      <c r="N524" s="7" t="s">
        <v>80</v>
      </c>
      <c r="O524" s="7" t="s">
        <v>80</v>
      </c>
      <c r="P524" s="7" t="s">
        <v>91</v>
      </c>
      <c r="Q524" s="7"/>
      <c r="R524" s="10" t="s">
        <v>748</v>
      </c>
      <c r="S524" s="12" t="s">
        <v>19</v>
      </c>
      <c r="T524" s="7"/>
      <c r="U524" s="10" t="s">
        <v>19</v>
      </c>
      <c r="V524" s="10" t="s">
        <v>748</v>
      </c>
      <c r="W524" s="12" t="s">
        <v>284</v>
      </c>
      <c r="X524" s="12" t="s">
        <v>19</v>
      </c>
      <c r="Y524" s="10" t="s">
        <v>19</v>
      </c>
      <c r="Z524" s="12" t="s">
        <v>19</v>
      </c>
      <c r="AA524" s="13" t="s">
        <v>19</v>
      </c>
      <c r="AB524" t="s">
        <v>19</v>
      </c>
      <c r="AC524" t="s">
        <v>1577</v>
      </c>
      <c r="AD524" t="s">
        <v>6</v>
      </c>
      <c r="AE524" t="s">
        <v>2698</v>
      </c>
      <c r="AF524" t="s">
        <v>85</v>
      </c>
      <c r="AG524" t="s">
        <v>73</v>
      </c>
      <c r="AH524" t="s">
        <v>19</v>
      </c>
    </row>
    <row r="525" ht="14.25" customHeight="1" spans="1:34">
      <c r="A525" s="5" t="s">
        <v>2699</v>
      </c>
      <c r="B525" s="5"/>
      <c r="C525" s="5" t="s">
        <v>72</v>
      </c>
      <c r="D525" s="5" t="s">
        <v>73</v>
      </c>
      <c r="E525" s="5" t="s">
        <v>74</v>
      </c>
      <c r="F525" s="5" t="s">
        <v>73</v>
      </c>
      <c r="G525" s="5" t="s">
        <v>2700</v>
      </c>
      <c r="H525" s="7" t="s">
        <v>2701</v>
      </c>
      <c r="I525" s="7" t="s">
        <v>77</v>
      </c>
      <c r="J525" s="7" t="s">
        <v>2</v>
      </c>
      <c r="K525" s="7" t="s">
        <v>2702</v>
      </c>
      <c r="L525" s="7">
        <v>1</v>
      </c>
      <c r="M525" s="7">
        <v>1</v>
      </c>
      <c r="N525" s="7" t="s">
        <v>80</v>
      </c>
      <c r="O525" s="7" t="s">
        <v>80</v>
      </c>
      <c r="P525" s="7" t="s">
        <v>91</v>
      </c>
      <c r="Q525" s="7"/>
      <c r="R525" s="10" t="s">
        <v>1222</v>
      </c>
      <c r="S525" s="12" t="s">
        <v>19</v>
      </c>
      <c r="T525" s="7"/>
      <c r="U525" s="10" t="s">
        <v>19</v>
      </c>
      <c r="V525" s="10" t="s">
        <v>1222</v>
      </c>
      <c r="W525" s="12" t="s">
        <v>321</v>
      </c>
      <c r="X525" s="12" t="s">
        <v>19</v>
      </c>
      <c r="Y525" s="10" t="s">
        <v>19</v>
      </c>
      <c r="Z525" s="12" t="s">
        <v>19</v>
      </c>
      <c r="AA525" s="13" t="s">
        <v>19</v>
      </c>
      <c r="AB525" t="s">
        <v>19</v>
      </c>
      <c r="AC525" t="s">
        <v>415</v>
      </c>
      <c r="AD525" t="s">
        <v>6</v>
      </c>
      <c r="AE525" t="s">
        <v>334</v>
      </c>
      <c r="AF525" t="s">
        <v>85</v>
      </c>
      <c r="AG525" t="s">
        <v>73</v>
      </c>
      <c r="AH525" t="s">
        <v>19</v>
      </c>
    </row>
    <row r="526" ht="14.25" customHeight="1" spans="1:34">
      <c r="A526" s="5" t="s">
        <v>2703</v>
      </c>
      <c r="B526" s="5"/>
      <c r="C526" s="5" t="s">
        <v>72</v>
      </c>
      <c r="D526" s="5" t="s">
        <v>73</v>
      </c>
      <c r="E526" s="5" t="s">
        <v>74</v>
      </c>
      <c r="F526" s="5" t="s">
        <v>73</v>
      </c>
      <c r="G526" s="5" t="s">
        <v>2330</v>
      </c>
      <c r="H526" s="7" t="s">
        <v>2331</v>
      </c>
      <c r="I526" s="7" t="s">
        <v>77</v>
      </c>
      <c r="J526" s="7" t="s">
        <v>2</v>
      </c>
      <c r="K526" s="7" t="s">
        <v>2704</v>
      </c>
      <c r="L526" s="7">
        <v>1</v>
      </c>
      <c r="M526" s="7">
        <v>1</v>
      </c>
      <c r="N526" s="7" t="s">
        <v>80</v>
      </c>
      <c r="O526" s="7" t="s">
        <v>80</v>
      </c>
      <c r="P526" s="7" t="s">
        <v>91</v>
      </c>
      <c r="Q526" s="7"/>
      <c r="R526" s="10" t="s">
        <v>230</v>
      </c>
      <c r="S526" s="12" t="s">
        <v>19</v>
      </c>
      <c r="T526" s="7"/>
      <c r="U526" s="10" t="s">
        <v>19</v>
      </c>
      <c r="V526" s="10" t="s">
        <v>230</v>
      </c>
      <c r="W526" s="12" t="s">
        <v>182</v>
      </c>
      <c r="X526" s="12" t="s">
        <v>19</v>
      </c>
      <c r="Y526" s="10" t="s">
        <v>19</v>
      </c>
      <c r="Z526" s="12" t="s">
        <v>19</v>
      </c>
      <c r="AA526" s="13" t="s">
        <v>19</v>
      </c>
      <c r="AB526" t="s">
        <v>19</v>
      </c>
      <c r="AC526" t="s">
        <v>670</v>
      </c>
      <c r="AD526" t="s">
        <v>6</v>
      </c>
      <c r="AE526" t="s">
        <v>334</v>
      </c>
      <c r="AF526" t="s">
        <v>85</v>
      </c>
      <c r="AG526" t="s">
        <v>73</v>
      </c>
      <c r="AH526" t="s">
        <v>19</v>
      </c>
    </row>
    <row r="527" ht="14.25" customHeight="1" spans="1:34">
      <c r="A527" s="5" t="s">
        <v>2705</v>
      </c>
      <c r="B527" s="5"/>
      <c r="C527" s="5" t="s">
        <v>72</v>
      </c>
      <c r="D527" s="5" t="s">
        <v>73</v>
      </c>
      <c r="E527" s="5" t="s">
        <v>74</v>
      </c>
      <c r="F527" s="5" t="s">
        <v>73</v>
      </c>
      <c r="G527" s="5" t="s">
        <v>2706</v>
      </c>
      <c r="H527" s="7" t="s">
        <v>2707</v>
      </c>
      <c r="I527" s="7" t="s">
        <v>77</v>
      </c>
      <c r="J527" s="7" t="s">
        <v>2</v>
      </c>
      <c r="K527" s="7" t="s">
        <v>2708</v>
      </c>
      <c r="L527" s="7">
        <v>1</v>
      </c>
      <c r="M527" s="7">
        <v>1</v>
      </c>
      <c r="N527" s="7" t="s">
        <v>80</v>
      </c>
      <c r="O527" s="7" t="s">
        <v>80</v>
      </c>
      <c r="P527" s="7" t="s">
        <v>91</v>
      </c>
      <c r="Q527" s="7"/>
      <c r="R527" s="10" t="s">
        <v>695</v>
      </c>
      <c r="S527" s="12" t="s">
        <v>19</v>
      </c>
      <c r="T527" s="7"/>
      <c r="U527" s="10" t="s">
        <v>19</v>
      </c>
      <c r="V527" s="10" t="s">
        <v>695</v>
      </c>
      <c r="W527" s="12" t="s">
        <v>206</v>
      </c>
      <c r="X527" s="12" t="s">
        <v>19</v>
      </c>
      <c r="Y527" s="10" t="s">
        <v>19</v>
      </c>
      <c r="Z527" s="12" t="s">
        <v>19</v>
      </c>
      <c r="AA527" s="13" t="s">
        <v>19</v>
      </c>
      <c r="AB527" t="s">
        <v>19</v>
      </c>
      <c r="AC527" t="s">
        <v>696</v>
      </c>
      <c r="AD527" t="s">
        <v>6</v>
      </c>
      <c r="AE527" t="s">
        <v>2709</v>
      </c>
      <c r="AF527" t="s">
        <v>85</v>
      </c>
      <c r="AG527" t="s">
        <v>73</v>
      </c>
      <c r="AH527" t="s">
        <v>19</v>
      </c>
    </row>
    <row r="528" ht="14.25" customHeight="1" spans="1:34">
      <c r="A528" s="5" t="s">
        <v>2710</v>
      </c>
      <c r="B528" s="5"/>
      <c r="C528" s="5" t="s">
        <v>72</v>
      </c>
      <c r="D528" s="5" t="s">
        <v>73</v>
      </c>
      <c r="E528" s="5" t="s">
        <v>74</v>
      </c>
      <c r="F528" s="5" t="s">
        <v>73</v>
      </c>
      <c r="G528" s="5" t="s">
        <v>1382</v>
      </c>
      <c r="H528" s="7" t="s">
        <v>1383</v>
      </c>
      <c r="I528" s="7" t="s">
        <v>77</v>
      </c>
      <c r="J528" s="7" t="s">
        <v>2</v>
      </c>
      <c r="K528" s="7" t="s">
        <v>2711</v>
      </c>
      <c r="L528" s="7">
        <v>2</v>
      </c>
      <c r="M528" s="7">
        <v>1</v>
      </c>
      <c r="N528" s="7" t="s">
        <v>80</v>
      </c>
      <c r="O528" s="7" t="s">
        <v>80</v>
      </c>
      <c r="P528" s="7" t="s">
        <v>91</v>
      </c>
      <c r="Q528" s="7"/>
      <c r="R528" s="10" t="s">
        <v>2712</v>
      </c>
      <c r="S528" s="12" t="s">
        <v>19</v>
      </c>
      <c r="T528" s="7"/>
      <c r="U528" s="10" t="s">
        <v>19</v>
      </c>
      <c r="V528" s="10" t="s">
        <v>2712</v>
      </c>
      <c r="W528" s="12" t="s">
        <v>721</v>
      </c>
      <c r="X528" s="12" t="s">
        <v>19</v>
      </c>
      <c r="Y528" s="10" t="s">
        <v>19</v>
      </c>
      <c r="Z528" s="12" t="s">
        <v>19</v>
      </c>
      <c r="AA528" s="13" t="s">
        <v>19</v>
      </c>
      <c r="AB528" t="s">
        <v>19</v>
      </c>
      <c r="AC528" t="s">
        <v>1623</v>
      </c>
      <c r="AD528" t="s">
        <v>6</v>
      </c>
      <c r="AE528" t="s">
        <v>292</v>
      </c>
      <c r="AF528" t="s">
        <v>85</v>
      </c>
      <c r="AG528" t="s">
        <v>73</v>
      </c>
      <c r="AH528" t="s">
        <v>19</v>
      </c>
    </row>
    <row r="529" ht="14.25" customHeight="1" spans="1:34">
      <c r="A529" s="5" t="s">
        <v>2713</v>
      </c>
      <c r="B529" s="5"/>
      <c r="C529" s="5" t="s">
        <v>72</v>
      </c>
      <c r="D529" s="5" t="s">
        <v>73</v>
      </c>
      <c r="E529" s="5" t="s">
        <v>74</v>
      </c>
      <c r="F529" s="5" t="s">
        <v>73</v>
      </c>
      <c r="G529" s="5" t="s">
        <v>2714</v>
      </c>
      <c r="H529" s="7" t="s">
        <v>2715</v>
      </c>
      <c r="I529" s="7" t="s">
        <v>77</v>
      </c>
      <c r="J529" s="7" t="s">
        <v>2</v>
      </c>
      <c r="K529" s="7" t="s">
        <v>2716</v>
      </c>
      <c r="L529" s="7">
        <v>1</v>
      </c>
      <c r="M529" s="7">
        <v>8</v>
      </c>
      <c r="N529" s="7" t="s">
        <v>126</v>
      </c>
      <c r="O529" s="7" t="s">
        <v>118</v>
      </c>
      <c r="P529" s="7" t="s">
        <v>91</v>
      </c>
      <c r="Q529" s="7"/>
      <c r="R529" s="10" t="s">
        <v>2717</v>
      </c>
      <c r="S529" s="12" t="s">
        <v>19</v>
      </c>
      <c r="T529" s="7"/>
      <c r="U529" s="10" t="s">
        <v>19</v>
      </c>
      <c r="V529" s="10" t="s">
        <v>2717</v>
      </c>
      <c r="W529" s="12" t="s">
        <v>257</v>
      </c>
      <c r="X529" s="12" t="s">
        <v>19</v>
      </c>
      <c r="Y529" s="10" t="s">
        <v>19</v>
      </c>
      <c r="Z529" s="12" t="s">
        <v>19</v>
      </c>
      <c r="AA529" s="13" t="s">
        <v>19</v>
      </c>
      <c r="AB529" t="s">
        <v>19</v>
      </c>
      <c r="AC529" t="s">
        <v>2718</v>
      </c>
      <c r="AD529" t="s">
        <v>6</v>
      </c>
      <c r="AE529" t="s">
        <v>443</v>
      </c>
      <c r="AF529" t="s">
        <v>85</v>
      </c>
      <c r="AG529" t="s">
        <v>73</v>
      </c>
      <c r="AH529" t="s">
        <v>19</v>
      </c>
    </row>
    <row r="530" ht="14.25" customHeight="1" spans="1:34">
      <c r="A530" s="5" t="s">
        <v>2719</v>
      </c>
      <c r="B530" s="5"/>
      <c r="C530" s="5" t="s">
        <v>72</v>
      </c>
      <c r="D530" s="5" t="s">
        <v>73</v>
      </c>
      <c r="E530" s="5" t="s">
        <v>74</v>
      </c>
      <c r="F530" s="5" t="s">
        <v>73</v>
      </c>
      <c r="G530" s="5" t="s">
        <v>2720</v>
      </c>
      <c r="H530" s="7" t="s">
        <v>2721</v>
      </c>
      <c r="I530" s="7" t="s">
        <v>77</v>
      </c>
      <c r="J530" s="7" t="s">
        <v>2</v>
      </c>
      <c r="K530" s="7" t="s">
        <v>2722</v>
      </c>
      <c r="L530" s="7">
        <v>1</v>
      </c>
      <c r="M530" s="7">
        <v>2</v>
      </c>
      <c r="N530" s="7" t="s">
        <v>593</v>
      </c>
      <c r="O530" s="7" t="s">
        <v>79</v>
      </c>
      <c r="P530" s="7" t="s">
        <v>91</v>
      </c>
      <c r="Q530" s="7"/>
      <c r="R530" s="10" t="s">
        <v>2723</v>
      </c>
      <c r="S530" s="12" t="s">
        <v>19</v>
      </c>
      <c r="T530" s="7"/>
      <c r="U530" s="10" t="s">
        <v>19</v>
      </c>
      <c r="V530" s="10" t="s">
        <v>2723</v>
      </c>
      <c r="W530" s="12" t="s">
        <v>378</v>
      </c>
      <c r="X530" s="12" t="s">
        <v>19</v>
      </c>
      <c r="Y530" s="10" t="s">
        <v>19</v>
      </c>
      <c r="Z530" s="12" t="s">
        <v>19</v>
      </c>
      <c r="AA530" s="13" t="s">
        <v>19</v>
      </c>
      <c r="AB530" t="s">
        <v>19</v>
      </c>
      <c r="AC530" t="s">
        <v>2724</v>
      </c>
      <c r="AD530" t="s">
        <v>6</v>
      </c>
      <c r="AE530" t="s">
        <v>523</v>
      </c>
      <c r="AF530" t="s">
        <v>85</v>
      </c>
      <c r="AG530" t="s">
        <v>73</v>
      </c>
      <c r="AH530" t="s">
        <v>19</v>
      </c>
    </row>
    <row r="531" ht="14.25" customHeight="1" spans="1:34">
      <c r="A531" s="5" t="s">
        <v>2725</v>
      </c>
      <c r="B531" s="5"/>
      <c r="C531" s="5" t="s">
        <v>72</v>
      </c>
      <c r="D531" s="5" t="s">
        <v>73</v>
      </c>
      <c r="E531" s="5" t="s">
        <v>74</v>
      </c>
      <c r="F531" s="5" t="s">
        <v>73</v>
      </c>
      <c r="G531" s="5" t="s">
        <v>642</v>
      </c>
      <c r="H531" s="7" t="s">
        <v>643</v>
      </c>
      <c r="I531" s="7" t="s">
        <v>77</v>
      </c>
      <c r="J531" s="7" t="s">
        <v>2</v>
      </c>
      <c r="K531" s="7" t="s">
        <v>2726</v>
      </c>
      <c r="L531" s="7">
        <v>1</v>
      </c>
      <c r="M531" s="7">
        <v>1</v>
      </c>
      <c r="N531" s="7" t="s">
        <v>126</v>
      </c>
      <c r="O531" s="7" t="s">
        <v>80</v>
      </c>
      <c r="P531" s="7" t="s">
        <v>91</v>
      </c>
      <c r="Q531" s="7"/>
      <c r="R531" s="10" t="s">
        <v>1178</v>
      </c>
      <c r="S531" s="12" t="s">
        <v>19</v>
      </c>
      <c r="T531" s="7"/>
      <c r="U531" s="10" t="s">
        <v>19</v>
      </c>
      <c r="V531" s="10" t="s">
        <v>1178</v>
      </c>
      <c r="W531" s="12" t="s">
        <v>264</v>
      </c>
      <c r="X531" s="12" t="s">
        <v>19</v>
      </c>
      <c r="Y531" s="10" t="s">
        <v>19</v>
      </c>
      <c r="Z531" s="12" t="s">
        <v>19</v>
      </c>
      <c r="AA531" s="13" t="s">
        <v>19</v>
      </c>
      <c r="AB531" t="s">
        <v>19</v>
      </c>
      <c r="AC531" t="s">
        <v>291</v>
      </c>
      <c r="AD531" t="s">
        <v>6</v>
      </c>
      <c r="AE531" t="s">
        <v>1132</v>
      </c>
      <c r="AF531" t="s">
        <v>85</v>
      </c>
      <c r="AG531" t="s">
        <v>73</v>
      </c>
      <c r="AH531" t="s">
        <v>19</v>
      </c>
    </row>
    <row r="532" ht="14.25" customHeight="1" spans="1:34">
      <c r="A532" s="5" t="s">
        <v>2727</v>
      </c>
      <c r="B532" s="5"/>
      <c r="C532" s="5" t="s">
        <v>72</v>
      </c>
      <c r="D532" s="5" t="s">
        <v>73</v>
      </c>
      <c r="E532" s="5" t="s">
        <v>74</v>
      </c>
      <c r="F532" s="5" t="s">
        <v>73</v>
      </c>
      <c r="G532" s="5" t="s">
        <v>2728</v>
      </c>
      <c r="H532" s="7" t="s">
        <v>2729</v>
      </c>
      <c r="I532" s="7" t="s">
        <v>77</v>
      </c>
      <c r="J532" s="7" t="s">
        <v>2</v>
      </c>
      <c r="K532" s="7" t="s">
        <v>2730</v>
      </c>
      <c r="L532" s="7">
        <v>1</v>
      </c>
      <c r="M532" s="7">
        <v>1</v>
      </c>
      <c r="N532" s="7" t="s">
        <v>109</v>
      </c>
      <c r="O532" s="7" t="s">
        <v>80</v>
      </c>
      <c r="P532" s="7" t="s">
        <v>91</v>
      </c>
      <c r="Q532" s="7"/>
      <c r="R532" s="10" t="s">
        <v>249</v>
      </c>
      <c r="S532" s="12" t="s">
        <v>19</v>
      </c>
      <c r="T532" s="7"/>
      <c r="U532" s="10" t="s">
        <v>19</v>
      </c>
      <c r="V532" s="10" t="s">
        <v>249</v>
      </c>
      <c r="W532" s="12" t="s">
        <v>229</v>
      </c>
      <c r="X532" s="12" t="s">
        <v>19</v>
      </c>
      <c r="Y532" s="10" t="s">
        <v>19</v>
      </c>
      <c r="Z532" s="12" t="s">
        <v>19</v>
      </c>
      <c r="AA532" s="13" t="s">
        <v>19</v>
      </c>
      <c r="AB532" t="s">
        <v>19</v>
      </c>
      <c r="AC532" t="s">
        <v>250</v>
      </c>
      <c r="AD532" t="s">
        <v>6</v>
      </c>
      <c r="AE532" t="s">
        <v>2731</v>
      </c>
      <c r="AF532" t="s">
        <v>85</v>
      </c>
      <c r="AG532" t="s">
        <v>73</v>
      </c>
      <c r="AH532" t="s">
        <v>19</v>
      </c>
    </row>
    <row r="533" ht="14.25" customHeight="1" spans="1:34">
      <c r="A533" s="5" t="s">
        <v>2732</v>
      </c>
      <c r="B533" s="5"/>
      <c r="C533" s="5" t="s">
        <v>72</v>
      </c>
      <c r="D533" s="5" t="s">
        <v>73</v>
      </c>
      <c r="E533" s="5" t="s">
        <v>74</v>
      </c>
      <c r="F533" s="5" t="s">
        <v>73</v>
      </c>
      <c r="G533" s="5" t="s">
        <v>2733</v>
      </c>
      <c r="H533" s="7" t="s">
        <v>2734</v>
      </c>
      <c r="I533" s="7" t="s">
        <v>77</v>
      </c>
      <c r="J533" s="7" t="s">
        <v>2</v>
      </c>
      <c r="K533" s="7" t="s">
        <v>2735</v>
      </c>
      <c r="L533" s="7">
        <v>1</v>
      </c>
      <c r="M533" s="7">
        <v>1</v>
      </c>
      <c r="N533" s="7" t="s">
        <v>109</v>
      </c>
      <c r="O533" s="7" t="s">
        <v>80</v>
      </c>
      <c r="P533" s="7" t="s">
        <v>91</v>
      </c>
      <c r="Q533" s="7"/>
      <c r="R533" s="10" t="s">
        <v>1061</v>
      </c>
      <c r="S533" s="12" t="s">
        <v>19</v>
      </c>
      <c r="T533" s="7"/>
      <c r="U533" s="10" t="s">
        <v>19</v>
      </c>
      <c r="V533" s="10" t="s">
        <v>1061</v>
      </c>
      <c r="W533" s="12" t="s">
        <v>190</v>
      </c>
      <c r="X533" s="12" t="s">
        <v>19</v>
      </c>
      <c r="Y533" s="10" t="s">
        <v>19</v>
      </c>
      <c r="Z533" s="12" t="s">
        <v>19</v>
      </c>
      <c r="AA533" s="13" t="s">
        <v>19</v>
      </c>
      <c r="AB533" t="s">
        <v>19</v>
      </c>
      <c r="AC533" t="s">
        <v>2736</v>
      </c>
      <c r="AD533" t="s">
        <v>6</v>
      </c>
      <c r="AE533" t="s">
        <v>140</v>
      </c>
      <c r="AF533" t="s">
        <v>85</v>
      </c>
      <c r="AG533" t="s">
        <v>73</v>
      </c>
      <c r="AH533" t="s">
        <v>19</v>
      </c>
    </row>
    <row r="534" ht="14.25" customHeight="1" spans="1:34">
      <c r="A534" s="5" t="s">
        <v>2737</v>
      </c>
      <c r="B534" s="5"/>
      <c r="C534" s="5" t="s">
        <v>72</v>
      </c>
      <c r="D534" s="5" t="s">
        <v>73</v>
      </c>
      <c r="E534" s="5" t="s">
        <v>74</v>
      </c>
      <c r="F534" s="5" t="s">
        <v>73</v>
      </c>
      <c r="G534" s="5" t="s">
        <v>2738</v>
      </c>
      <c r="H534" s="7" t="s">
        <v>2739</v>
      </c>
      <c r="I534" s="7" t="s">
        <v>77</v>
      </c>
      <c r="J534" s="7" t="s">
        <v>2</v>
      </c>
      <c r="K534" s="7" t="s">
        <v>2740</v>
      </c>
      <c r="L534" s="7">
        <v>1</v>
      </c>
      <c r="M534" s="7">
        <v>2</v>
      </c>
      <c r="N534" s="7" t="s">
        <v>867</v>
      </c>
      <c r="O534" s="7" t="s">
        <v>79</v>
      </c>
      <c r="P534" s="7" t="s">
        <v>91</v>
      </c>
      <c r="Q534" s="7"/>
      <c r="R534" s="10" t="s">
        <v>2741</v>
      </c>
      <c r="S534" s="12" t="s">
        <v>19</v>
      </c>
      <c r="T534" s="7"/>
      <c r="U534" s="10" t="s">
        <v>19</v>
      </c>
      <c r="V534" s="10" t="s">
        <v>2741</v>
      </c>
      <c r="W534" s="12" t="s">
        <v>551</v>
      </c>
      <c r="X534" s="12" t="s">
        <v>19</v>
      </c>
      <c r="Y534" s="10" t="s">
        <v>19</v>
      </c>
      <c r="Z534" s="12" t="s">
        <v>19</v>
      </c>
      <c r="AA534" s="13" t="s">
        <v>19</v>
      </c>
      <c r="AB534" t="s">
        <v>19</v>
      </c>
      <c r="AC534" t="s">
        <v>2742</v>
      </c>
      <c r="AD534" t="s">
        <v>6</v>
      </c>
      <c r="AE534" t="s">
        <v>2743</v>
      </c>
      <c r="AF534" t="s">
        <v>85</v>
      </c>
      <c r="AG534" t="s">
        <v>73</v>
      </c>
      <c r="AH534" t="s">
        <v>19</v>
      </c>
    </row>
    <row r="535" ht="14.25" customHeight="1" spans="1:34">
      <c r="A535" s="5" t="s">
        <v>2744</v>
      </c>
      <c r="B535" s="5"/>
      <c r="C535" s="5" t="s">
        <v>72</v>
      </c>
      <c r="D535" s="5" t="s">
        <v>73</v>
      </c>
      <c r="E535" s="5" t="s">
        <v>74</v>
      </c>
      <c r="F535" s="5" t="s">
        <v>73</v>
      </c>
      <c r="G535" s="5" t="s">
        <v>2745</v>
      </c>
      <c r="H535" s="7" t="s">
        <v>2746</v>
      </c>
      <c r="I535" s="7" t="s">
        <v>77</v>
      </c>
      <c r="J535" s="7" t="s">
        <v>2</v>
      </c>
      <c r="K535" s="7" t="s">
        <v>2747</v>
      </c>
      <c r="L535" s="7">
        <v>1</v>
      </c>
      <c r="M535" s="7">
        <v>1</v>
      </c>
      <c r="N535" s="7" t="s">
        <v>109</v>
      </c>
      <c r="O535" s="7" t="s">
        <v>80</v>
      </c>
      <c r="P535" s="7" t="s">
        <v>91</v>
      </c>
      <c r="Q535" s="7"/>
      <c r="R535" s="10" t="s">
        <v>1610</v>
      </c>
      <c r="S535" s="12" t="s">
        <v>19</v>
      </c>
      <c r="T535" s="7"/>
      <c r="U535" s="10" t="s">
        <v>19</v>
      </c>
      <c r="V535" s="10" t="s">
        <v>1610</v>
      </c>
      <c r="W535" s="12" t="s">
        <v>256</v>
      </c>
      <c r="X535" s="12" t="s">
        <v>19</v>
      </c>
      <c r="Y535" s="10" t="s">
        <v>19</v>
      </c>
      <c r="Z535" s="12" t="s">
        <v>19</v>
      </c>
      <c r="AA535" s="13" t="s">
        <v>19</v>
      </c>
      <c r="AB535" t="s">
        <v>19</v>
      </c>
      <c r="AC535" t="s">
        <v>1647</v>
      </c>
      <c r="AD535" t="s">
        <v>6</v>
      </c>
      <c r="AE535" t="s">
        <v>104</v>
      </c>
      <c r="AF535" t="s">
        <v>85</v>
      </c>
      <c r="AG535" t="s">
        <v>73</v>
      </c>
      <c r="AH535" t="s">
        <v>19</v>
      </c>
    </row>
    <row r="536" ht="14.25" customHeight="1" spans="1:34">
      <c r="A536" s="5" t="s">
        <v>2748</v>
      </c>
      <c r="B536" s="5"/>
      <c r="C536" s="5" t="s">
        <v>72</v>
      </c>
      <c r="D536" s="5" t="s">
        <v>73</v>
      </c>
      <c r="E536" s="5" t="s">
        <v>74</v>
      </c>
      <c r="F536" s="5" t="s">
        <v>73</v>
      </c>
      <c r="G536" s="5" t="s">
        <v>2749</v>
      </c>
      <c r="H536" s="7" t="s">
        <v>2750</v>
      </c>
      <c r="I536" s="7" t="s">
        <v>77</v>
      </c>
      <c r="J536" s="7" t="s">
        <v>2</v>
      </c>
      <c r="K536" s="7" t="s">
        <v>2751</v>
      </c>
      <c r="L536" s="7">
        <v>1</v>
      </c>
      <c r="M536" s="7">
        <v>1</v>
      </c>
      <c r="N536" s="7" t="s">
        <v>100</v>
      </c>
      <c r="O536" s="7" t="s">
        <v>80</v>
      </c>
      <c r="P536" s="7" t="s">
        <v>91</v>
      </c>
      <c r="Q536" s="7"/>
      <c r="R536" s="10" t="s">
        <v>385</v>
      </c>
      <c r="S536" s="12" t="s">
        <v>19</v>
      </c>
      <c r="T536" s="7"/>
      <c r="U536" s="10" t="s">
        <v>19</v>
      </c>
      <c r="V536" s="10" t="s">
        <v>385</v>
      </c>
      <c r="W536" s="12" t="s">
        <v>221</v>
      </c>
      <c r="X536" s="12" t="s">
        <v>19</v>
      </c>
      <c r="Y536" s="10" t="s">
        <v>19</v>
      </c>
      <c r="Z536" s="12" t="s">
        <v>19</v>
      </c>
      <c r="AA536" s="13" t="s">
        <v>19</v>
      </c>
      <c r="AB536" t="s">
        <v>19</v>
      </c>
      <c r="AC536" t="s">
        <v>510</v>
      </c>
      <c r="AD536" t="s">
        <v>6</v>
      </c>
      <c r="AE536" t="s">
        <v>2752</v>
      </c>
      <c r="AF536" t="s">
        <v>85</v>
      </c>
      <c r="AG536" t="s">
        <v>73</v>
      </c>
      <c r="AH536" t="s">
        <v>19</v>
      </c>
    </row>
    <row r="537" ht="14.25" customHeight="1" spans="1:34">
      <c r="A537" s="5" t="s">
        <v>2753</v>
      </c>
      <c r="B537" s="5"/>
      <c r="C537" s="5" t="s">
        <v>72</v>
      </c>
      <c r="D537" s="5" t="s">
        <v>73</v>
      </c>
      <c r="E537" s="5" t="s">
        <v>74</v>
      </c>
      <c r="F537" s="5" t="s">
        <v>73</v>
      </c>
      <c r="G537" s="5" t="s">
        <v>1755</v>
      </c>
      <c r="H537" s="7" t="s">
        <v>1756</v>
      </c>
      <c r="I537" s="7" t="s">
        <v>77</v>
      </c>
      <c r="J537" s="7" t="s">
        <v>2</v>
      </c>
      <c r="K537" s="7" t="s">
        <v>2754</v>
      </c>
      <c r="L537" s="7">
        <v>1</v>
      </c>
      <c r="M537" s="7">
        <v>1</v>
      </c>
      <c r="N537" s="7" t="s">
        <v>145</v>
      </c>
      <c r="O537" s="7" t="s">
        <v>80</v>
      </c>
      <c r="P537" s="7" t="s">
        <v>91</v>
      </c>
      <c r="Q537" s="7"/>
      <c r="R537" s="10" t="s">
        <v>748</v>
      </c>
      <c r="S537" s="12" t="s">
        <v>19</v>
      </c>
      <c r="T537" s="7"/>
      <c r="U537" s="10" t="s">
        <v>19</v>
      </c>
      <c r="V537" s="10" t="s">
        <v>748</v>
      </c>
      <c r="W537" s="12" t="s">
        <v>284</v>
      </c>
      <c r="X537" s="12" t="s">
        <v>19</v>
      </c>
      <c r="Y537" s="10" t="s">
        <v>19</v>
      </c>
      <c r="Z537" s="12" t="s">
        <v>19</v>
      </c>
      <c r="AA537" s="13" t="s">
        <v>19</v>
      </c>
      <c r="AB537" t="s">
        <v>19</v>
      </c>
      <c r="AC537" t="s">
        <v>1577</v>
      </c>
      <c r="AD537" t="s">
        <v>6</v>
      </c>
      <c r="AE537" t="s">
        <v>1758</v>
      </c>
      <c r="AF537" t="s">
        <v>85</v>
      </c>
      <c r="AG537" t="s">
        <v>73</v>
      </c>
      <c r="AH537" t="s">
        <v>19</v>
      </c>
    </row>
    <row r="538" ht="14.25" customHeight="1" spans="1:34">
      <c r="A538" s="5" t="s">
        <v>2755</v>
      </c>
      <c r="B538" s="5"/>
      <c r="C538" s="5" t="s">
        <v>72</v>
      </c>
      <c r="D538" s="5" t="s">
        <v>73</v>
      </c>
      <c r="E538" s="5" t="s">
        <v>74</v>
      </c>
      <c r="F538" s="5" t="s">
        <v>73</v>
      </c>
      <c r="G538" s="5" t="s">
        <v>2756</v>
      </c>
      <c r="H538" s="7" t="s">
        <v>2757</v>
      </c>
      <c r="I538" s="7" t="s">
        <v>77</v>
      </c>
      <c r="J538" s="7" t="s">
        <v>2</v>
      </c>
      <c r="K538" s="7" t="s">
        <v>2758</v>
      </c>
      <c r="L538" s="7">
        <v>1</v>
      </c>
      <c r="M538" s="7">
        <v>1</v>
      </c>
      <c r="N538" s="7" t="s">
        <v>145</v>
      </c>
      <c r="O538" s="7" t="s">
        <v>80</v>
      </c>
      <c r="P538" s="7" t="s">
        <v>91</v>
      </c>
      <c r="Q538" s="7"/>
      <c r="R538" s="10" t="s">
        <v>83</v>
      </c>
      <c r="S538" s="12" t="s">
        <v>19</v>
      </c>
      <c r="T538" s="7"/>
      <c r="U538" s="10" t="s">
        <v>19</v>
      </c>
      <c r="V538" s="10" t="s">
        <v>83</v>
      </c>
      <c r="W538" s="12" t="s">
        <v>147</v>
      </c>
      <c r="X538" s="12" t="s">
        <v>19</v>
      </c>
      <c r="Y538" s="10" t="s">
        <v>19</v>
      </c>
      <c r="Z538" s="12" t="s">
        <v>19</v>
      </c>
      <c r="AA538" s="13" t="s">
        <v>19</v>
      </c>
      <c r="AB538" t="s">
        <v>19</v>
      </c>
      <c r="AC538" t="s">
        <v>385</v>
      </c>
      <c r="AD538" t="s">
        <v>6</v>
      </c>
      <c r="AE538" t="s">
        <v>1050</v>
      </c>
      <c r="AF538" t="s">
        <v>85</v>
      </c>
      <c r="AG538" t="s">
        <v>73</v>
      </c>
      <c r="AH538" t="s">
        <v>19</v>
      </c>
    </row>
    <row r="539" ht="14.25" customHeight="1" spans="1:34">
      <c r="A539" s="5" t="s">
        <v>2759</v>
      </c>
      <c r="B539" s="5"/>
      <c r="C539" s="5" t="s">
        <v>72</v>
      </c>
      <c r="D539" s="5" t="s">
        <v>73</v>
      </c>
      <c r="E539" s="5" t="s">
        <v>74</v>
      </c>
      <c r="F539" s="5" t="s">
        <v>73</v>
      </c>
      <c r="G539" s="5" t="s">
        <v>1112</v>
      </c>
      <c r="H539" s="7" t="s">
        <v>1113</v>
      </c>
      <c r="I539" s="7" t="s">
        <v>77</v>
      </c>
      <c r="J539" s="7" t="s">
        <v>2</v>
      </c>
      <c r="K539" s="7" t="s">
        <v>2760</v>
      </c>
      <c r="L539" s="7">
        <v>1</v>
      </c>
      <c r="M539" s="7">
        <v>1</v>
      </c>
      <c r="N539" s="7" t="s">
        <v>100</v>
      </c>
      <c r="O539" s="7" t="s">
        <v>80</v>
      </c>
      <c r="P539" s="7" t="s">
        <v>91</v>
      </c>
      <c r="Q539" s="7"/>
      <c r="R539" s="10" t="s">
        <v>504</v>
      </c>
      <c r="S539" s="12" t="s">
        <v>19</v>
      </c>
      <c r="T539" s="7"/>
      <c r="U539" s="10" t="s">
        <v>19</v>
      </c>
      <c r="V539" s="10" t="s">
        <v>504</v>
      </c>
      <c r="W539" s="12" t="s">
        <v>198</v>
      </c>
      <c r="X539" s="12" t="s">
        <v>19</v>
      </c>
      <c r="Y539" s="10" t="s">
        <v>19</v>
      </c>
      <c r="Z539" s="12" t="s">
        <v>19</v>
      </c>
      <c r="AA539" s="13" t="s">
        <v>19</v>
      </c>
      <c r="AB539" t="s">
        <v>19</v>
      </c>
      <c r="AC539" t="s">
        <v>2761</v>
      </c>
      <c r="AD539" t="s">
        <v>6</v>
      </c>
      <c r="AE539" t="s">
        <v>2762</v>
      </c>
      <c r="AF539" t="s">
        <v>85</v>
      </c>
      <c r="AG539" t="s">
        <v>73</v>
      </c>
      <c r="AH539" t="s">
        <v>19</v>
      </c>
    </row>
    <row r="540" ht="14.25" customHeight="1" spans="1:34">
      <c r="A540" s="5" t="s">
        <v>2763</v>
      </c>
      <c r="B540" s="5"/>
      <c r="C540" s="5" t="s">
        <v>72</v>
      </c>
      <c r="D540" s="5" t="s">
        <v>73</v>
      </c>
      <c r="E540" s="5" t="s">
        <v>74</v>
      </c>
      <c r="F540" s="5" t="s">
        <v>73</v>
      </c>
      <c r="G540" s="5" t="s">
        <v>2764</v>
      </c>
      <c r="H540" s="7" t="s">
        <v>2765</v>
      </c>
      <c r="I540" s="7" t="s">
        <v>77</v>
      </c>
      <c r="J540" s="7" t="s">
        <v>2</v>
      </c>
      <c r="K540" s="7" t="s">
        <v>2766</v>
      </c>
      <c r="L540" s="7">
        <v>1</v>
      </c>
      <c r="M540" s="7">
        <v>1</v>
      </c>
      <c r="N540" s="7" t="s">
        <v>100</v>
      </c>
      <c r="O540" s="7" t="s">
        <v>80</v>
      </c>
      <c r="P540" s="7" t="s">
        <v>91</v>
      </c>
      <c r="Q540" s="7"/>
      <c r="R540" s="10" t="s">
        <v>2113</v>
      </c>
      <c r="S540" s="12" t="s">
        <v>19</v>
      </c>
      <c r="T540" s="7"/>
      <c r="U540" s="10" t="s">
        <v>19</v>
      </c>
      <c r="V540" s="10" t="s">
        <v>2113</v>
      </c>
      <c r="W540" s="12" t="s">
        <v>990</v>
      </c>
      <c r="X540" s="12" t="s">
        <v>19</v>
      </c>
      <c r="Y540" s="10" t="s">
        <v>19</v>
      </c>
      <c r="Z540" s="12" t="s">
        <v>19</v>
      </c>
      <c r="AA540" s="13" t="s">
        <v>19</v>
      </c>
      <c r="AB540" t="s">
        <v>19</v>
      </c>
      <c r="AC540" t="s">
        <v>2767</v>
      </c>
      <c r="AD540" t="s">
        <v>6</v>
      </c>
      <c r="AE540" t="s">
        <v>493</v>
      </c>
      <c r="AF540" t="s">
        <v>85</v>
      </c>
      <c r="AG540" t="s">
        <v>73</v>
      </c>
      <c r="AH540" t="s">
        <v>19</v>
      </c>
    </row>
    <row r="541" ht="14.25" customHeight="1" spans="1:34">
      <c r="A541" s="5" t="s">
        <v>2768</v>
      </c>
      <c r="B541" s="5"/>
      <c r="C541" s="5" t="s">
        <v>72</v>
      </c>
      <c r="D541" s="5" t="s">
        <v>73</v>
      </c>
      <c r="E541" s="5" t="s">
        <v>74</v>
      </c>
      <c r="F541" s="5" t="s">
        <v>73</v>
      </c>
      <c r="G541" s="5" t="s">
        <v>2769</v>
      </c>
      <c r="H541" s="7" t="s">
        <v>2770</v>
      </c>
      <c r="I541" s="7" t="s">
        <v>77</v>
      </c>
      <c r="J541" s="7" t="s">
        <v>2</v>
      </c>
      <c r="K541" s="7" t="s">
        <v>2771</v>
      </c>
      <c r="L541" s="7">
        <v>1</v>
      </c>
      <c r="M541" s="7">
        <v>1</v>
      </c>
      <c r="N541" s="7" t="s">
        <v>136</v>
      </c>
      <c r="O541" s="7" t="s">
        <v>80</v>
      </c>
      <c r="P541" s="7" t="s">
        <v>91</v>
      </c>
      <c r="Q541" s="7"/>
      <c r="R541" s="10" t="s">
        <v>522</v>
      </c>
      <c r="S541" s="12" t="s">
        <v>19</v>
      </c>
      <c r="T541" s="7"/>
      <c r="U541" s="10" t="s">
        <v>19</v>
      </c>
      <c r="V541" s="10" t="s">
        <v>522</v>
      </c>
      <c r="W541" s="12" t="s">
        <v>284</v>
      </c>
      <c r="X541" s="12" t="s">
        <v>19</v>
      </c>
      <c r="Y541" s="10" t="s">
        <v>19</v>
      </c>
      <c r="Z541" s="12" t="s">
        <v>19</v>
      </c>
      <c r="AA541" s="13" t="s">
        <v>19</v>
      </c>
      <c r="AB541" t="s">
        <v>19</v>
      </c>
      <c r="AC541" t="s">
        <v>220</v>
      </c>
      <c r="AD541" t="s">
        <v>6</v>
      </c>
      <c r="AE541" t="s">
        <v>1352</v>
      </c>
      <c r="AF541" t="s">
        <v>85</v>
      </c>
      <c r="AG541" t="s">
        <v>73</v>
      </c>
      <c r="AH541" t="s">
        <v>19</v>
      </c>
    </row>
    <row r="542" ht="14.25" customHeight="1" spans="1:34">
      <c r="A542" s="5" t="s">
        <v>2772</v>
      </c>
      <c r="B542" s="5"/>
      <c r="C542" s="5" t="s">
        <v>72</v>
      </c>
      <c r="D542" s="5" t="s">
        <v>73</v>
      </c>
      <c r="E542" s="5" t="s">
        <v>74</v>
      </c>
      <c r="F542" s="5" t="s">
        <v>73</v>
      </c>
      <c r="G542" s="5" t="s">
        <v>2773</v>
      </c>
      <c r="H542" s="7" t="s">
        <v>2774</v>
      </c>
      <c r="I542" s="7" t="s">
        <v>77</v>
      </c>
      <c r="J542" s="7" t="s">
        <v>2</v>
      </c>
      <c r="K542" s="7" t="s">
        <v>2775</v>
      </c>
      <c r="L542" s="7">
        <v>1</v>
      </c>
      <c r="M542" s="7">
        <v>3</v>
      </c>
      <c r="N542" s="7" t="s">
        <v>127</v>
      </c>
      <c r="O542" s="7" t="s">
        <v>127</v>
      </c>
      <c r="P542" s="7" t="s">
        <v>91</v>
      </c>
      <c r="Q542" s="7"/>
      <c r="R542" s="10" t="s">
        <v>2776</v>
      </c>
      <c r="S542" s="12" t="s">
        <v>19</v>
      </c>
      <c r="T542" s="7"/>
      <c r="U542" s="10" t="s">
        <v>19</v>
      </c>
      <c r="V542" s="10" t="s">
        <v>2776</v>
      </c>
      <c r="W542" s="12" t="s">
        <v>167</v>
      </c>
      <c r="X542" s="12" t="s">
        <v>19</v>
      </c>
      <c r="Y542" s="10" t="s">
        <v>19</v>
      </c>
      <c r="Z542" s="12" t="s">
        <v>19</v>
      </c>
      <c r="AA542" s="13" t="s">
        <v>19</v>
      </c>
      <c r="AB542" t="s">
        <v>19</v>
      </c>
      <c r="AC542" t="s">
        <v>2777</v>
      </c>
      <c r="AD542" t="s">
        <v>6</v>
      </c>
      <c r="AE542" t="s">
        <v>2778</v>
      </c>
      <c r="AF542" t="s">
        <v>85</v>
      </c>
      <c r="AG542" t="s">
        <v>73</v>
      </c>
      <c r="AH542" t="s">
        <v>19</v>
      </c>
    </row>
    <row r="543" ht="14.25" customHeight="1" spans="1:34">
      <c r="A543" s="5" t="s">
        <v>2779</v>
      </c>
      <c r="B543" s="5"/>
      <c r="C543" s="5" t="s">
        <v>72</v>
      </c>
      <c r="D543" s="5" t="s">
        <v>73</v>
      </c>
      <c r="E543" s="5" t="s">
        <v>74</v>
      </c>
      <c r="F543" s="5" t="s">
        <v>73</v>
      </c>
      <c r="G543" s="5" t="s">
        <v>2738</v>
      </c>
      <c r="H543" s="7" t="s">
        <v>2739</v>
      </c>
      <c r="I543" s="7" t="s">
        <v>77</v>
      </c>
      <c r="J543" s="7" t="s">
        <v>2</v>
      </c>
      <c r="K543" s="7" t="s">
        <v>2780</v>
      </c>
      <c r="L543" s="7">
        <v>1</v>
      </c>
      <c r="M543" s="7">
        <v>1</v>
      </c>
      <c r="N543" s="7" t="s">
        <v>118</v>
      </c>
      <c r="O543" s="7" t="s">
        <v>80</v>
      </c>
      <c r="P543" s="7" t="s">
        <v>91</v>
      </c>
      <c r="Q543" s="7"/>
      <c r="R543" s="10" t="s">
        <v>2473</v>
      </c>
      <c r="S543" s="12" t="s">
        <v>19</v>
      </c>
      <c r="T543" s="7"/>
      <c r="U543" s="10" t="s">
        <v>19</v>
      </c>
      <c r="V543" s="10" t="s">
        <v>2473</v>
      </c>
      <c r="W543" s="12" t="s">
        <v>1624</v>
      </c>
      <c r="X543" s="12" t="s">
        <v>19</v>
      </c>
      <c r="Y543" s="10" t="s">
        <v>19</v>
      </c>
      <c r="Z543" s="12" t="s">
        <v>19</v>
      </c>
      <c r="AA543" s="13" t="s">
        <v>19</v>
      </c>
      <c r="AB543" t="s">
        <v>19</v>
      </c>
      <c r="AC543" t="s">
        <v>2781</v>
      </c>
      <c r="AD543" t="s">
        <v>6</v>
      </c>
      <c r="AE543" t="s">
        <v>2782</v>
      </c>
      <c r="AF543" t="s">
        <v>85</v>
      </c>
      <c r="AG543" t="s">
        <v>73</v>
      </c>
      <c r="AH543" t="s">
        <v>19</v>
      </c>
    </row>
    <row r="544" ht="14.25" customHeight="1" spans="1:34">
      <c r="A544" s="5" t="s">
        <v>2783</v>
      </c>
      <c r="B544" s="5"/>
      <c r="C544" s="5" t="s">
        <v>72</v>
      </c>
      <c r="D544" s="5" t="s">
        <v>73</v>
      </c>
      <c r="E544" s="5" t="s">
        <v>74</v>
      </c>
      <c r="F544" s="5" t="s">
        <v>73</v>
      </c>
      <c r="G544" s="5" t="s">
        <v>2784</v>
      </c>
      <c r="H544" s="7" t="s">
        <v>2785</v>
      </c>
      <c r="I544" s="7" t="s">
        <v>77</v>
      </c>
      <c r="J544" s="7" t="s">
        <v>2</v>
      </c>
      <c r="K544" s="7" t="s">
        <v>338</v>
      </c>
      <c r="L544" s="7">
        <v>1</v>
      </c>
      <c r="M544" s="7">
        <v>1</v>
      </c>
      <c r="N544" s="7" t="s">
        <v>79</v>
      </c>
      <c r="O544" s="7" t="s">
        <v>80</v>
      </c>
      <c r="P544" s="7" t="s">
        <v>91</v>
      </c>
      <c r="Q544" s="7"/>
      <c r="R544" s="10" t="s">
        <v>2786</v>
      </c>
      <c r="S544" s="12" t="s">
        <v>19</v>
      </c>
      <c r="T544" s="7"/>
      <c r="U544" s="10" t="s">
        <v>19</v>
      </c>
      <c r="V544" s="10" t="s">
        <v>2786</v>
      </c>
      <c r="W544" s="12" t="s">
        <v>174</v>
      </c>
      <c r="X544" s="12" t="s">
        <v>19</v>
      </c>
      <c r="Y544" s="10" t="s">
        <v>19</v>
      </c>
      <c r="Z544" s="12" t="s">
        <v>19</v>
      </c>
      <c r="AA544" s="13" t="s">
        <v>19</v>
      </c>
      <c r="AB544" t="s">
        <v>19</v>
      </c>
      <c r="AC544" t="s">
        <v>2461</v>
      </c>
      <c r="AD544" t="s">
        <v>6</v>
      </c>
      <c r="AE544" t="s">
        <v>676</v>
      </c>
      <c r="AF544" t="s">
        <v>85</v>
      </c>
      <c r="AG544" t="s">
        <v>73</v>
      </c>
      <c r="AH544" t="s">
        <v>19</v>
      </c>
    </row>
    <row r="545" ht="14.25" customHeight="1" spans="1:34">
      <c r="A545" s="5" t="s">
        <v>2787</v>
      </c>
      <c r="B545" s="5"/>
      <c r="C545" s="5" t="s">
        <v>72</v>
      </c>
      <c r="D545" s="5" t="s">
        <v>73</v>
      </c>
      <c r="E545" s="5" t="s">
        <v>74</v>
      </c>
      <c r="F545" s="5" t="s">
        <v>73</v>
      </c>
      <c r="G545" s="5" t="s">
        <v>2788</v>
      </c>
      <c r="H545" s="7" t="s">
        <v>2789</v>
      </c>
      <c r="I545" s="7" t="s">
        <v>77</v>
      </c>
      <c r="J545" s="7" t="s">
        <v>2</v>
      </c>
      <c r="K545" s="7" t="s">
        <v>2790</v>
      </c>
      <c r="L545" s="7">
        <v>1</v>
      </c>
      <c r="M545" s="7">
        <v>2</v>
      </c>
      <c r="N545" s="7" t="s">
        <v>79</v>
      </c>
      <c r="O545" s="7" t="s">
        <v>79</v>
      </c>
      <c r="P545" s="7" t="s">
        <v>91</v>
      </c>
      <c r="Q545" s="7"/>
      <c r="R545" s="10" t="s">
        <v>2207</v>
      </c>
      <c r="S545" s="12" t="s">
        <v>19</v>
      </c>
      <c r="T545" s="7"/>
      <c r="U545" s="10" t="s">
        <v>19</v>
      </c>
      <c r="V545" s="10" t="s">
        <v>2207</v>
      </c>
      <c r="W545" s="12" t="s">
        <v>409</v>
      </c>
      <c r="X545" s="12" t="s">
        <v>19</v>
      </c>
      <c r="Y545" s="10" t="s">
        <v>19</v>
      </c>
      <c r="Z545" s="12" t="s">
        <v>19</v>
      </c>
      <c r="AA545" s="13" t="s">
        <v>19</v>
      </c>
      <c r="AB545" t="s">
        <v>19</v>
      </c>
      <c r="AC545" t="s">
        <v>1841</v>
      </c>
      <c r="AD545" t="s">
        <v>6</v>
      </c>
      <c r="AE545" t="s">
        <v>794</v>
      </c>
      <c r="AF545" t="s">
        <v>85</v>
      </c>
      <c r="AG545" t="s">
        <v>73</v>
      </c>
      <c r="AH545" t="s">
        <v>19</v>
      </c>
    </row>
    <row r="546" ht="14.25" customHeight="1" spans="1:34">
      <c r="A546" s="5" t="s">
        <v>2791</v>
      </c>
      <c r="B546" s="5"/>
      <c r="C546" s="5" t="s">
        <v>72</v>
      </c>
      <c r="D546" s="5" t="s">
        <v>73</v>
      </c>
      <c r="E546" s="5" t="s">
        <v>74</v>
      </c>
      <c r="F546" s="5" t="s">
        <v>73</v>
      </c>
      <c r="G546" s="5" t="s">
        <v>2792</v>
      </c>
      <c r="H546" s="7" t="s">
        <v>2793</v>
      </c>
      <c r="I546" s="7" t="s">
        <v>77</v>
      </c>
      <c r="J546" s="7" t="s">
        <v>2</v>
      </c>
      <c r="K546" s="7" t="s">
        <v>2794</v>
      </c>
      <c r="L546" s="7">
        <v>1</v>
      </c>
      <c r="M546" s="7">
        <v>1</v>
      </c>
      <c r="N546" s="7" t="s">
        <v>79</v>
      </c>
      <c r="O546" s="7" t="s">
        <v>80</v>
      </c>
      <c r="P546" s="7" t="s">
        <v>91</v>
      </c>
      <c r="Q546" s="7"/>
      <c r="R546" s="10" t="s">
        <v>146</v>
      </c>
      <c r="S546" s="12" t="s">
        <v>19</v>
      </c>
      <c r="T546" s="7"/>
      <c r="U546" s="10" t="s">
        <v>19</v>
      </c>
      <c r="V546" s="10" t="s">
        <v>146</v>
      </c>
      <c r="W546" s="12" t="s">
        <v>147</v>
      </c>
      <c r="X546" s="12" t="s">
        <v>19</v>
      </c>
      <c r="Y546" s="10" t="s">
        <v>19</v>
      </c>
      <c r="Z546" s="12" t="s">
        <v>19</v>
      </c>
      <c r="AA546" s="13" t="s">
        <v>19</v>
      </c>
      <c r="AB546" t="s">
        <v>19</v>
      </c>
      <c r="AC546" t="s">
        <v>148</v>
      </c>
      <c r="AD546" t="s">
        <v>6</v>
      </c>
      <c r="AE546" t="s">
        <v>292</v>
      </c>
      <c r="AF546" t="s">
        <v>85</v>
      </c>
      <c r="AG546" t="s">
        <v>73</v>
      </c>
      <c r="AH546" t="s">
        <v>19</v>
      </c>
    </row>
    <row r="547" ht="14.25" customHeight="1" spans="1:34">
      <c r="A547" s="5" t="s">
        <v>2795</v>
      </c>
      <c r="B547" s="5"/>
      <c r="C547" s="5" t="s">
        <v>72</v>
      </c>
      <c r="D547" s="5" t="s">
        <v>73</v>
      </c>
      <c r="E547" s="5" t="s">
        <v>74</v>
      </c>
      <c r="F547" s="5" t="s">
        <v>73</v>
      </c>
      <c r="G547" s="5" t="s">
        <v>2796</v>
      </c>
      <c r="H547" s="7" t="s">
        <v>2797</v>
      </c>
      <c r="I547" s="7" t="s">
        <v>77</v>
      </c>
      <c r="J547" s="7" t="s">
        <v>2</v>
      </c>
      <c r="K547" s="7" t="s">
        <v>2798</v>
      </c>
      <c r="L547" s="7">
        <v>1</v>
      </c>
      <c r="M547" s="7">
        <v>2</v>
      </c>
      <c r="N547" s="7" t="s">
        <v>127</v>
      </c>
      <c r="O547" s="7" t="s">
        <v>79</v>
      </c>
      <c r="P547" s="7" t="s">
        <v>91</v>
      </c>
      <c r="Q547" s="7"/>
      <c r="R547" s="10" t="s">
        <v>1171</v>
      </c>
      <c r="S547" s="12" t="s">
        <v>19</v>
      </c>
      <c r="T547" s="7"/>
      <c r="U547" s="10" t="s">
        <v>19</v>
      </c>
      <c r="V547" s="10" t="s">
        <v>1171</v>
      </c>
      <c r="W547" s="12" t="s">
        <v>587</v>
      </c>
      <c r="X547" s="12" t="s">
        <v>19</v>
      </c>
      <c r="Y547" s="10" t="s">
        <v>19</v>
      </c>
      <c r="Z547" s="12" t="s">
        <v>19</v>
      </c>
      <c r="AA547" s="13" t="s">
        <v>19</v>
      </c>
      <c r="AB547" t="s">
        <v>19</v>
      </c>
      <c r="AC547" t="s">
        <v>2799</v>
      </c>
      <c r="AD547" t="s">
        <v>6</v>
      </c>
      <c r="AE547" t="s">
        <v>2800</v>
      </c>
      <c r="AF547" t="s">
        <v>85</v>
      </c>
      <c r="AG547" t="s">
        <v>73</v>
      </c>
      <c r="AH547" t="s">
        <v>19</v>
      </c>
    </row>
    <row r="548" ht="14.25" customHeight="1" spans="1:34">
      <c r="A548" s="5" t="s">
        <v>2801</v>
      </c>
      <c r="B548" s="5"/>
      <c r="C548" s="5" t="s">
        <v>72</v>
      </c>
      <c r="D548" s="5" t="s">
        <v>73</v>
      </c>
      <c r="E548" s="5" t="s">
        <v>74</v>
      </c>
      <c r="F548" s="5" t="s">
        <v>73</v>
      </c>
      <c r="G548" s="5" t="s">
        <v>2802</v>
      </c>
      <c r="H548" s="7" t="s">
        <v>2803</v>
      </c>
      <c r="I548" s="7" t="s">
        <v>77</v>
      </c>
      <c r="J548" s="7" t="s">
        <v>2</v>
      </c>
      <c r="K548" s="7" t="s">
        <v>2804</v>
      </c>
      <c r="L548" s="7">
        <v>1</v>
      </c>
      <c r="M548" s="7">
        <v>1</v>
      </c>
      <c r="N548" s="7" t="s">
        <v>79</v>
      </c>
      <c r="O548" s="7" t="s">
        <v>80</v>
      </c>
      <c r="P548" s="7" t="s">
        <v>91</v>
      </c>
      <c r="Q548" s="7"/>
      <c r="R548" s="10" t="s">
        <v>2805</v>
      </c>
      <c r="S548" s="12" t="s">
        <v>19</v>
      </c>
      <c r="T548" s="7"/>
      <c r="U548" s="10" t="s">
        <v>19</v>
      </c>
      <c r="V548" s="10" t="s">
        <v>2805</v>
      </c>
      <c r="W548" s="12" t="s">
        <v>174</v>
      </c>
      <c r="X548" s="12" t="s">
        <v>19</v>
      </c>
      <c r="Y548" s="10" t="s">
        <v>19</v>
      </c>
      <c r="Z548" s="12" t="s">
        <v>19</v>
      </c>
      <c r="AA548" s="13" t="s">
        <v>19</v>
      </c>
      <c r="AB548" t="s">
        <v>19</v>
      </c>
      <c r="AC548" t="s">
        <v>2806</v>
      </c>
      <c r="AD548" t="s">
        <v>6</v>
      </c>
      <c r="AE548" t="s">
        <v>2807</v>
      </c>
      <c r="AF548" t="s">
        <v>85</v>
      </c>
      <c r="AG548" t="s">
        <v>73</v>
      </c>
      <c r="AH548" t="s">
        <v>19</v>
      </c>
    </row>
    <row r="549" ht="14.25" customHeight="1" spans="1:34">
      <c r="A549" s="5" t="s">
        <v>2808</v>
      </c>
      <c r="B549" s="5"/>
      <c r="C549" s="5" t="s">
        <v>72</v>
      </c>
      <c r="D549" s="5" t="s">
        <v>73</v>
      </c>
      <c r="E549" s="5" t="s">
        <v>74</v>
      </c>
      <c r="F549" s="5" t="s">
        <v>73</v>
      </c>
      <c r="G549" s="5" t="s">
        <v>2809</v>
      </c>
      <c r="H549" s="7" t="s">
        <v>2810</v>
      </c>
      <c r="I549" s="7" t="s">
        <v>77</v>
      </c>
      <c r="J549" s="7" t="s">
        <v>2</v>
      </c>
      <c r="K549" s="7" t="s">
        <v>2811</v>
      </c>
      <c r="L549" s="7">
        <v>1</v>
      </c>
      <c r="M549" s="7">
        <v>1</v>
      </c>
      <c r="N549" s="7" t="s">
        <v>80</v>
      </c>
      <c r="O549" s="7" t="s">
        <v>80</v>
      </c>
      <c r="P549" s="7" t="s">
        <v>91</v>
      </c>
      <c r="Q549" s="7"/>
      <c r="R549" s="10" t="s">
        <v>250</v>
      </c>
      <c r="S549" s="12" t="s">
        <v>19</v>
      </c>
      <c r="T549" s="7"/>
      <c r="U549" s="10" t="s">
        <v>19</v>
      </c>
      <c r="V549" s="10" t="s">
        <v>250</v>
      </c>
      <c r="W549" s="12" t="s">
        <v>190</v>
      </c>
      <c r="X549" s="12" t="s">
        <v>19</v>
      </c>
      <c r="Y549" s="10" t="s">
        <v>19</v>
      </c>
      <c r="Z549" s="12" t="s">
        <v>19</v>
      </c>
      <c r="AA549" s="13" t="s">
        <v>19</v>
      </c>
      <c r="AB549" t="s">
        <v>19</v>
      </c>
      <c r="AC549" t="s">
        <v>471</v>
      </c>
      <c r="AD549" t="s">
        <v>6</v>
      </c>
      <c r="AE549" t="s">
        <v>2812</v>
      </c>
      <c r="AF549" t="s">
        <v>85</v>
      </c>
      <c r="AG549" t="s">
        <v>73</v>
      </c>
      <c r="AH549" t="s">
        <v>19</v>
      </c>
    </row>
    <row r="550" ht="14.25" customHeight="1" spans="1:34">
      <c r="A550" s="5" t="s">
        <v>2813</v>
      </c>
      <c r="B550" s="5"/>
      <c r="C550" s="5" t="s">
        <v>72</v>
      </c>
      <c r="D550" s="5" t="s">
        <v>73</v>
      </c>
      <c r="E550" s="5" t="s">
        <v>74</v>
      </c>
      <c r="F550" s="5" t="s">
        <v>73</v>
      </c>
      <c r="G550" s="5" t="s">
        <v>2814</v>
      </c>
      <c r="H550" s="7" t="s">
        <v>2815</v>
      </c>
      <c r="I550" s="7" t="s">
        <v>77</v>
      </c>
      <c r="J550" s="7" t="s">
        <v>2</v>
      </c>
      <c r="K550" s="7" t="s">
        <v>2816</v>
      </c>
      <c r="L550" s="7">
        <v>1</v>
      </c>
      <c r="M550" s="7">
        <v>2</v>
      </c>
      <c r="N550" s="7" t="s">
        <v>79</v>
      </c>
      <c r="O550" s="7" t="s">
        <v>79</v>
      </c>
      <c r="P550" s="7" t="s">
        <v>91</v>
      </c>
      <c r="Q550" s="7"/>
      <c r="R550" s="10" t="s">
        <v>390</v>
      </c>
      <c r="S550" s="12" t="s">
        <v>19</v>
      </c>
      <c r="T550" s="7"/>
      <c r="U550" s="10" t="s">
        <v>19</v>
      </c>
      <c r="V550" s="10" t="s">
        <v>390</v>
      </c>
      <c r="W550" s="12" t="s">
        <v>221</v>
      </c>
      <c r="X550" s="12" t="s">
        <v>19</v>
      </c>
      <c r="Y550" s="10" t="s">
        <v>19</v>
      </c>
      <c r="Z550" s="12" t="s">
        <v>19</v>
      </c>
      <c r="AA550" s="13" t="s">
        <v>19</v>
      </c>
      <c r="AB550" t="s">
        <v>19</v>
      </c>
      <c r="AC550" t="s">
        <v>391</v>
      </c>
      <c r="AD550" t="s">
        <v>6</v>
      </c>
      <c r="AE550" t="s">
        <v>2817</v>
      </c>
      <c r="AF550" t="s">
        <v>85</v>
      </c>
      <c r="AG550" t="s">
        <v>73</v>
      </c>
      <c r="AH550" t="s">
        <v>19</v>
      </c>
    </row>
    <row r="551" ht="14.25" customHeight="1" spans="1:34">
      <c r="A551" s="5" t="s">
        <v>2818</v>
      </c>
      <c r="B551" s="5"/>
      <c r="C551" s="5" t="s">
        <v>72</v>
      </c>
      <c r="D551" s="5" t="s">
        <v>73</v>
      </c>
      <c r="E551" s="5" t="s">
        <v>74</v>
      </c>
      <c r="F551" s="5" t="s">
        <v>73</v>
      </c>
      <c r="G551" s="5" t="s">
        <v>2819</v>
      </c>
      <c r="H551" s="7" t="s">
        <v>2820</v>
      </c>
      <c r="I551" s="7" t="s">
        <v>77</v>
      </c>
      <c r="J551" s="7" t="s">
        <v>2</v>
      </c>
      <c r="K551" s="7" t="s">
        <v>2821</v>
      </c>
      <c r="L551" s="7">
        <v>1</v>
      </c>
      <c r="M551" s="7">
        <v>1</v>
      </c>
      <c r="N551" s="7" t="s">
        <v>80</v>
      </c>
      <c r="O551" s="7" t="s">
        <v>80</v>
      </c>
      <c r="P551" s="7" t="s">
        <v>91</v>
      </c>
      <c r="Q551" s="7"/>
      <c r="R551" s="10" t="s">
        <v>919</v>
      </c>
      <c r="S551" s="12" t="s">
        <v>19</v>
      </c>
      <c r="T551" s="7"/>
      <c r="U551" s="10" t="s">
        <v>19</v>
      </c>
      <c r="V551" s="10" t="s">
        <v>919</v>
      </c>
      <c r="W551" s="12" t="s">
        <v>491</v>
      </c>
      <c r="X551" s="12" t="s">
        <v>19</v>
      </c>
      <c r="Y551" s="10" t="s">
        <v>19</v>
      </c>
      <c r="Z551" s="12" t="s">
        <v>19</v>
      </c>
      <c r="AA551" s="13" t="s">
        <v>19</v>
      </c>
      <c r="AB551" t="s">
        <v>19</v>
      </c>
      <c r="AC551" t="s">
        <v>521</v>
      </c>
      <c r="AD551" t="s">
        <v>6</v>
      </c>
      <c r="AE551" t="s">
        <v>1516</v>
      </c>
      <c r="AF551" t="s">
        <v>85</v>
      </c>
      <c r="AG551" t="s">
        <v>73</v>
      </c>
      <c r="AH551" t="s">
        <v>19</v>
      </c>
    </row>
    <row r="552" ht="14.25" customHeight="1" spans="1:34">
      <c r="A552" s="5" t="s">
        <v>2822</v>
      </c>
      <c r="B552" s="5"/>
      <c r="C552" s="5" t="s">
        <v>72</v>
      </c>
      <c r="D552" s="5" t="s">
        <v>73</v>
      </c>
      <c r="E552" s="5" t="s">
        <v>74</v>
      </c>
      <c r="F552" s="5" t="s">
        <v>73</v>
      </c>
      <c r="G552" s="5" t="s">
        <v>577</v>
      </c>
      <c r="H552" s="7" t="s">
        <v>578</v>
      </c>
      <c r="I552" s="7" t="s">
        <v>77</v>
      </c>
      <c r="J552" s="7" t="s">
        <v>2</v>
      </c>
      <c r="K552" s="7" t="s">
        <v>2823</v>
      </c>
      <c r="L552" s="7">
        <v>1</v>
      </c>
      <c r="M552" s="7">
        <v>1</v>
      </c>
      <c r="N552" s="7" t="s">
        <v>79</v>
      </c>
      <c r="O552" s="7" t="s">
        <v>80</v>
      </c>
      <c r="P552" s="7" t="s">
        <v>91</v>
      </c>
      <c r="Q552" s="7"/>
      <c r="R552" s="10" t="s">
        <v>2824</v>
      </c>
      <c r="S552" s="12" t="s">
        <v>19</v>
      </c>
      <c r="T552" s="7"/>
      <c r="U552" s="10" t="s">
        <v>19</v>
      </c>
      <c r="V552" s="10" t="s">
        <v>2824</v>
      </c>
      <c r="W552" s="12" t="s">
        <v>111</v>
      </c>
      <c r="X552" s="12" t="s">
        <v>19</v>
      </c>
      <c r="Y552" s="10" t="s">
        <v>19</v>
      </c>
      <c r="Z552" s="12" t="s">
        <v>19</v>
      </c>
      <c r="AA552" s="13" t="s">
        <v>19</v>
      </c>
      <c r="AB552" t="s">
        <v>19</v>
      </c>
      <c r="AC552" t="s">
        <v>2825</v>
      </c>
      <c r="AD552" t="s">
        <v>6</v>
      </c>
      <c r="AE552" t="s">
        <v>2680</v>
      </c>
      <c r="AF552" t="s">
        <v>85</v>
      </c>
      <c r="AG552" t="s">
        <v>73</v>
      </c>
      <c r="AH552" t="s">
        <v>19</v>
      </c>
    </row>
    <row r="553" ht="14.25" customHeight="1" spans="1:34">
      <c r="A553" s="5" t="s">
        <v>2826</v>
      </c>
      <c r="B553" s="5"/>
      <c r="C553" s="5" t="s">
        <v>72</v>
      </c>
      <c r="D553" s="5" t="s">
        <v>73</v>
      </c>
      <c r="E553" s="5" t="s">
        <v>74</v>
      </c>
      <c r="F553" s="5" t="s">
        <v>73</v>
      </c>
      <c r="G553" s="5" t="s">
        <v>2827</v>
      </c>
      <c r="H553" s="7" t="s">
        <v>2828</v>
      </c>
      <c r="I553" s="7" t="s">
        <v>77</v>
      </c>
      <c r="J553" s="7" t="s">
        <v>2</v>
      </c>
      <c r="K553" s="7" t="s">
        <v>2829</v>
      </c>
      <c r="L553" s="7">
        <v>1</v>
      </c>
      <c r="M553" s="7">
        <v>1</v>
      </c>
      <c r="N553" s="7" t="s">
        <v>80</v>
      </c>
      <c r="O553" s="7" t="s">
        <v>80</v>
      </c>
      <c r="P553" s="7" t="s">
        <v>91</v>
      </c>
      <c r="Q553" s="7"/>
      <c r="R553" s="10" t="s">
        <v>565</v>
      </c>
      <c r="S553" s="12" t="s">
        <v>19</v>
      </c>
      <c r="T553" s="7"/>
      <c r="U553" s="10" t="s">
        <v>19</v>
      </c>
      <c r="V553" s="10" t="s">
        <v>565</v>
      </c>
      <c r="W553" s="12" t="s">
        <v>566</v>
      </c>
      <c r="X553" s="12" t="s">
        <v>19</v>
      </c>
      <c r="Y553" s="10" t="s">
        <v>19</v>
      </c>
      <c r="Z553" s="12" t="s">
        <v>19</v>
      </c>
      <c r="AA553" s="13" t="s">
        <v>19</v>
      </c>
      <c r="AB553" t="s">
        <v>19</v>
      </c>
      <c r="AC553" t="s">
        <v>567</v>
      </c>
      <c r="AD553" t="s">
        <v>6</v>
      </c>
      <c r="AE553" t="s">
        <v>2830</v>
      </c>
      <c r="AF553" t="s">
        <v>85</v>
      </c>
      <c r="AG553" t="s">
        <v>73</v>
      </c>
      <c r="AH553" t="s">
        <v>19</v>
      </c>
    </row>
    <row r="554" ht="14.25" customHeight="1" spans="1:34">
      <c r="A554" s="5" t="s">
        <v>2831</v>
      </c>
      <c r="B554" s="5"/>
      <c r="C554" s="5" t="s">
        <v>72</v>
      </c>
      <c r="D554" s="5" t="s">
        <v>73</v>
      </c>
      <c r="E554" s="5" t="s">
        <v>74</v>
      </c>
      <c r="F554" s="5" t="s">
        <v>73</v>
      </c>
      <c r="G554" s="5" t="s">
        <v>2832</v>
      </c>
      <c r="H554" s="7" t="s">
        <v>2833</v>
      </c>
      <c r="I554" s="7" t="s">
        <v>77</v>
      </c>
      <c r="J554" s="7" t="s">
        <v>2</v>
      </c>
      <c r="K554" s="7" t="s">
        <v>2834</v>
      </c>
      <c r="L554" s="7">
        <v>1</v>
      </c>
      <c r="M554" s="7">
        <v>1</v>
      </c>
      <c r="N554" s="7" t="s">
        <v>80</v>
      </c>
      <c r="O554" s="7" t="s">
        <v>80</v>
      </c>
      <c r="P554" s="7" t="s">
        <v>91</v>
      </c>
      <c r="Q554" s="7"/>
      <c r="R554" s="10" t="s">
        <v>560</v>
      </c>
      <c r="S554" s="12" t="s">
        <v>19</v>
      </c>
      <c r="T554" s="7"/>
      <c r="U554" s="10" t="s">
        <v>19</v>
      </c>
      <c r="V554" s="10" t="s">
        <v>560</v>
      </c>
      <c r="W554" s="12" t="s">
        <v>1793</v>
      </c>
      <c r="X554" s="12" t="s">
        <v>19</v>
      </c>
      <c r="Y554" s="10" t="s">
        <v>19</v>
      </c>
      <c r="Z554" s="12" t="s">
        <v>19</v>
      </c>
      <c r="AA554" s="13" t="s">
        <v>19</v>
      </c>
      <c r="AB554" t="s">
        <v>19</v>
      </c>
      <c r="AC554" t="s">
        <v>2835</v>
      </c>
      <c r="AD554" t="s">
        <v>6</v>
      </c>
      <c r="AE554" t="s">
        <v>2836</v>
      </c>
      <c r="AF554" t="s">
        <v>85</v>
      </c>
      <c r="AG554" t="s">
        <v>73</v>
      </c>
      <c r="AH554" t="s">
        <v>19</v>
      </c>
    </row>
    <row r="555" ht="14.25" customHeight="1" spans="1:34">
      <c r="A555" s="5" t="s">
        <v>2837</v>
      </c>
      <c r="B555" s="5"/>
      <c r="C555" s="5" t="s">
        <v>72</v>
      </c>
      <c r="D555" s="5" t="s">
        <v>73</v>
      </c>
      <c r="E555" s="5" t="s">
        <v>74</v>
      </c>
      <c r="F555" s="5" t="s">
        <v>73</v>
      </c>
      <c r="G555" s="5" t="s">
        <v>2838</v>
      </c>
      <c r="H555" s="7" t="s">
        <v>2839</v>
      </c>
      <c r="I555" s="7" t="s">
        <v>77</v>
      </c>
      <c r="J555" s="7" t="s">
        <v>2</v>
      </c>
      <c r="K555" s="7" t="s">
        <v>2840</v>
      </c>
      <c r="L555" s="7">
        <v>1</v>
      </c>
      <c r="M555" s="7">
        <v>2</v>
      </c>
      <c r="N555" s="7" t="s">
        <v>79</v>
      </c>
      <c r="O555" s="7" t="s">
        <v>79</v>
      </c>
      <c r="P555" s="7" t="s">
        <v>91</v>
      </c>
      <c r="Q555" s="7"/>
      <c r="R555" s="10" t="s">
        <v>558</v>
      </c>
      <c r="S555" s="12" t="s">
        <v>19</v>
      </c>
      <c r="T555" s="7"/>
      <c r="U555" s="10" t="s">
        <v>19</v>
      </c>
      <c r="V555" s="10" t="s">
        <v>558</v>
      </c>
      <c r="W555" s="12" t="s">
        <v>559</v>
      </c>
      <c r="X555" s="12" t="s">
        <v>19</v>
      </c>
      <c r="Y555" s="10" t="s">
        <v>19</v>
      </c>
      <c r="Z555" s="12" t="s">
        <v>19</v>
      </c>
      <c r="AA555" s="13" t="s">
        <v>19</v>
      </c>
      <c r="AB555" t="s">
        <v>19</v>
      </c>
      <c r="AC555" t="s">
        <v>560</v>
      </c>
      <c r="AD555" t="s">
        <v>6</v>
      </c>
      <c r="AE555" t="s">
        <v>454</v>
      </c>
      <c r="AF555" t="s">
        <v>85</v>
      </c>
      <c r="AG555" t="s">
        <v>73</v>
      </c>
      <c r="AH555" t="s">
        <v>19</v>
      </c>
    </row>
    <row r="556" ht="14.25" customHeight="1" spans="1:34">
      <c r="A556" s="5" t="s">
        <v>2841</v>
      </c>
      <c r="B556" s="5"/>
      <c r="C556" s="5" t="s">
        <v>72</v>
      </c>
      <c r="D556" s="5" t="s">
        <v>73</v>
      </c>
      <c r="E556" s="5" t="s">
        <v>74</v>
      </c>
      <c r="F556" s="5" t="s">
        <v>73</v>
      </c>
      <c r="G556" s="5" t="s">
        <v>2842</v>
      </c>
      <c r="H556" s="7" t="s">
        <v>2843</v>
      </c>
      <c r="I556" s="7" t="s">
        <v>77</v>
      </c>
      <c r="J556" s="7" t="s">
        <v>2</v>
      </c>
      <c r="K556" s="7" t="s">
        <v>2844</v>
      </c>
      <c r="L556" s="7">
        <v>1</v>
      </c>
      <c r="M556" s="7">
        <v>1</v>
      </c>
      <c r="N556" s="7" t="s">
        <v>80</v>
      </c>
      <c r="O556" s="7" t="s">
        <v>80</v>
      </c>
      <c r="P556" s="7" t="s">
        <v>91</v>
      </c>
      <c r="Q556" s="7"/>
      <c r="R556" s="10" t="s">
        <v>2845</v>
      </c>
      <c r="S556" s="12" t="s">
        <v>19</v>
      </c>
      <c r="T556" s="7"/>
      <c r="U556" s="10" t="s">
        <v>19</v>
      </c>
      <c r="V556" s="10" t="s">
        <v>2845</v>
      </c>
      <c r="W556" s="12" t="s">
        <v>1177</v>
      </c>
      <c r="X556" s="12" t="s">
        <v>19</v>
      </c>
      <c r="Y556" s="10" t="s">
        <v>19</v>
      </c>
      <c r="Z556" s="12" t="s">
        <v>19</v>
      </c>
      <c r="AA556" s="13" t="s">
        <v>19</v>
      </c>
      <c r="AB556" t="s">
        <v>19</v>
      </c>
      <c r="AC556" t="s">
        <v>2846</v>
      </c>
      <c r="AD556" t="s">
        <v>6</v>
      </c>
      <c r="AE556" t="s">
        <v>2847</v>
      </c>
      <c r="AF556" t="s">
        <v>85</v>
      </c>
      <c r="AG556" t="s">
        <v>73</v>
      </c>
      <c r="AH556" t="s">
        <v>19</v>
      </c>
    </row>
    <row r="557" ht="14.25" customHeight="1" spans="1:34">
      <c r="A557" s="5" t="s">
        <v>2848</v>
      </c>
      <c r="B557" s="5"/>
      <c r="C557" s="5" t="s">
        <v>72</v>
      </c>
      <c r="D557" s="5" t="s">
        <v>73</v>
      </c>
      <c r="E557" s="5" t="s">
        <v>74</v>
      </c>
      <c r="F557" s="5" t="s">
        <v>73</v>
      </c>
      <c r="G557" s="5" t="s">
        <v>2849</v>
      </c>
      <c r="H557" s="7" t="s">
        <v>2850</v>
      </c>
      <c r="I557" s="7" t="s">
        <v>77</v>
      </c>
      <c r="J557" s="7" t="s">
        <v>2</v>
      </c>
      <c r="K557" s="7" t="s">
        <v>2851</v>
      </c>
      <c r="L557" s="7">
        <v>1</v>
      </c>
      <c r="M557" s="7">
        <v>1</v>
      </c>
      <c r="N557" s="7" t="s">
        <v>80</v>
      </c>
      <c r="O557" s="7" t="s">
        <v>80</v>
      </c>
      <c r="P557" s="7" t="s">
        <v>91</v>
      </c>
      <c r="Q557" s="7"/>
      <c r="R557" s="10" t="s">
        <v>220</v>
      </c>
      <c r="S557" s="12" t="s">
        <v>19</v>
      </c>
      <c r="T557" s="7"/>
      <c r="U557" s="10" t="s">
        <v>19</v>
      </c>
      <c r="V557" s="10" t="s">
        <v>220</v>
      </c>
      <c r="W557" s="12" t="s">
        <v>221</v>
      </c>
      <c r="X557" s="12" t="s">
        <v>19</v>
      </c>
      <c r="Y557" s="10" t="s">
        <v>19</v>
      </c>
      <c r="Z557" s="12" t="s">
        <v>19</v>
      </c>
      <c r="AA557" s="13" t="s">
        <v>19</v>
      </c>
      <c r="AB557" t="s">
        <v>19</v>
      </c>
      <c r="AC557" t="s">
        <v>222</v>
      </c>
      <c r="AD557" t="s">
        <v>6</v>
      </c>
      <c r="AE557" t="s">
        <v>140</v>
      </c>
      <c r="AF557" t="s">
        <v>85</v>
      </c>
      <c r="AG557" t="s">
        <v>73</v>
      </c>
      <c r="AH557" t="s">
        <v>19</v>
      </c>
    </row>
    <row r="558" ht="14.25" customHeight="1" spans="1:34">
      <c r="A558" s="5" t="s">
        <v>2852</v>
      </c>
      <c r="B558" s="5"/>
      <c r="C558" s="5" t="s">
        <v>72</v>
      </c>
      <c r="D558" s="5" t="s">
        <v>73</v>
      </c>
      <c r="E558" s="5" t="s">
        <v>74</v>
      </c>
      <c r="F558" s="5" t="s">
        <v>73</v>
      </c>
      <c r="G558" s="5" t="s">
        <v>2853</v>
      </c>
      <c r="H558" s="7" t="s">
        <v>2854</v>
      </c>
      <c r="I558" s="7" t="s">
        <v>77</v>
      </c>
      <c r="J558" s="7" t="s">
        <v>2</v>
      </c>
      <c r="K558" s="7" t="s">
        <v>2855</v>
      </c>
      <c r="L558" s="7">
        <v>1</v>
      </c>
      <c r="M558" s="7">
        <v>1</v>
      </c>
      <c r="N558" s="7" t="s">
        <v>80</v>
      </c>
      <c r="O558" s="7" t="s">
        <v>80</v>
      </c>
      <c r="P558" s="7" t="s">
        <v>91</v>
      </c>
      <c r="Q558" s="7"/>
      <c r="R558" s="10" t="s">
        <v>743</v>
      </c>
      <c r="S558" s="12" t="s">
        <v>19</v>
      </c>
      <c r="T558" s="7"/>
      <c r="U558" s="10" t="s">
        <v>19</v>
      </c>
      <c r="V558" s="10" t="s">
        <v>743</v>
      </c>
      <c r="W558" s="12" t="s">
        <v>190</v>
      </c>
      <c r="X558" s="12" t="s">
        <v>19</v>
      </c>
      <c r="Y558" s="10" t="s">
        <v>19</v>
      </c>
      <c r="Z558" s="12" t="s">
        <v>19</v>
      </c>
      <c r="AA558" s="13" t="s">
        <v>19</v>
      </c>
      <c r="AB558" t="s">
        <v>19</v>
      </c>
      <c r="AC558" t="s">
        <v>2856</v>
      </c>
      <c r="AD558" t="s">
        <v>6</v>
      </c>
      <c r="AE558" t="s">
        <v>1286</v>
      </c>
      <c r="AF558" t="s">
        <v>85</v>
      </c>
      <c r="AG558" t="s">
        <v>73</v>
      </c>
      <c r="AH558" t="s">
        <v>19</v>
      </c>
    </row>
    <row r="559" ht="14.25" customHeight="1" spans="1:34">
      <c r="A559" s="5" t="s">
        <v>2857</v>
      </c>
      <c r="B559" s="5"/>
      <c r="C559" s="5" t="s">
        <v>72</v>
      </c>
      <c r="D559" s="5" t="s">
        <v>73</v>
      </c>
      <c r="E559" s="5" t="s">
        <v>74</v>
      </c>
      <c r="F559" s="5" t="s">
        <v>73</v>
      </c>
      <c r="G559" s="5" t="s">
        <v>2858</v>
      </c>
      <c r="H559" s="7" t="s">
        <v>2859</v>
      </c>
      <c r="I559" s="7" t="s">
        <v>77</v>
      </c>
      <c r="J559" s="7" t="s">
        <v>2</v>
      </c>
      <c r="K559" s="7" t="s">
        <v>2860</v>
      </c>
      <c r="L559" s="7">
        <v>1</v>
      </c>
      <c r="M559" s="7">
        <v>1</v>
      </c>
      <c r="N559" s="7" t="s">
        <v>80</v>
      </c>
      <c r="O559" s="7" t="s">
        <v>80</v>
      </c>
      <c r="P559" s="7" t="s">
        <v>91</v>
      </c>
      <c r="Q559" s="7"/>
      <c r="R559" s="10" t="s">
        <v>146</v>
      </c>
      <c r="S559" s="12" t="s">
        <v>19</v>
      </c>
      <c r="T559" s="7"/>
      <c r="U559" s="10" t="s">
        <v>19</v>
      </c>
      <c r="V559" s="10" t="s">
        <v>146</v>
      </c>
      <c r="W559" s="12" t="s">
        <v>147</v>
      </c>
      <c r="X559" s="12" t="s">
        <v>19</v>
      </c>
      <c r="Y559" s="10" t="s">
        <v>19</v>
      </c>
      <c r="Z559" s="12" t="s">
        <v>19</v>
      </c>
      <c r="AA559" s="13" t="s">
        <v>19</v>
      </c>
      <c r="AB559" t="s">
        <v>19</v>
      </c>
      <c r="AC559" t="s">
        <v>148</v>
      </c>
      <c r="AD559" t="s">
        <v>6</v>
      </c>
      <c r="AE559" t="s">
        <v>2861</v>
      </c>
      <c r="AF559" t="s">
        <v>85</v>
      </c>
      <c r="AG559" t="s">
        <v>73</v>
      </c>
      <c r="AH559" t="s">
        <v>19</v>
      </c>
    </row>
    <row r="560" ht="14.25" customHeight="1" spans="1:34">
      <c r="A560" s="5" t="s">
        <v>2862</v>
      </c>
      <c r="B560" s="5"/>
      <c r="C560" s="5" t="s">
        <v>72</v>
      </c>
      <c r="D560" s="5" t="s">
        <v>73</v>
      </c>
      <c r="E560" s="5" t="s">
        <v>74</v>
      </c>
      <c r="F560" s="5" t="s">
        <v>73</v>
      </c>
      <c r="G560" s="5" t="s">
        <v>2863</v>
      </c>
      <c r="H560" s="7" t="s">
        <v>2864</v>
      </c>
      <c r="I560" s="7" t="s">
        <v>77</v>
      </c>
      <c r="J560" s="7" t="s">
        <v>2</v>
      </c>
      <c r="K560" s="7" t="s">
        <v>2865</v>
      </c>
      <c r="L560" s="7">
        <v>1</v>
      </c>
      <c r="M560" s="7">
        <v>1</v>
      </c>
      <c r="N560" s="7" t="s">
        <v>80</v>
      </c>
      <c r="O560" s="7" t="s">
        <v>80</v>
      </c>
      <c r="P560" s="7" t="s">
        <v>91</v>
      </c>
      <c r="Q560" s="7"/>
      <c r="R560" s="10" t="s">
        <v>2866</v>
      </c>
      <c r="S560" s="12" t="s">
        <v>19</v>
      </c>
      <c r="T560" s="7"/>
      <c r="U560" s="10" t="s">
        <v>19</v>
      </c>
      <c r="V560" s="10" t="s">
        <v>2866</v>
      </c>
      <c r="W560" s="12" t="s">
        <v>409</v>
      </c>
      <c r="X560" s="12" t="s">
        <v>19</v>
      </c>
      <c r="Y560" s="10" t="s">
        <v>19</v>
      </c>
      <c r="Z560" s="12" t="s">
        <v>19</v>
      </c>
      <c r="AA560" s="13" t="s">
        <v>19</v>
      </c>
      <c r="AB560" t="s">
        <v>19</v>
      </c>
      <c r="AC560" t="s">
        <v>2867</v>
      </c>
      <c r="AD560" t="s">
        <v>6</v>
      </c>
      <c r="AE560" t="s">
        <v>493</v>
      </c>
      <c r="AF560" t="s">
        <v>85</v>
      </c>
      <c r="AG560" t="s">
        <v>73</v>
      </c>
      <c r="AH560" t="s">
        <v>19</v>
      </c>
    </row>
    <row r="561" ht="14.25" customHeight="1" spans="1:34">
      <c r="A561" s="5" t="s">
        <v>2868</v>
      </c>
      <c r="B561" s="5"/>
      <c r="C561" s="5" t="s">
        <v>72</v>
      </c>
      <c r="D561" s="5" t="s">
        <v>73</v>
      </c>
      <c r="E561" s="5" t="s">
        <v>74</v>
      </c>
      <c r="F561" s="5" t="s">
        <v>73</v>
      </c>
      <c r="G561" s="5" t="s">
        <v>2869</v>
      </c>
      <c r="H561" s="7" t="s">
        <v>2870</v>
      </c>
      <c r="I561" s="7" t="s">
        <v>77</v>
      </c>
      <c r="J561" s="7" t="s">
        <v>2</v>
      </c>
      <c r="K561" s="7" t="s">
        <v>2871</v>
      </c>
      <c r="L561" s="7">
        <v>1</v>
      </c>
      <c r="M561" s="7">
        <v>1</v>
      </c>
      <c r="N561" s="7" t="s">
        <v>80</v>
      </c>
      <c r="O561" s="7" t="s">
        <v>80</v>
      </c>
      <c r="P561" s="7" t="s">
        <v>91</v>
      </c>
      <c r="Q561" s="7"/>
      <c r="R561" s="10" t="s">
        <v>449</v>
      </c>
      <c r="S561" s="12" t="s">
        <v>19</v>
      </c>
      <c r="T561" s="7"/>
      <c r="U561" s="10" t="s">
        <v>19</v>
      </c>
      <c r="V561" s="10" t="s">
        <v>449</v>
      </c>
      <c r="W561" s="12" t="s">
        <v>221</v>
      </c>
      <c r="X561" s="12" t="s">
        <v>19</v>
      </c>
      <c r="Y561" s="10" t="s">
        <v>19</v>
      </c>
      <c r="Z561" s="12" t="s">
        <v>19</v>
      </c>
      <c r="AA561" s="13" t="s">
        <v>19</v>
      </c>
      <c r="AB561" t="s">
        <v>19</v>
      </c>
      <c r="AC561" t="s">
        <v>1410</v>
      </c>
      <c r="AD561" t="s">
        <v>6</v>
      </c>
      <c r="AE561" t="s">
        <v>2872</v>
      </c>
      <c r="AF561" t="s">
        <v>85</v>
      </c>
      <c r="AG561" t="s">
        <v>73</v>
      </c>
      <c r="AH561" t="s">
        <v>19</v>
      </c>
    </row>
    <row r="562" ht="14.25" customHeight="1" spans="1:34">
      <c r="A562" s="5" t="s">
        <v>2873</v>
      </c>
      <c r="B562" s="5"/>
      <c r="C562" s="5" t="s">
        <v>72</v>
      </c>
      <c r="D562" s="5" t="s">
        <v>73</v>
      </c>
      <c r="E562" s="5" t="s">
        <v>74</v>
      </c>
      <c r="F562" s="5" t="s">
        <v>73</v>
      </c>
      <c r="G562" s="5" t="s">
        <v>2874</v>
      </c>
      <c r="H562" s="7" t="s">
        <v>2875</v>
      </c>
      <c r="I562" s="7" t="s">
        <v>77</v>
      </c>
      <c r="J562" s="7" t="s">
        <v>2</v>
      </c>
      <c r="K562" s="7" t="s">
        <v>2876</v>
      </c>
      <c r="L562" s="7">
        <v>1</v>
      </c>
      <c r="M562" s="7">
        <v>1</v>
      </c>
      <c r="N562" s="7" t="s">
        <v>80</v>
      </c>
      <c r="O562" s="7" t="s">
        <v>80</v>
      </c>
      <c r="P562" s="7" t="s">
        <v>91</v>
      </c>
      <c r="Q562" s="7"/>
      <c r="R562" s="10" t="s">
        <v>285</v>
      </c>
      <c r="S562" s="12" t="s">
        <v>19</v>
      </c>
      <c r="T562" s="7"/>
      <c r="U562" s="10" t="s">
        <v>19</v>
      </c>
      <c r="V562" s="10" t="s">
        <v>285</v>
      </c>
      <c r="W562" s="12" t="s">
        <v>221</v>
      </c>
      <c r="X562" s="12" t="s">
        <v>19</v>
      </c>
      <c r="Y562" s="10" t="s">
        <v>19</v>
      </c>
      <c r="Z562" s="12" t="s">
        <v>19</v>
      </c>
      <c r="AA562" s="13" t="s">
        <v>19</v>
      </c>
      <c r="AB562" t="s">
        <v>19</v>
      </c>
      <c r="AC562" t="s">
        <v>1328</v>
      </c>
      <c r="AD562" t="s">
        <v>6</v>
      </c>
      <c r="AE562" t="s">
        <v>2877</v>
      </c>
      <c r="AF562" t="s">
        <v>85</v>
      </c>
      <c r="AG562" t="s">
        <v>73</v>
      </c>
      <c r="AH562" t="s">
        <v>19</v>
      </c>
    </row>
    <row r="563" ht="14.25" customHeight="1" spans="1:34">
      <c r="A563" s="5" t="s">
        <v>2878</v>
      </c>
      <c r="B563" s="5"/>
      <c r="C563" s="5" t="s">
        <v>72</v>
      </c>
      <c r="D563" s="5" t="s">
        <v>73</v>
      </c>
      <c r="E563" s="5" t="s">
        <v>74</v>
      </c>
      <c r="F563" s="5" t="s">
        <v>73</v>
      </c>
      <c r="G563" s="5" t="s">
        <v>2879</v>
      </c>
      <c r="H563" s="7" t="s">
        <v>2880</v>
      </c>
      <c r="I563" s="7" t="s">
        <v>77</v>
      </c>
      <c r="J563" s="7" t="s">
        <v>2</v>
      </c>
      <c r="K563" s="7" t="s">
        <v>2881</v>
      </c>
      <c r="L563" s="7">
        <v>1</v>
      </c>
      <c r="M563" s="7">
        <v>1</v>
      </c>
      <c r="N563" s="7" t="s">
        <v>80</v>
      </c>
      <c r="O563" s="7" t="s">
        <v>80</v>
      </c>
      <c r="P563" s="7" t="s">
        <v>91</v>
      </c>
      <c r="Q563" s="7"/>
      <c r="R563" s="10" t="s">
        <v>238</v>
      </c>
      <c r="S563" s="12" t="s">
        <v>19</v>
      </c>
      <c r="T563" s="7"/>
      <c r="U563" s="10" t="s">
        <v>19</v>
      </c>
      <c r="V563" s="10" t="s">
        <v>238</v>
      </c>
      <c r="W563" s="12" t="s">
        <v>491</v>
      </c>
      <c r="X563" s="12" t="s">
        <v>19</v>
      </c>
      <c r="Y563" s="10" t="s">
        <v>19</v>
      </c>
      <c r="Z563" s="12" t="s">
        <v>19</v>
      </c>
      <c r="AA563" s="13" t="s">
        <v>19</v>
      </c>
      <c r="AB563" t="s">
        <v>19</v>
      </c>
      <c r="AC563" t="s">
        <v>492</v>
      </c>
      <c r="AD563" t="s">
        <v>6</v>
      </c>
      <c r="AE563" t="s">
        <v>2882</v>
      </c>
      <c r="AF563" t="s">
        <v>85</v>
      </c>
      <c r="AG563" t="s">
        <v>73</v>
      </c>
      <c r="AH563" t="s">
        <v>19</v>
      </c>
    </row>
    <row r="564" ht="14.25" customHeight="1" spans="1:34">
      <c r="A564" s="5" t="s">
        <v>2883</v>
      </c>
      <c r="B564" s="5"/>
      <c r="C564" s="5" t="s">
        <v>72</v>
      </c>
      <c r="D564" s="5" t="s">
        <v>73</v>
      </c>
      <c r="E564" s="5" t="s">
        <v>74</v>
      </c>
      <c r="F564" s="5" t="s">
        <v>73</v>
      </c>
      <c r="G564" s="5" t="s">
        <v>2884</v>
      </c>
      <c r="H564" s="7" t="s">
        <v>2885</v>
      </c>
      <c r="I564" s="7" t="s">
        <v>77</v>
      </c>
      <c r="J564" s="7" t="s">
        <v>2</v>
      </c>
      <c r="K564" s="7" t="s">
        <v>2886</v>
      </c>
      <c r="L564" s="7">
        <v>1</v>
      </c>
      <c r="M564" s="7">
        <v>1</v>
      </c>
      <c r="N564" s="7" t="s">
        <v>80</v>
      </c>
      <c r="O564" s="7" t="s">
        <v>80</v>
      </c>
      <c r="P564" s="7" t="s">
        <v>91</v>
      </c>
      <c r="Q564" s="7"/>
      <c r="R564" s="10" t="s">
        <v>689</v>
      </c>
      <c r="S564" s="12" t="s">
        <v>19</v>
      </c>
      <c r="T564" s="7"/>
      <c r="U564" s="10" t="s">
        <v>19</v>
      </c>
      <c r="V564" s="10" t="s">
        <v>689</v>
      </c>
      <c r="W564" s="12" t="s">
        <v>102</v>
      </c>
      <c r="X564" s="12" t="s">
        <v>19</v>
      </c>
      <c r="Y564" s="10" t="s">
        <v>19</v>
      </c>
      <c r="Z564" s="12" t="s">
        <v>19</v>
      </c>
      <c r="AA564" s="13" t="s">
        <v>19</v>
      </c>
      <c r="AB564" t="s">
        <v>19</v>
      </c>
      <c r="AC564" t="s">
        <v>1110</v>
      </c>
      <c r="AD564" t="s">
        <v>6</v>
      </c>
      <c r="AE564" t="s">
        <v>1083</v>
      </c>
      <c r="AF564" t="s">
        <v>85</v>
      </c>
      <c r="AG564" t="s">
        <v>73</v>
      </c>
      <c r="AH564" t="s">
        <v>19</v>
      </c>
    </row>
    <row r="565" ht="14.25" customHeight="1" spans="1:34">
      <c r="A565" s="5" t="s">
        <v>2887</v>
      </c>
      <c r="B565" s="5"/>
      <c r="C565" s="5" t="s">
        <v>72</v>
      </c>
      <c r="D565" s="5" t="s">
        <v>73</v>
      </c>
      <c r="E565" s="5" t="s">
        <v>74</v>
      </c>
      <c r="F565" s="5" t="s">
        <v>73</v>
      </c>
      <c r="G565" s="5" t="s">
        <v>2888</v>
      </c>
      <c r="H565" s="7" t="s">
        <v>2889</v>
      </c>
      <c r="I565" s="7" t="s">
        <v>77</v>
      </c>
      <c r="J565" s="7" t="s">
        <v>2</v>
      </c>
      <c r="K565" s="7" t="s">
        <v>2890</v>
      </c>
      <c r="L565" s="7">
        <v>1</v>
      </c>
      <c r="M565" s="7">
        <v>1</v>
      </c>
      <c r="N565" s="7" t="s">
        <v>80</v>
      </c>
      <c r="O565" s="7" t="s">
        <v>80</v>
      </c>
      <c r="P565" s="7" t="s">
        <v>91</v>
      </c>
      <c r="Q565" s="7"/>
      <c r="R565" s="10" t="s">
        <v>213</v>
      </c>
      <c r="S565" s="12" t="s">
        <v>19</v>
      </c>
      <c r="T565" s="7"/>
      <c r="U565" s="10" t="s">
        <v>19</v>
      </c>
      <c r="V565" s="10" t="s">
        <v>213</v>
      </c>
      <c r="W565" s="12" t="s">
        <v>182</v>
      </c>
      <c r="X565" s="12" t="s">
        <v>19</v>
      </c>
      <c r="Y565" s="10" t="s">
        <v>19</v>
      </c>
      <c r="Z565" s="12" t="s">
        <v>19</v>
      </c>
      <c r="AA565" s="13" t="s">
        <v>19</v>
      </c>
      <c r="AB565" t="s">
        <v>19</v>
      </c>
      <c r="AC565" t="s">
        <v>214</v>
      </c>
      <c r="AD565" t="s">
        <v>6</v>
      </c>
      <c r="AE565" t="s">
        <v>2812</v>
      </c>
      <c r="AF565" t="s">
        <v>85</v>
      </c>
      <c r="AG565" t="s">
        <v>73</v>
      </c>
      <c r="AH565" t="s">
        <v>19</v>
      </c>
    </row>
    <row r="566" ht="14.25" customHeight="1" spans="1:34">
      <c r="A566" s="5" t="s">
        <v>2891</v>
      </c>
      <c r="B566" s="5"/>
      <c r="C566" s="5" t="s">
        <v>72</v>
      </c>
      <c r="D566" s="5" t="s">
        <v>73</v>
      </c>
      <c r="E566" s="5" t="s">
        <v>74</v>
      </c>
      <c r="F566" s="5" t="s">
        <v>73</v>
      </c>
      <c r="G566" s="5" t="s">
        <v>2892</v>
      </c>
      <c r="H566" s="7" t="s">
        <v>2893</v>
      </c>
      <c r="I566" s="7" t="s">
        <v>77</v>
      </c>
      <c r="J566" s="7" t="s">
        <v>2</v>
      </c>
      <c r="K566" s="7" t="s">
        <v>2894</v>
      </c>
      <c r="L566" s="7">
        <v>1</v>
      </c>
      <c r="M566" s="7">
        <v>1</v>
      </c>
      <c r="N566" s="7" t="s">
        <v>80</v>
      </c>
      <c r="O566" s="7" t="s">
        <v>80</v>
      </c>
      <c r="P566" s="7" t="s">
        <v>91</v>
      </c>
      <c r="Q566" s="7"/>
      <c r="R566" s="10" t="s">
        <v>2094</v>
      </c>
      <c r="S566" s="12" t="s">
        <v>19</v>
      </c>
      <c r="T566" s="7"/>
      <c r="U566" s="10" t="s">
        <v>19</v>
      </c>
      <c r="V566" s="10" t="s">
        <v>2094</v>
      </c>
      <c r="W566" s="12" t="s">
        <v>860</v>
      </c>
      <c r="X566" s="12" t="s">
        <v>19</v>
      </c>
      <c r="Y566" s="10" t="s">
        <v>19</v>
      </c>
      <c r="Z566" s="12" t="s">
        <v>19</v>
      </c>
      <c r="AA566" s="13" t="s">
        <v>19</v>
      </c>
      <c r="AB566" t="s">
        <v>19</v>
      </c>
      <c r="AC566" t="s">
        <v>2383</v>
      </c>
      <c r="AD566" t="s">
        <v>6</v>
      </c>
      <c r="AE566" t="s">
        <v>466</v>
      </c>
      <c r="AF566" t="s">
        <v>85</v>
      </c>
      <c r="AG566" t="s">
        <v>73</v>
      </c>
      <c r="AH566" t="s">
        <v>19</v>
      </c>
    </row>
    <row r="567" ht="14.25" customHeight="1" spans="1:34">
      <c r="A567" s="5" t="s">
        <v>2895</v>
      </c>
      <c r="B567" s="5"/>
      <c r="C567" s="5" t="s">
        <v>72</v>
      </c>
      <c r="D567" s="5" t="s">
        <v>73</v>
      </c>
      <c r="E567" s="5" t="s">
        <v>74</v>
      </c>
      <c r="F567" s="5" t="s">
        <v>73</v>
      </c>
      <c r="G567" s="5" t="s">
        <v>2896</v>
      </c>
      <c r="H567" s="7" t="s">
        <v>2897</v>
      </c>
      <c r="I567" s="7" t="s">
        <v>77</v>
      </c>
      <c r="J567" s="7" t="s">
        <v>2</v>
      </c>
      <c r="K567" s="7" t="s">
        <v>2898</v>
      </c>
      <c r="L567" s="7">
        <v>1</v>
      </c>
      <c r="M567" s="7">
        <v>1</v>
      </c>
      <c r="N567" s="7" t="s">
        <v>80</v>
      </c>
      <c r="O567" s="7" t="s">
        <v>80</v>
      </c>
      <c r="P567" s="7" t="s">
        <v>91</v>
      </c>
      <c r="Q567" s="7"/>
      <c r="R567" s="10" t="s">
        <v>2899</v>
      </c>
      <c r="S567" s="12" t="s">
        <v>19</v>
      </c>
      <c r="T567" s="7"/>
      <c r="U567" s="10" t="s">
        <v>19</v>
      </c>
      <c r="V567" s="10" t="s">
        <v>2899</v>
      </c>
      <c r="W567" s="12" t="s">
        <v>1177</v>
      </c>
      <c r="X567" s="12" t="s">
        <v>19</v>
      </c>
      <c r="Y567" s="10" t="s">
        <v>19</v>
      </c>
      <c r="Z567" s="12" t="s">
        <v>19</v>
      </c>
      <c r="AA567" s="13" t="s">
        <v>19</v>
      </c>
      <c r="AB567" t="s">
        <v>19</v>
      </c>
      <c r="AC567" t="s">
        <v>601</v>
      </c>
      <c r="AD567" t="s">
        <v>6</v>
      </c>
      <c r="AE567" t="s">
        <v>2900</v>
      </c>
      <c r="AF567" t="s">
        <v>85</v>
      </c>
      <c r="AG567" t="s">
        <v>73</v>
      </c>
      <c r="AH567" t="s">
        <v>19</v>
      </c>
    </row>
    <row r="568" ht="14.25" customHeight="1" spans="1:34">
      <c r="A568" s="5" t="s">
        <v>2901</v>
      </c>
      <c r="B568" s="5"/>
      <c r="C568" s="5" t="s">
        <v>72</v>
      </c>
      <c r="D568" s="5" t="s">
        <v>73</v>
      </c>
      <c r="E568" s="5" t="s">
        <v>74</v>
      </c>
      <c r="F568" s="5" t="s">
        <v>73</v>
      </c>
      <c r="G568" s="5" t="s">
        <v>2902</v>
      </c>
      <c r="H568" s="7" t="s">
        <v>2903</v>
      </c>
      <c r="I568" s="7" t="s">
        <v>77</v>
      </c>
      <c r="J568" s="7" t="s">
        <v>2</v>
      </c>
      <c r="K568" s="7" t="s">
        <v>2904</v>
      </c>
      <c r="L568" s="7">
        <v>1</v>
      </c>
      <c r="M568" s="7">
        <v>1</v>
      </c>
      <c r="N568" s="7" t="s">
        <v>80</v>
      </c>
      <c r="O568" s="7" t="s">
        <v>80</v>
      </c>
      <c r="P568" s="7" t="s">
        <v>91</v>
      </c>
      <c r="Q568" s="7"/>
      <c r="R568" s="10" t="s">
        <v>812</v>
      </c>
      <c r="S568" s="12" t="s">
        <v>19</v>
      </c>
      <c r="T568" s="7"/>
      <c r="U568" s="10" t="s">
        <v>19</v>
      </c>
      <c r="V568" s="10" t="s">
        <v>812</v>
      </c>
      <c r="W568" s="12" t="s">
        <v>264</v>
      </c>
      <c r="X568" s="12" t="s">
        <v>19</v>
      </c>
      <c r="Y568" s="10" t="s">
        <v>19</v>
      </c>
      <c r="Z568" s="12" t="s">
        <v>19</v>
      </c>
      <c r="AA568" s="13" t="s">
        <v>19</v>
      </c>
      <c r="AB568" t="s">
        <v>19</v>
      </c>
      <c r="AC568" t="s">
        <v>1163</v>
      </c>
      <c r="AD568" t="s">
        <v>6</v>
      </c>
      <c r="AE568" t="s">
        <v>421</v>
      </c>
      <c r="AF568" t="s">
        <v>85</v>
      </c>
      <c r="AG568" t="s">
        <v>73</v>
      </c>
      <c r="AH568" t="s">
        <v>19</v>
      </c>
    </row>
    <row r="569" ht="14.25" customHeight="1" spans="1:34">
      <c r="A569" s="5" t="s">
        <v>2905</v>
      </c>
      <c r="B569" s="5"/>
      <c r="C569" s="5" t="s">
        <v>72</v>
      </c>
      <c r="D569" s="5" t="s">
        <v>73</v>
      </c>
      <c r="E569" s="5" t="s">
        <v>74</v>
      </c>
      <c r="F569" s="5" t="s">
        <v>73</v>
      </c>
      <c r="G569" s="5" t="s">
        <v>2586</v>
      </c>
      <c r="H569" s="7" t="s">
        <v>2587</v>
      </c>
      <c r="I569" s="7" t="s">
        <v>77</v>
      </c>
      <c r="J569" s="7" t="s">
        <v>2</v>
      </c>
      <c r="K569" s="7" t="s">
        <v>2906</v>
      </c>
      <c r="L569" s="7">
        <v>1</v>
      </c>
      <c r="M569" s="7">
        <v>1</v>
      </c>
      <c r="N569" s="7" t="s">
        <v>80</v>
      </c>
      <c r="O569" s="7" t="s">
        <v>80</v>
      </c>
      <c r="P569" s="7" t="s">
        <v>91</v>
      </c>
      <c r="Q569" s="7"/>
      <c r="R569" s="10" t="s">
        <v>632</v>
      </c>
      <c r="S569" s="12" t="s">
        <v>19</v>
      </c>
      <c r="T569" s="7"/>
      <c r="U569" s="10" t="s">
        <v>19</v>
      </c>
      <c r="V569" s="10" t="s">
        <v>632</v>
      </c>
      <c r="W569" s="12" t="s">
        <v>623</v>
      </c>
      <c r="X569" s="12" t="s">
        <v>19</v>
      </c>
      <c r="Y569" s="10" t="s">
        <v>19</v>
      </c>
      <c r="Z569" s="12" t="s">
        <v>19</v>
      </c>
      <c r="AA569" s="13" t="s">
        <v>19</v>
      </c>
      <c r="AB569" t="s">
        <v>19</v>
      </c>
      <c r="AC569" t="s">
        <v>320</v>
      </c>
      <c r="AD569" t="s">
        <v>6</v>
      </c>
      <c r="AE569" t="s">
        <v>380</v>
      </c>
      <c r="AF569" t="s">
        <v>85</v>
      </c>
      <c r="AG569" t="s">
        <v>73</v>
      </c>
      <c r="AH569" t="s">
        <v>19</v>
      </c>
    </row>
    <row r="570" ht="14.25" customHeight="1" spans="1:34">
      <c r="A570" s="5" t="s">
        <v>2907</v>
      </c>
      <c r="B570" s="5"/>
      <c r="C570" s="5" t="s">
        <v>72</v>
      </c>
      <c r="D570" s="5" t="s">
        <v>73</v>
      </c>
      <c r="E570" s="5" t="s">
        <v>74</v>
      </c>
      <c r="F570" s="5" t="s">
        <v>73</v>
      </c>
      <c r="G570" s="5" t="s">
        <v>2908</v>
      </c>
      <c r="H570" s="7" t="s">
        <v>2909</v>
      </c>
      <c r="I570" s="7" t="s">
        <v>77</v>
      </c>
      <c r="J570" s="7" t="s">
        <v>2</v>
      </c>
      <c r="K570" s="7" t="s">
        <v>2910</v>
      </c>
      <c r="L570" s="7">
        <v>1</v>
      </c>
      <c r="M570" s="7">
        <v>1</v>
      </c>
      <c r="N570" s="7" t="s">
        <v>80</v>
      </c>
      <c r="O570" s="7" t="s">
        <v>80</v>
      </c>
      <c r="P570" s="7" t="s">
        <v>91</v>
      </c>
      <c r="Q570" s="7"/>
      <c r="R570" s="10" t="s">
        <v>213</v>
      </c>
      <c r="S570" s="12" t="s">
        <v>19</v>
      </c>
      <c r="T570" s="7"/>
      <c r="U570" s="10" t="s">
        <v>19</v>
      </c>
      <c r="V570" s="10" t="s">
        <v>213</v>
      </c>
      <c r="W570" s="12" t="s">
        <v>182</v>
      </c>
      <c r="X570" s="12" t="s">
        <v>19</v>
      </c>
      <c r="Y570" s="10" t="s">
        <v>19</v>
      </c>
      <c r="Z570" s="12" t="s">
        <v>19</v>
      </c>
      <c r="AA570" s="13" t="s">
        <v>19</v>
      </c>
      <c r="AB570" t="s">
        <v>19</v>
      </c>
      <c r="AC570" t="s">
        <v>214</v>
      </c>
      <c r="AD570" t="s">
        <v>6</v>
      </c>
      <c r="AE570" t="s">
        <v>2165</v>
      </c>
      <c r="AF570" t="s">
        <v>85</v>
      </c>
      <c r="AG570" t="s">
        <v>73</v>
      </c>
      <c r="AH570" t="s">
        <v>19</v>
      </c>
    </row>
    <row r="571" ht="14.25" customHeight="1" spans="1:34">
      <c r="A571" s="5" t="s">
        <v>2911</v>
      </c>
      <c r="B571" s="5"/>
      <c r="C571" s="5" t="s">
        <v>72</v>
      </c>
      <c r="D571" s="5" t="s">
        <v>73</v>
      </c>
      <c r="E571" s="5" t="s">
        <v>74</v>
      </c>
      <c r="F571" s="5" t="s">
        <v>73</v>
      </c>
      <c r="G571" s="5" t="s">
        <v>2912</v>
      </c>
      <c r="H571" s="7" t="s">
        <v>2913</v>
      </c>
      <c r="I571" s="7" t="s">
        <v>77</v>
      </c>
      <c r="J571" s="7" t="s">
        <v>2</v>
      </c>
      <c r="K571" s="7" t="s">
        <v>2914</v>
      </c>
      <c r="L571" s="7">
        <v>1</v>
      </c>
      <c r="M571" s="7">
        <v>1</v>
      </c>
      <c r="N571" s="7" t="s">
        <v>80</v>
      </c>
      <c r="O571" s="7" t="s">
        <v>80</v>
      </c>
      <c r="P571" s="7" t="s">
        <v>91</v>
      </c>
      <c r="Q571" s="7"/>
      <c r="R571" s="10" t="s">
        <v>167</v>
      </c>
      <c r="S571" s="12" t="s">
        <v>19</v>
      </c>
      <c r="T571" s="7"/>
      <c r="U571" s="10" t="s">
        <v>19</v>
      </c>
      <c r="V571" s="10" t="s">
        <v>167</v>
      </c>
      <c r="W571" s="12" t="s">
        <v>147</v>
      </c>
      <c r="X571" s="12" t="s">
        <v>19</v>
      </c>
      <c r="Y571" s="10" t="s">
        <v>19</v>
      </c>
      <c r="Z571" s="12" t="s">
        <v>19</v>
      </c>
      <c r="AA571" s="13" t="s">
        <v>19</v>
      </c>
      <c r="AB571" t="s">
        <v>19</v>
      </c>
      <c r="AC571" t="s">
        <v>189</v>
      </c>
      <c r="AD571" t="s">
        <v>6</v>
      </c>
      <c r="AE571" t="s">
        <v>2915</v>
      </c>
      <c r="AF571" t="s">
        <v>85</v>
      </c>
      <c r="AG571" t="s">
        <v>73</v>
      </c>
      <c r="AH571" t="s">
        <v>19</v>
      </c>
    </row>
    <row r="572" ht="14.25" customHeight="1" spans="1:34">
      <c r="A572" s="5" t="s">
        <v>2916</v>
      </c>
      <c r="B572" s="5"/>
      <c r="C572" s="5" t="s">
        <v>72</v>
      </c>
      <c r="D572" s="5" t="s">
        <v>73</v>
      </c>
      <c r="E572" s="5" t="s">
        <v>74</v>
      </c>
      <c r="F572" s="5" t="s">
        <v>73</v>
      </c>
      <c r="G572" s="5" t="s">
        <v>2917</v>
      </c>
      <c r="H572" s="7" t="s">
        <v>2918</v>
      </c>
      <c r="I572" s="7" t="s">
        <v>77</v>
      </c>
      <c r="J572" s="7" t="s">
        <v>2</v>
      </c>
      <c r="K572" s="7" t="s">
        <v>2919</v>
      </c>
      <c r="L572" s="7">
        <v>1</v>
      </c>
      <c r="M572" s="7">
        <v>1</v>
      </c>
      <c r="N572" s="7" t="s">
        <v>80</v>
      </c>
      <c r="O572" s="7" t="s">
        <v>80</v>
      </c>
      <c r="P572" s="7" t="s">
        <v>91</v>
      </c>
      <c r="Q572" s="7"/>
      <c r="R572" s="10" t="s">
        <v>2920</v>
      </c>
      <c r="S572" s="12" t="s">
        <v>19</v>
      </c>
      <c r="T572" s="7"/>
      <c r="U572" s="10" t="s">
        <v>19</v>
      </c>
      <c r="V572" s="10" t="s">
        <v>2920</v>
      </c>
      <c r="W572" s="12" t="s">
        <v>1124</v>
      </c>
      <c r="X572" s="12" t="s">
        <v>19</v>
      </c>
      <c r="Y572" s="10" t="s">
        <v>19</v>
      </c>
      <c r="Z572" s="12" t="s">
        <v>19</v>
      </c>
      <c r="AA572" s="13" t="s">
        <v>19</v>
      </c>
      <c r="AB572" t="s">
        <v>19</v>
      </c>
      <c r="AC572" t="s">
        <v>2921</v>
      </c>
      <c r="AD572" t="s">
        <v>6</v>
      </c>
      <c r="AE572" t="s">
        <v>2922</v>
      </c>
      <c r="AF572" t="s">
        <v>85</v>
      </c>
      <c r="AG572" t="s">
        <v>73</v>
      </c>
      <c r="AH572" t="s">
        <v>19</v>
      </c>
    </row>
    <row r="573" ht="14.25" customHeight="1" spans="1:34">
      <c r="A573" s="5" t="s">
        <v>2923</v>
      </c>
      <c r="B573" s="5"/>
      <c r="C573" s="5" t="s">
        <v>72</v>
      </c>
      <c r="D573" s="5" t="s">
        <v>73</v>
      </c>
      <c r="E573" s="5" t="s">
        <v>74</v>
      </c>
      <c r="F573" s="5" t="s">
        <v>73</v>
      </c>
      <c r="G573" s="5" t="s">
        <v>2924</v>
      </c>
      <c r="H573" s="7" t="s">
        <v>2925</v>
      </c>
      <c r="I573" s="7" t="s">
        <v>77</v>
      </c>
      <c r="J573" s="7" t="s">
        <v>2</v>
      </c>
      <c r="K573" s="7" t="s">
        <v>2926</v>
      </c>
      <c r="L573" s="7">
        <v>1</v>
      </c>
      <c r="M573" s="7">
        <v>1</v>
      </c>
      <c r="N573" s="7" t="s">
        <v>80</v>
      </c>
      <c r="O573" s="7" t="s">
        <v>80</v>
      </c>
      <c r="P573" s="7" t="s">
        <v>91</v>
      </c>
      <c r="Q573" s="7"/>
      <c r="R573" s="10" t="s">
        <v>448</v>
      </c>
      <c r="S573" s="12" t="s">
        <v>19</v>
      </c>
      <c r="T573" s="7"/>
      <c r="U573" s="10" t="s">
        <v>19</v>
      </c>
      <c r="V573" s="10" t="s">
        <v>448</v>
      </c>
      <c r="W573" s="12" t="s">
        <v>284</v>
      </c>
      <c r="X573" s="12" t="s">
        <v>19</v>
      </c>
      <c r="Y573" s="10" t="s">
        <v>19</v>
      </c>
      <c r="Z573" s="12" t="s">
        <v>19</v>
      </c>
      <c r="AA573" s="13" t="s">
        <v>19</v>
      </c>
      <c r="AB573" t="s">
        <v>19</v>
      </c>
      <c r="AC573" t="s">
        <v>449</v>
      </c>
      <c r="AD573" t="s">
        <v>6</v>
      </c>
      <c r="AE573" t="s">
        <v>1397</v>
      </c>
      <c r="AF573" t="s">
        <v>85</v>
      </c>
      <c r="AG573" t="s">
        <v>73</v>
      </c>
      <c r="AH573" t="s">
        <v>19</v>
      </c>
    </row>
    <row r="574" ht="14.25" customHeight="1" spans="1:34">
      <c r="A574" s="5" t="s">
        <v>2927</v>
      </c>
      <c r="B574" s="5"/>
      <c r="C574" s="5" t="s">
        <v>72</v>
      </c>
      <c r="D574" s="5" t="s">
        <v>73</v>
      </c>
      <c r="E574" s="5" t="s">
        <v>74</v>
      </c>
      <c r="F574" s="5" t="s">
        <v>73</v>
      </c>
      <c r="G574" s="5" t="s">
        <v>2928</v>
      </c>
      <c r="H574" s="7" t="s">
        <v>2929</v>
      </c>
      <c r="I574" s="7" t="s">
        <v>77</v>
      </c>
      <c r="J574" s="7" t="s">
        <v>2</v>
      </c>
      <c r="K574" s="7" t="s">
        <v>2930</v>
      </c>
      <c r="L574" s="7">
        <v>1</v>
      </c>
      <c r="M574" s="7">
        <v>1</v>
      </c>
      <c r="N574" s="7" t="s">
        <v>80</v>
      </c>
      <c r="O574" s="7" t="s">
        <v>80</v>
      </c>
      <c r="P574" s="7" t="s">
        <v>91</v>
      </c>
      <c r="Q574" s="7"/>
      <c r="R574" s="10" t="s">
        <v>331</v>
      </c>
      <c r="S574" s="12" t="s">
        <v>19</v>
      </c>
      <c r="T574" s="7"/>
      <c r="U574" s="10" t="s">
        <v>19</v>
      </c>
      <c r="V574" s="10" t="s">
        <v>331</v>
      </c>
      <c r="W574" s="12" t="s">
        <v>332</v>
      </c>
      <c r="X574" s="12" t="s">
        <v>19</v>
      </c>
      <c r="Y574" s="10" t="s">
        <v>19</v>
      </c>
      <c r="Z574" s="12" t="s">
        <v>19</v>
      </c>
      <c r="AA574" s="13" t="s">
        <v>19</v>
      </c>
      <c r="AB574" t="s">
        <v>19</v>
      </c>
      <c r="AC574" t="s">
        <v>333</v>
      </c>
      <c r="AD574" t="s">
        <v>6</v>
      </c>
      <c r="AE574" t="s">
        <v>2931</v>
      </c>
      <c r="AF574" t="s">
        <v>85</v>
      </c>
      <c r="AG574" t="s">
        <v>73</v>
      </c>
      <c r="AH574" t="s">
        <v>19</v>
      </c>
    </row>
    <row r="575" ht="14.25" customHeight="1" spans="1:34">
      <c r="A575" s="5" t="s">
        <v>2932</v>
      </c>
      <c r="B575" s="5"/>
      <c r="C575" s="5" t="s">
        <v>72</v>
      </c>
      <c r="D575" s="5" t="s">
        <v>73</v>
      </c>
      <c r="E575" s="5" t="s">
        <v>74</v>
      </c>
      <c r="F575" s="5" t="s">
        <v>73</v>
      </c>
      <c r="G575" s="5" t="s">
        <v>2933</v>
      </c>
      <c r="H575" s="7" t="s">
        <v>2934</v>
      </c>
      <c r="I575" s="7" t="s">
        <v>77</v>
      </c>
      <c r="J575" s="7" t="s">
        <v>2</v>
      </c>
      <c r="K575" s="7" t="s">
        <v>2935</v>
      </c>
      <c r="L575" s="7">
        <v>1</v>
      </c>
      <c r="M575" s="7">
        <v>1</v>
      </c>
      <c r="N575" s="7" t="s">
        <v>80</v>
      </c>
      <c r="O575" s="7" t="s">
        <v>80</v>
      </c>
      <c r="P575" s="7" t="s">
        <v>91</v>
      </c>
      <c r="Q575" s="7"/>
      <c r="R575" s="10" t="s">
        <v>913</v>
      </c>
      <c r="S575" s="12" t="s">
        <v>19</v>
      </c>
      <c r="T575" s="7"/>
      <c r="U575" s="10" t="s">
        <v>19</v>
      </c>
      <c r="V575" s="10" t="s">
        <v>913</v>
      </c>
      <c r="W575" s="12" t="s">
        <v>229</v>
      </c>
      <c r="X575" s="12" t="s">
        <v>19</v>
      </c>
      <c r="Y575" s="10" t="s">
        <v>19</v>
      </c>
      <c r="Z575" s="12" t="s">
        <v>19</v>
      </c>
      <c r="AA575" s="13" t="s">
        <v>19</v>
      </c>
      <c r="AB575" t="s">
        <v>19</v>
      </c>
      <c r="AC575" t="s">
        <v>213</v>
      </c>
      <c r="AD575" t="s">
        <v>6</v>
      </c>
      <c r="AE575" t="s">
        <v>334</v>
      </c>
      <c r="AF575" t="s">
        <v>85</v>
      </c>
      <c r="AG575" t="s">
        <v>73</v>
      </c>
      <c r="AH575" t="s">
        <v>19</v>
      </c>
    </row>
    <row r="576" ht="14.25" customHeight="1" spans="1:34">
      <c r="A576" s="5" t="s">
        <v>2936</v>
      </c>
      <c r="B576" s="5"/>
      <c r="C576" s="5" t="s">
        <v>72</v>
      </c>
      <c r="D576" s="5" t="s">
        <v>73</v>
      </c>
      <c r="E576" s="5" t="s">
        <v>74</v>
      </c>
      <c r="F576" s="5" t="s">
        <v>73</v>
      </c>
      <c r="G576" s="5" t="s">
        <v>2937</v>
      </c>
      <c r="H576" s="7" t="s">
        <v>2938</v>
      </c>
      <c r="I576" s="7" t="s">
        <v>77</v>
      </c>
      <c r="J576" s="7" t="s">
        <v>2</v>
      </c>
      <c r="K576" s="7" t="s">
        <v>2939</v>
      </c>
      <c r="L576" s="7">
        <v>1</v>
      </c>
      <c r="M576" s="7">
        <v>1</v>
      </c>
      <c r="N576" s="7" t="s">
        <v>80</v>
      </c>
      <c r="O576" s="7" t="s">
        <v>80</v>
      </c>
      <c r="P576" s="7" t="s">
        <v>91</v>
      </c>
      <c r="Q576" s="7"/>
      <c r="R576" s="10" t="s">
        <v>249</v>
      </c>
      <c r="S576" s="12" t="s">
        <v>19</v>
      </c>
      <c r="T576" s="7"/>
      <c r="U576" s="10" t="s">
        <v>19</v>
      </c>
      <c r="V576" s="10" t="s">
        <v>249</v>
      </c>
      <c r="W576" s="12" t="s">
        <v>229</v>
      </c>
      <c r="X576" s="12" t="s">
        <v>19</v>
      </c>
      <c r="Y576" s="10" t="s">
        <v>19</v>
      </c>
      <c r="Z576" s="12" t="s">
        <v>19</v>
      </c>
      <c r="AA576" s="13" t="s">
        <v>19</v>
      </c>
      <c r="AB576" t="s">
        <v>19</v>
      </c>
      <c r="AC576" t="s">
        <v>250</v>
      </c>
      <c r="AD576" t="s">
        <v>6</v>
      </c>
      <c r="AE576" t="s">
        <v>1083</v>
      </c>
      <c r="AF576" t="s">
        <v>85</v>
      </c>
      <c r="AG576" t="s">
        <v>73</v>
      </c>
      <c r="AH576" t="s">
        <v>19</v>
      </c>
    </row>
    <row r="577" ht="14.25" customHeight="1" spans="1:34">
      <c r="A577" s="5" t="s">
        <v>2940</v>
      </c>
      <c r="B577" s="5"/>
      <c r="C577" s="5" t="s">
        <v>72</v>
      </c>
      <c r="D577" s="5" t="s">
        <v>73</v>
      </c>
      <c r="E577" s="5" t="s">
        <v>74</v>
      </c>
      <c r="F577" s="5" t="s">
        <v>73</v>
      </c>
      <c r="G577" s="5" t="s">
        <v>2941</v>
      </c>
      <c r="H577" s="7" t="s">
        <v>2942</v>
      </c>
      <c r="I577" s="7" t="s">
        <v>77</v>
      </c>
      <c r="J577" s="7" t="s">
        <v>2</v>
      </c>
      <c r="K577" s="7" t="s">
        <v>2943</v>
      </c>
      <c r="L577" s="7">
        <v>1</v>
      </c>
      <c r="M577" s="7">
        <v>1</v>
      </c>
      <c r="N577" s="7" t="s">
        <v>80</v>
      </c>
      <c r="O577" s="7" t="s">
        <v>80</v>
      </c>
      <c r="P577" s="7" t="s">
        <v>91</v>
      </c>
      <c r="Q577" s="7"/>
      <c r="R577" s="10" t="s">
        <v>181</v>
      </c>
      <c r="S577" s="12" t="s">
        <v>19</v>
      </c>
      <c r="T577" s="7"/>
      <c r="U577" s="10" t="s">
        <v>19</v>
      </c>
      <c r="V577" s="10" t="s">
        <v>181</v>
      </c>
      <c r="W577" s="12" t="s">
        <v>182</v>
      </c>
      <c r="X577" s="12" t="s">
        <v>19</v>
      </c>
      <c r="Y577" s="10" t="s">
        <v>19</v>
      </c>
      <c r="Z577" s="12" t="s">
        <v>19</v>
      </c>
      <c r="AA577" s="13" t="s">
        <v>19</v>
      </c>
      <c r="AB577" t="s">
        <v>19</v>
      </c>
      <c r="AC577" t="s">
        <v>183</v>
      </c>
      <c r="AD577" t="s">
        <v>6</v>
      </c>
      <c r="AE577" t="s">
        <v>493</v>
      </c>
      <c r="AF577" t="s">
        <v>85</v>
      </c>
      <c r="AG577" t="s">
        <v>73</v>
      </c>
      <c r="AH577" t="s">
        <v>19</v>
      </c>
    </row>
    <row r="578" ht="14.25" customHeight="1" spans="1:34">
      <c r="A578" s="5" t="s">
        <v>2944</v>
      </c>
      <c r="B578" s="5"/>
      <c r="C578" s="5" t="s">
        <v>72</v>
      </c>
      <c r="D578" s="5" t="s">
        <v>73</v>
      </c>
      <c r="E578" s="5" t="s">
        <v>74</v>
      </c>
      <c r="F578" s="5" t="s">
        <v>73</v>
      </c>
      <c r="G578" s="5" t="s">
        <v>1811</v>
      </c>
      <c r="H578" s="7" t="s">
        <v>1812</v>
      </c>
      <c r="I578" s="7" t="s">
        <v>77</v>
      </c>
      <c r="J578" s="7" t="s">
        <v>2</v>
      </c>
      <c r="K578" s="7" t="s">
        <v>2945</v>
      </c>
      <c r="L578" s="7">
        <v>1</v>
      </c>
      <c r="M578" s="7">
        <v>1</v>
      </c>
      <c r="N578" s="7" t="s">
        <v>80</v>
      </c>
      <c r="O578" s="7" t="s">
        <v>80</v>
      </c>
      <c r="P578" s="7" t="s">
        <v>91</v>
      </c>
      <c r="Q578" s="7"/>
      <c r="R578" s="10" t="s">
        <v>103</v>
      </c>
      <c r="S578" s="12" t="s">
        <v>19</v>
      </c>
      <c r="T578" s="7"/>
      <c r="U578" s="10" t="s">
        <v>19</v>
      </c>
      <c r="V578" s="10" t="s">
        <v>103</v>
      </c>
      <c r="W578" s="12" t="s">
        <v>229</v>
      </c>
      <c r="X578" s="12" t="s">
        <v>19</v>
      </c>
      <c r="Y578" s="10" t="s">
        <v>19</v>
      </c>
      <c r="Z578" s="12" t="s">
        <v>19</v>
      </c>
      <c r="AA578" s="13" t="s">
        <v>19</v>
      </c>
      <c r="AB578" t="s">
        <v>19</v>
      </c>
      <c r="AC578" t="s">
        <v>365</v>
      </c>
      <c r="AD578" t="s">
        <v>6</v>
      </c>
      <c r="AE578" t="s">
        <v>493</v>
      </c>
      <c r="AF578" t="s">
        <v>85</v>
      </c>
      <c r="AG578" t="s">
        <v>73</v>
      </c>
      <c r="AH578" t="s">
        <v>19</v>
      </c>
    </row>
    <row r="579" ht="14.25" customHeight="1" spans="1:34">
      <c r="A579" s="5" t="s">
        <v>2946</v>
      </c>
      <c r="B579" s="5"/>
      <c r="C579" s="5" t="s">
        <v>72</v>
      </c>
      <c r="D579" s="5" t="s">
        <v>73</v>
      </c>
      <c r="E579" s="5" t="s">
        <v>74</v>
      </c>
      <c r="F579" s="5" t="s">
        <v>73</v>
      </c>
      <c r="G579" s="5" t="s">
        <v>2947</v>
      </c>
      <c r="H579" s="7" t="s">
        <v>2948</v>
      </c>
      <c r="I579" s="7" t="s">
        <v>77</v>
      </c>
      <c r="J579" s="7" t="s">
        <v>2</v>
      </c>
      <c r="K579" s="7" t="s">
        <v>2949</v>
      </c>
      <c r="L579" s="7">
        <v>1</v>
      </c>
      <c r="M579" s="7">
        <v>1</v>
      </c>
      <c r="N579" s="7" t="s">
        <v>80</v>
      </c>
      <c r="O579" s="7" t="s">
        <v>80</v>
      </c>
      <c r="P579" s="7" t="s">
        <v>91</v>
      </c>
      <c r="Q579" s="7"/>
      <c r="R579" s="10" t="s">
        <v>103</v>
      </c>
      <c r="S579" s="12" t="s">
        <v>19</v>
      </c>
      <c r="T579" s="7"/>
      <c r="U579" s="10" t="s">
        <v>19</v>
      </c>
      <c r="V579" s="10" t="s">
        <v>103</v>
      </c>
      <c r="W579" s="12" t="s">
        <v>229</v>
      </c>
      <c r="X579" s="12" t="s">
        <v>19</v>
      </c>
      <c r="Y579" s="10" t="s">
        <v>19</v>
      </c>
      <c r="Z579" s="12" t="s">
        <v>19</v>
      </c>
      <c r="AA579" s="13" t="s">
        <v>19</v>
      </c>
      <c r="AB579" t="s">
        <v>19</v>
      </c>
      <c r="AC579" t="s">
        <v>365</v>
      </c>
      <c r="AD579" t="s">
        <v>6</v>
      </c>
      <c r="AE579" t="s">
        <v>2950</v>
      </c>
      <c r="AF579" t="s">
        <v>85</v>
      </c>
      <c r="AG579" t="s">
        <v>73</v>
      </c>
      <c r="AH579" t="s">
        <v>19</v>
      </c>
    </row>
    <row r="580" ht="14.25" customHeight="1" spans="1:34">
      <c r="A580" s="5" t="s">
        <v>2951</v>
      </c>
      <c r="B580" s="5"/>
      <c r="C580" s="5" t="s">
        <v>72</v>
      </c>
      <c r="D580" s="5" t="s">
        <v>73</v>
      </c>
      <c r="E580" s="5" t="s">
        <v>74</v>
      </c>
      <c r="F580" s="5" t="s">
        <v>73</v>
      </c>
      <c r="G580" s="5" t="s">
        <v>2952</v>
      </c>
      <c r="H580" s="7" t="s">
        <v>2953</v>
      </c>
      <c r="I580" s="7" t="s">
        <v>77</v>
      </c>
      <c r="J580" s="7" t="s">
        <v>2</v>
      </c>
      <c r="K580" s="7" t="s">
        <v>2954</v>
      </c>
      <c r="L580" s="7">
        <v>1</v>
      </c>
      <c r="M580" s="7">
        <v>1</v>
      </c>
      <c r="N580" s="7" t="s">
        <v>80</v>
      </c>
      <c r="O580" s="7" t="s">
        <v>80</v>
      </c>
      <c r="P580" s="7" t="s">
        <v>91</v>
      </c>
      <c r="Q580" s="7"/>
      <c r="R580" s="10" t="s">
        <v>249</v>
      </c>
      <c r="S580" s="12" t="s">
        <v>19</v>
      </c>
      <c r="T580" s="7"/>
      <c r="U580" s="10" t="s">
        <v>19</v>
      </c>
      <c r="V580" s="10" t="s">
        <v>249</v>
      </c>
      <c r="W580" s="12" t="s">
        <v>229</v>
      </c>
      <c r="X580" s="12" t="s">
        <v>19</v>
      </c>
      <c r="Y580" s="10" t="s">
        <v>19</v>
      </c>
      <c r="Z580" s="12" t="s">
        <v>19</v>
      </c>
      <c r="AA580" s="13" t="s">
        <v>19</v>
      </c>
      <c r="AB580" t="s">
        <v>19</v>
      </c>
      <c r="AC580" t="s">
        <v>250</v>
      </c>
      <c r="AD580" t="s">
        <v>6</v>
      </c>
      <c r="AE580" t="s">
        <v>2955</v>
      </c>
      <c r="AF580" t="s">
        <v>85</v>
      </c>
      <c r="AG580" t="s">
        <v>73</v>
      </c>
      <c r="AH580" t="s">
        <v>19</v>
      </c>
    </row>
    <row r="581" ht="14.25" customHeight="1" spans="1:34">
      <c r="A581" s="5" t="s">
        <v>2956</v>
      </c>
      <c r="B581" s="5"/>
      <c r="C581" s="5" t="s">
        <v>72</v>
      </c>
      <c r="D581" s="5" t="s">
        <v>73</v>
      </c>
      <c r="E581" s="5" t="s">
        <v>74</v>
      </c>
      <c r="F581" s="5" t="s">
        <v>73</v>
      </c>
      <c r="G581" s="5" t="s">
        <v>2957</v>
      </c>
      <c r="H581" s="7" t="s">
        <v>2958</v>
      </c>
      <c r="I581" s="7" t="s">
        <v>77</v>
      </c>
      <c r="J581" s="7" t="s">
        <v>2</v>
      </c>
      <c r="K581" s="7" t="s">
        <v>2959</v>
      </c>
      <c r="L581" s="7">
        <v>1</v>
      </c>
      <c r="M581" s="7">
        <v>1</v>
      </c>
      <c r="N581" s="7" t="s">
        <v>80</v>
      </c>
      <c r="O581" s="7" t="s">
        <v>80</v>
      </c>
      <c r="P581" s="7" t="s">
        <v>91</v>
      </c>
      <c r="Q581" s="7"/>
      <c r="R581" s="10" t="s">
        <v>1503</v>
      </c>
      <c r="S581" s="12" t="s">
        <v>19</v>
      </c>
      <c r="T581" s="7"/>
      <c r="U581" s="10" t="s">
        <v>19</v>
      </c>
      <c r="V581" s="10" t="s">
        <v>1503</v>
      </c>
      <c r="W581" s="12" t="s">
        <v>340</v>
      </c>
      <c r="X581" s="12" t="s">
        <v>19</v>
      </c>
      <c r="Y581" s="10" t="s">
        <v>19</v>
      </c>
      <c r="Z581" s="12" t="s">
        <v>19</v>
      </c>
      <c r="AA581" s="13" t="s">
        <v>19</v>
      </c>
      <c r="AB581" t="s">
        <v>19</v>
      </c>
      <c r="AC581" t="s">
        <v>1504</v>
      </c>
      <c r="AD581" t="s">
        <v>6</v>
      </c>
      <c r="AE581" t="s">
        <v>454</v>
      </c>
      <c r="AF581" t="s">
        <v>85</v>
      </c>
      <c r="AG581" t="s">
        <v>73</v>
      </c>
      <c r="AH581" t="s">
        <v>19</v>
      </c>
    </row>
    <row r="582" ht="14.25" customHeight="1" spans="1:34">
      <c r="A582" s="5" t="s">
        <v>2960</v>
      </c>
      <c r="B582" s="5"/>
      <c r="C582" s="5" t="s">
        <v>72</v>
      </c>
      <c r="D582" s="5" t="s">
        <v>73</v>
      </c>
      <c r="E582" s="5" t="s">
        <v>74</v>
      </c>
      <c r="F582" s="5" t="s">
        <v>73</v>
      </c>
      <c r="G582" s="5" t="s">
        <v>2961</v>
      </c>
      <c r="H582" s="7" t="s">
        <v>2962</v>
      </c>
      <c r="I582" s="7" t="s">
        <v>77</v>
      </c>
      <c r="J582" s="7" t="s">
        <v>2</v>
      </c>
      <c r="K582" s="7" t="s">
        <v>2963</v>
      </c>
      <c r="L582" s="7">
        <v>1</v>
      </c>
      <c r="M582" s="7">
        <v>1</v>
      </c>
      <c r="N582" s="7" t="s">
        <v>80</v>
      </c>
      <c r="O582" s="7" t="s">
        <v>80</v>
      </c>
      <c r="P582" s="7" t="s">
        <v>91</v>
      </c>
      <c r="Q582" s="7"/>
      <c r="R582" s="10" t="s">
        <v>1921</v>
      </c>
      <c r="S582" s="12" t="s">
        <v>19</v>
      </c>
      <c r="T582" s="7"/>
      <c r="U582" s="10" t="s">
        <v>19</v>
      </c>
      <c r="V582" s="10" t="s">
        <v>1921</v>
      </c>
      <c r="W582" s="12" t="s">
        <v>321</v>
      </c>
      <c r="X582" s="12" t="s">
        <v>19</v>
      </c>
      <c r="Y582" s="10" t="s">
        <v>19</v>
      </c>
      <c r="Z582" s="12" t="s">
        <v>19</v>
      </c>
      <c r="AA582" s="13" t="s">
        <v>19</v>
      </c>
      <c r="AB582" t="s">
        <v>19</v>
      </c>
      <c r="AC582" t="s">
        <v>81</v>
      </c>
      <c r="AD582" t="s">
        <v>6</v>
      </c>
      <c r="AE582" t="s">
        <v>292</v>
      </c>
      <c r="AF582" t="s">
        <v>85</v>
      </c>
      <c r="AG582" t="s">
        <v>73</v>
      </c>
      <c r="AH582" t="s">
        <v>19</v>
      </c>
    </row>
    <row r="583" ht="14.25" customHeight="1" spans="1:34">
      <c r="A583" s="5" t="s">
        <v>2964</v>
      </c>
      <c r="B583" s="5"/>
      <c r="C583" s="5" t="s">
        <v>72</v>
      </c>
      <c r="D583" s="5" t="s">
        <v>73</v>
      </c>
      <c r="E583" s="5" t="s">
        <v>74</v>
      </c>
      <c r="F583" s="5" t="s">
        <v>73</v>
      </c>
      <c r="G583" s="5" t="s">
        <v>2965</v>
      </c>
      <c r="H583" s="7" t="s">
        <v>2966</v>
      </c>
      <c r="I583" s="7" t="s">
        <v>77</v>
      </c>
      <c r="J583" s="7" t="s">
        <v>2</v>
      </c>
      <c r="K583" s="7" t="s">
        <v>2967</v>
      </c>
      <c r="L583" s="7">
        <v>1</v>
      </c>
      <c r="M583" s="7">
        <v>1</v>
      </c>
      <c r="N583" s="7" t="s">
        <v>80</v>
      </c>
      <c r="O583" s="7" t="s">
        <v>80</v>
      </c>
      <c r="P583" s="7" t="s">
        <v>91</v>
      </c>
      <c r="Q583" s="7"/>
      <c r="R583" s="10" t="s">
        <v>199</v>
      </c>
      <c r="S583" s="12" t="s">
        <v>19</v>
      </c>
      <c r="T583" s="7"/>
      <c r="U583" s="10" t="s">
        <v>19</v>
      </c>
      <c r="V583" s="10" t="s">
        <v>199</v>
      </c>
      <c r="W583" s="12" t="s">
        <v>284</v>
      </c>
      <c r="X583" s="12" t="s">
        <v>19</v>
      </c>
      <c r="Y583" s="10" t="s">
        <v>19</v>
      </c>
      <c r="Z583" s="12" t="s">
        <v>19</v>
      </c>
      <c r="AA583" s="13" t="s">
        <v>19</v>
      </c>
      <c r="AB583" t="s">
        <v>19</v>
      </c>
      <c r="AC583" t="s">
        <v>390</v>
      </c>
      <c r="AD583" t="s">
        <v>6</v>
      </c>
      <c r="AE583" t="s">
        <v>1545</v>
      </c>
      <c r="AF583" t="s">
        <v>85</v>
      </c>
      <c r="AG583" t="s">
        <v>73</v>
      </c>
      <c r="AH583" t="s">
        <v>19</v>
      </c>
    </row>
    <row r="584" ht="14.25" customHeight="1" spans="1:34">
      <c r="A584" s="5" t="s">
        <v>2968</v>
      </c>
      <c r="B584" s="5"/>
      <c r="C584" s="5" t="s">
        <v>72</v>
      </c>
      <c r="D584" s="5" t="s">
        <v>73</v>
      </c>
      <c r="E584" s="5" t="s">
        <v>74</v>
      </c>
      <c r="F584" s="5" t="s">
        <v>73</v>
      </c>
      <c r="G584" s="5" t="s">
        <v>789</v>
      </c>
      <c r="H584" s="7" t="s">
        <v>790</v>
      </c>
      <c r="I584" s="7" t="s">
        <v>77</v>
      </c>
      <c r="J584" s="7" t="s">
        <v>2</v>
      </c>
      <c r="K584" s="7" t="s">
        <v>2969</v>
      </c>
      <c r="L584" s="7">
        <v>1</v>
      </c>
      <c r="M584" s="7">
        <v>1</v>
      </c>
      <c r="N584" s="7" t="s">
        <v>80</v>
      </c>
      <c r="O584" s="7" t="s">
        <v>80</v>
      </c>
      <c r="P584" s="7" t="s">
        <v>91</v>
      </c>
      <c r="Q584" s="7"/>
      <c r="R584" s="10" t="s">
        <v>339</v>
      </c>
      <c r="S584" s="12" t="s">
        <v>19</v>
      </c>
      <c r="T584" s="7"/>
      <c r="U584" s="10" t="s">
        <v>19</v>
      </c>
      <c r="V584" s="10" t="s">
        <v>339</v>
      </c>
      <c r="W584" s="12" t="s">
        <v>340</v>
      </c>
      <c r="X584" s="12" t="s">
        <v>19</v>
      </c>
      <c r="Y584" s="10" t="s">
        <v>19</v>
      </c>
      <c r="Z584" s="12" t="s">
        <v>19</v>
      </c>
      <c r="AA584" s="13" t="s">
        <v>19</v>
      </c>
      <c r="AB584" t="s">
        <v>19</v>
      </c>
      <c r="AC584" t="s">
        <v>341</v>
      </c>
      <c r="AD584" t="s">
        <v>6</v>
      </c>
      <c r="AE584" t="s">
        <v>1743</v>
      </c>
      <c r="AF584" t="s">
        <v>85</v>
      </c>
      <c r="AG584" t="s">
        <v>73</v>
      </c>
      <c r="AH584" t="s">
        <v>19</v>
      </c>
    </row>
    <row r="585" ht="14.25" customHeight="1" spans="1:34">
      <c r="A585" s="5" t="s">
        <v>2970</v>
      </c>
      <c r="B585" s="5"/>
      <c r="C585" s="5" t="s">
        <v>72</v>
      </c>
      <c r="D585" s="5" t="s">
        <v>73</v>
      </c>
      <c r="E585" s="5" t="s">
        <v>74</v>
      </c>
      <c r="F585" s="5" t="s">
        <v>73</v>
      </c>
      <c r="G585" s="5" t="s">
        <v>2971</v>
      </c>
      <c r="H585" s="7" t="s">
        <v>2972</v>
      </c>
      <c r="I585" s="7" t="s">
        <v>77</v>
      </c>
      <c r="J585" s="7" t="s">
        <v>2</v>
      </c>
      <c r="K585" s="7" t="s">
        <v>2973</v>
      </c>
      <c r="L585" s="7">
        <v>1</v>
      </c>
      <c r="M585" s="7">
        <v>1</v>
      </c>
      <c r="N585" s="7" t="s">
        <v>80</v>
      </c>
      <c r="O585" s="7" t="s">
        <v>80</v>
      </c>
      <c r="P585" s="7" t="s">
        <v>91</v>
      </c>
      <c r="Q585" s="7"/>
      <c r="R585" s="10" t="s">
        <v>1302</v>
      </c>
      <c r="S585" s="12" t="s">
        <v>19</v>
      </c>
      <c r="T585" s="7"/>
      <c r="U585" s="10" t="s">
        <v>19</v>
      </c>
      <c r="V585" s="10" t="s">
        <v>1302</v>
      </c>
      <c r="W585" s="12" t="s">
        <v>198</v>
      </c>
      <c r="X585" s="12" t="s">
        <v>19</v>
      </c>
      <c r="Y585" s="10" t="s">
        <v>19</v>
      </c>
      <c r="Z585" s="12" t="s">
        <v>19</v>
      </c>
      <c r="AA585" s="13" t="s">
        <v>19</v>
      </c>
      <c r="AB585" t="s">
        <v>19</v>
      </c>
      <c r="AC585" t="s">
        <v>448</v>
      </c>
      <c r="AD585" t="s">
        <v>6</v>
      </c>
      <c r="AE585" t="s">
        <v>2974</v>
      </c>
      <c r="AF585" t="s">
        <v>85</v>
      </c>
      <c r="AG585" t="s">
        <v>73</v>
      </c>
      <c r="AH585" t="s">
        <v>19</v>
      </c>
    </row>
    <row r="586" ht="14.25" customHeight="1" spans="1:34">
      <c r="A586" s="5" t="s">
        <v>2975</v>
      </c>
      <c r="B586" s="5"/>
      <c r="C586" s="5" t="s">
        <v>72</v>
      </c>
      <c r="D586" s="5" t="s">
        <v>73</v>
      </c>
      <c r="E586" s="5" t="s">
        <v>74</v>
      </c>
      <c r="F586" s="5" t="s">
        <v>73</v>
      </c>
      <c r="G586" s="5" t="s">
        <v>1526</v>
      </c>
      <c r="H586" s="7" t="s">
        <v>1527</v>
      </c>
      <c r="I586" s="7" t="s">
        <v>77</v>
      </c>
      <c r="J586" s="7" t="s">
        <v>2</v>
      </c>
      <c r="K586" s="7" t="s">
        <v>2976</v>
      </c>
      <c r="L586" s="7">
        <v>1</v>
      </c>
      <c r="M586" s="7">
        <v>1</v>
      </c>
      <c r="N586" s="7" t="s">
        <v>80</v>
      </c>
      <c r="O586" s="7" t="s">
        <v>80</v>
      </c>
      <c r="P586" s="7" t="s">
        <v>91</v>
      </c>
      <c r="Q586" s="7"/>
      <c r="R586" s="10" t="s">
        <v>929</v>
      </c>
      <c r="S586" s="12" t="s">
        <v>19</v>
      </c>
      <c r="T586" s="7"/>
      <c r="U586" s="10" t="s">
        <v>19</v>
      </c>
      <c r="V586" s="10" t="s">
        <v>929</v>
      </c>
      <c r="W586" s="12" t="s">
        <v>190</v>
      </c>
      <c r="X586" s="12" t="s">
        <v>19</v>
      </c>
      <c r="Y586" s="10" t="s">
        <v>19</v>
      </c>
      <c r="Z586" s="12" t="s">
        <v>19</v>
      </c>
      <c r="AA586" s="13" t="s">
        <v>19</v>
      </c>
      <c r="AB586" t="s">
        <v>19</v>
      </c>
      <c r="AC586" t="s">
        <v>1640</v>
      </c>
      <c r="AD586" t="s">
        <v>6</v>
      </c>
      <c r="AE586" t="s">
        <v>794</v>
      </c>
      <c r="AF586" t="s">
        <v>85</v>
      </c>
      <c r="AG586" t="s">
        <v>73</v>
      </c>
      <c r="AH586" t="s">
        <v>19</v>
      </c>
    </row>
    <row r="587" ht="14.25" customHeight="1" spans="1:34">
      <c r="A587" s="5" t="s">
        <v>2977</v>
      </c>
      <c r="B587" s="5"/>
      <c r="C587" s="5" t="s">
        <v>72</v>
      </c>
      <c r="D587" s="5" t="s">
        <v>73</v>
      </c>
      <c r="E587" s="5" t="s">
        <v>74</v>
      </c>
      <c r="F587" s="5" t="s">
        <v>73</v>
      </c>
      <c r="G587" s="5" t="s">
        <v>2978</v>
      </c>
      <c r="H587" s="7" t="s">
        <v>2979</v>
      </c>
      <c r="I587" s="7" t="s">
        <v>77</v>
      </c>
      <c r="J587" s="7" t="s">
        <v>2</v>
      </c>
      <c r="K587" s="7" t="s">
        <v>2980</v>
      </c>
      <c r="L587" s="7">
        <v>1</v>
      </c>
      <c r="M587" s="7">
        <v>1</v>
      </c>
      <c r="N587" s="7" t="s">
        <v>80</v>
      </c>
      <c r="O587" s="7" t="s">
        <v>80</v>
      </c>
      <c r="P587" s="7" t="s">
        <v>91</v>
      </c>
      <c r="Q587" s="7"/>
      <c r="R587" s="10" t="s">
        <v>285</v>
      </c>
      <c r="S587" s="12" t="s">
        <v>19</v>
      </c>
      <c r="T587" s="7"/>
      <c r="U587" s="10" t="s">
        <v>19</v>
      </c>
      <c r="V587" s="10" t="s">
        <v>285</v>
      </c>
      <c r="W587" s="12" t="s">
        <v>221</v>
      </c>
      <c r="X587" s="12" t="s">
        <v>19</v>
      </c>
      <c r="Y587" s="10" t="s">
        <v>19</v>
      </c>
      <c r="Z587" s="12" t="s">
        <v>19</v>
      </c>
      <c r="AA587" s="13" t="s">
        <v>19</v>
      </c>
      <c r="AB587" t="s">
        <v>19</v>
      </c>
      <c r="AC587" t="s">
        <v>1328</v>
      </c>
      <c r="AD587" t="s">
        <v>6</v>
      </c>
      <c r="AE587" t="s">
        <v>421</v>
      </c>
      <c r="AF587" t="s">
        <v>85</v>
      </c>
      <c r="AG587" t="s">
        <v>73</v>
      </c>
      <c r="AH587" t="s">
        <v>19</v>
      </c>
    </row>
    <row r="588" ht="14.25" customHeight="1" spans="1:34">
      <c r="A588" s="5" t="s">
        <v>2981</v>
      </c>
      <c r="B588" s="5"/>
      <c r="C588" s="5" t="s">
        <v>72</v>
      </c>
      <c r="D588" s="5" t="s">
        <v>73</v>
      </c>
      <c r="E588" s="5" t="s">
        <v>74</v>
      </c>
      <c r="F588" s="5" t="s">
        <v>73</v>
      </c>
      <c r="G588" s="5" t="s">
        <v>2982</v>
      </c>
      <c r="H588" s="7" t="s">
        <v>2983</v>
      </c>
      <c r="I588" s="7" t="s">
        <v>77</v>
      </c>
      <c r="J588" s="7" t="s">
        <v>2</v>
      </c>
      <c r="K588" s="7" t="s">
        <v>2984</v>
      </c>
      <c r="L588" s="7">
        <v>1</v>
      </c>
      <c r="M588" s="7">
        <v>1</v>
      </c>
      <c r="N588" s="7" t="s">
        <v>80</v>
      </c>
      <c r="O588" s="7" t="s">
        <v>80</v>
      </c>
      <c r="P588" s="7" t="s">
        <v>91</v>
      </c>
      <c r="Q588" s="7"/>
      <c r="R588" s="10" t="s">
        <v>2985</v>
      </c>
      <c r="S588" s="12" t="s">
        <v>19</v>
      </c>
      <c r="T588" s="7"/>
      <c r="U588" s="10" t="s">
        <v>19</v>
      </c>
      <c r="V588" s="10" t="s">
        <v>2985</v>
      </c>
      <c r="W588" s="12" t="s">
        <v>1808</v>
      </c>
      <c r="X588" s="12" t="s">
        <v>19</v>
      </c>
      <c r="Y588" s="10" t="s">
        <v>19</v>
      </c>
      <c r="Z588" s="12" t="s">
        <v>19</v>
      </c>
      <c r="AA588" s="13" t="s">
        <v>19</v>
      </c>
      <c r="AB588" t="s">
        <v>19</v>
      </c>
      <c r="AC588" t="s">
        <v>558</v>
      </c>
      <c r="AD588" t="s">
        <v>6</v>
      </c>
      <c r="AE588" t="s">
        <v>1397</v>
      </c>
      <c r="AF588" t="s">
        <v>85</v>
      </c>
      <c r="AG588" t="s">
        <v>73</v>
      </c>
      <c r="AH588" t="s">
        <v>19</v>
      </c>
    </row>
    <row r="589" ht="14.25" customHeight="1" spans="1:34">
      <c r="A589" s="5" t="s">
        <v>2986</v>
      </c>
      <c r="B589" s="5"/>
      <c r="C589" s="5" t="s">
        <v>72</v>
      </c>
      <c r="D589" s="5" t="s">
        <v>73</v>
      </c>
      <c r="E589" s="5" t="s">
        <v>74</v>
      </c>
      <c r="F589" s="5" t="s">
        <v>73</v>
      </c>
      <c r="G589" s="5" t="s">
        <v>2987</v>
      </c>
      <c r="H589" s="7" t="s">
        <v>2988</v>
      </c>
      <c r="I589" s="7" t="s">
        <v>77</v>
      </c>
      <c r="J589" s="7" t="s">
        <v>2</v>
      </c>
      <c r="K589" s="7" t="s">
        <v>2989</v>
      </c>
      <c r="L589" s="7">
        <v>1</v>
      </c>
      <c r="M589" s="7">
        <v>1</v>
      </c>
      <c r="N589" s="7" t="s">
        <v>79</v>
      </c>
      <c r="O589" s="7" t="s">
        <v>80</v>
      </c>
      <c r="P589" s="7" t="s">
        <v>91</v>
      </c>
      <c r="Q589" s="7"/>
      <c r="R589" s="10" t="s">
        <v>230</v>
      </c>
      <c r="S589" s="12" t="s">
        <v>19</v>
      </c>
      <c r="T589" s="7"/>
      <c r="U589" s="10" t="s">
        <v>19</v>
      </c>
      <c r="V589" s="10" t="s">
        <v>230</v>
      </c>
      <c r="W589" s="12" t="s">
        <v>182</v>
      </c>
      <c r="X589" s="12" t="s">
        <v>19</v>
      </c>
      <c r="Y589" s="10" t="s">
        <v>19</v>
      </c>
      <c r="Z589" s="12" t="s">
        <v>19</v>
      </c>
      <c r="AA589" s="13" t="s">
        <v>19</v>
      </c>
      <c r="AB589" t="s">
        <v>19</v>
      </c>
      <c r="AC589" t="s">
        <v>670</v>
      </c>
      <c r="AD589" t="s">
        <v>6</v>
      </c>
      <c r="AE589" t="s">
        <v>2990</v>
      </c>
      <c r="AF589" t="s">
        <v>85</v>
      </c>
      <c r="AG589" t="s">
        <v>73</v>
      </c>
      <c r="AH589" t="s">
        <v>19</v>
      </c>
    </row>
    <row r="590" ht="14.25" customHeight="1" spans="1:34">
      <c r="A590" s="5" t="s">
        <v>2991</v>
      </c>
      <c r="B590" s="5"/>
      <c r="C590" s="5" t="s">
        <v>72</v>
      </c>
      <c r="D590" s="5" t="s">
        <v>73</v>
      </c>
      <c r="E590" s="5" t="s">
        <v>74</v>
      </c>
      <c r="F590" s="5" t="s">
        <v>73</v>
      </c>
      <c r="G590" s="5" t="s">
        <v>2992</v>
      </c>
      <c r="H590" s="7" t="s">
        <v>2993</v>
      </c>
      <c r="I590" s="7" t="s">
        <v>77</v>
      </c>
      <c r="J590" s="7" t="s">
        <v>2</v>
      </c>
      <c r="K590" s="7" t="s">
        <v>2994</v>
      </c>
      <c r="L590" s="7">
        <v>1</v>
      </c>
      <c r="M590" s="7">
        <v>1</v>
      </c>
      <c r="N590" s="7" t="s">
        <v>80</v>
      </c>
      <c r="O590" s="7" t="s">
        <v>80</v>
      </c>
      <c r="P590" s="7" t="s">
        <v>91</v>
      </c>
      <c r="Q590" s="7"/>
      <c r="R590" s="10" t="s">
        <v>214</v>
      </c>
      <c r="S590" s="12" t="s">
        <v>19</v>
      </c>
      <c r="T590" s="7"/>
      <c r="U590" s="10" t="s">
        <v>19</v>
      </c>
      <c r="V590" s="10" t="s">
        <v>214</v>
      </c>
      <c r="W590" s="12" t="s">
        <v>708</v>
      </c>
      <c r="X590" s="12" t="s">
        <v>19</v>
      </c>
      <c r="Y590" s="10" t="s">
        <v>19</v>
      </c>
      <c r="Z590" s="12" t="s">
        <v>19</v>
      </c>
      <c r="AA590" s="13" t="s">
        <v>19</v>
      </c>
      <c r="AB590" t="s">
        <v>19</v>
      </c>
      <c r="AC590" t="s">
        <v>792</v>
      </c>
      <c r="AD590" t="s">
        <v>6</v>
      </c>
      <c r="AE590" t="s">
        <v>2995</v>
      </c>
      <c r="AF590" t="s">
        <v>85</v>
      </c>
      <c r="AG590" t="s">
        <v>73</v>
      </c>
      <c r="AH590" t="s">
        <v>19</v>
      </c>
    </row>
    <row r="591" ht="14.25" customHeight="1" spans="1:34">
      <c r="A591" s="5" t="s">
        <v>2996</v>
      </c>
      <c r="B591" s="5"/>
      <c r="C591" s="5" t="s">
        <v>72</v>
      </c>
      <c r="D591" s="5" t="s">
        <v>73</v>
      </c>
      <c r="E591" s="5" t="s">
        <v>74</v>
      </c>
      <c r="F591" s="5" t="s">
        <v>73</v>
      </c>
      <c r="G591" s="5" t="s">
        <v>451</v>
      </c>
      <c r="H591" s="7" t="s">
        <v>452</v>
      </c>
      <c r="I591" s="7" t="s">
        <v>77</v>
      </c>
      <c r="J591" s="7" t="s">
        <v>2</v>
      </c>
      <c r="K591" s="7" t="s">
        <v>2997</v>
      </c>
      <c r="L591" s="7">
        <v>1</v>
      </c>
      <c r="M591" s="7">
        <v>1</v>
      </c>
      <c r="N591" s="7" t="s">
        <v>80</v>
      </c>
      <c r="O591" s="7" t="s">
        <v>80</v>
      </c>
      <c r="P591" s="7" t="s">
        <v>91</v>
      </c>
      <c r="Q591" s="7"/>
      <c r="R591" s="10" t="s">
        <v>249</v>
      </c>
      <c r="S591" s="12" t="s">
        <v>19</v>
      </c>
      <c r="T591" s="7"/>
      <c r="U591" s="10" t="s">
        <v>19</v>
      </c>
      <c r="V591" s="10" t="s">
        <v>249</v>
      </c>
      <c r="W591" s="12" t="s">
        <v>229</v>
      </c>
      <c r="X591" s="12" t="s">
        <v>19</v>
      </c>
      <c r="Y591" s="10" t="s">
        <v>19</v>
      </c>
      <c r="Z591" s="12" t="s">
        <v>19</v>
      </c>
      <c r="AA591" s="13" t="s">
        <v>19</v>
      </c>
      <c r="AB591" t="s">
        <v>19</v>
      </c>
      <c r="AC591" t="s">
        <v>250</v>
      </c>
      <c r="AD591" t="s">
        <v>6</v>
      </c>
      <c r="AE591" t="s">
        <v>730</v>
      </c>
      <c r="AF591" t="s">
        <v>85</v>
      </c>
      <c r="AG591" t="s">
        <v>73</v>
      </c>
      <c r="AH591" t="s">
        <v>19</v>
      </c>
    </row>
    <row r="592" ht="14.25" customHeight="1" spans="1:34">
      <c r="A592" s="5" t="s">
        <v>2998</v>
      </c>
      <c r="B592" s="5"/>
      <c r="C592" s="5" t="s">
        <v>72</v>
      </c>
      <c r="D592" s="5" t="s">
        <v>73</v>
      </c>
      <c r="E592" s="5" t="s">
        <v>74</v>
      </c>
      <c r="F592" s="5" t="s">
        <v>73</v>
      </c>
      <c r="G592" s="5" t="s">
        <v>2999</v>
      </c>
      <c r="H592" s="7" t="s">
        <v>3000</v>
      </c>
      <c r="I592" s="7" t="s">
        <v>77</v>
      </c>
      <c r="J592" s="7" t="s">
        <v>2</v>
      </c>
      <c r="K592" s="7" t="s">
        <v>3001</v>
      </c>
      <c r="L592" s="7">
        <v>1</v>
      </c>
      <c r="M592" s="7">
        <v>1</v>
      </c>
      <c r="N592" s="7" t="s">
        <v>80</v>
      </c>
      <c r="O592" s="7" t="s">
        <v>80</v>
      </c>
      <c r="P592" s="7" t="s">
        <v>91</v>
      </c>
      <c r="Q592" s="7"/>
      <c r="R592" s="10" t="s">
        <v>1089</v>
      </c>
      <c r="S592" s="12" t="s">
        <v>19</v>
      </c>
      <c r="T592" s="7"/>
      <c r="U592" s="10" t="s">
        <v>19</v>
      </c>
      <c r="V592" s="10" t="s">
        <v>1089</v>
      </c>
      <c r="W592" s="12" t="s">
        <v>491</v>
      </c>
      <c r="X592" s="12" t="s">
        <v>19</v>
      </c>
      <c r="Y592" s="10" t="s">
        <v>19</v>
      </c>
      <c r="Z592" s="12" t="s">
        <v>19</v>
      </c>
      <c r="AA592" s="13" t="s">
        <v>19</v>
      </c>
      <c r="AB592" t="s">
        <v>19</v>
      </c>
      <c r="AC592" t="s">
        <v>1426</v>
      </c>
      <c r="AD592" t="s">
        <v>6</v>
      </c>
      <c r="AE592" t="s">
        <v>3002</v>
      </c>
      <c r="AF592" t="s">
        <v>85</v>
      </c>
      <c r="AG592" t="s">
        <v>73</v>
      </c>
      <c r="AH592" t="s">
        <v>19</v>
      </c>
    </row>
    <row r="593" ht="14.25" customHeight="1" spans="1:34">
      <c r="A593" s="5" t="s">
        <v>3003</v>
      </c>
      <c r="B593" s="5"/>
      <c r="C593" s="5" t="s">
        <v>72</v>
      </c>
      <c r="D593" s="5" t="s">
        <v>73</v>
      </c>
      <c r="E593" s="5" t="s">
        <v>74</v>
      </c>
      <c r="F593" s="5" t="s">
        <v>73</v>
      </c>
      <c r="G593" s="5" t="s">
        <v>3004</v>
      </c>
      <c r="H593" s="7" t="s">
        <v>3005</v>
      </c>
      <c r="I593" s="7" t="s">
        <v>77</v>
      </c>
      <c r="J593" s="7" t="s">
        <v>2</v>
      </c>
      <c r="K593" s="7" t="s">
        <v>3006</v>
      </c>
      <c r="L593" s="7">
        <v>1</v>
      </c>
      <c r="M593" s="7">
        <v>1</v>
      </c>
      <c r="N593" s="7" t="s">
        <v>80</v>
      </c>
      <c r="O593" s="7" t="s">
        <v>80</v>
      </c>
      <c r="P593" s="7" t="s">
        <v>91</v>
      </c>
      <c r="Q593" s="7"/>
      <c r="R593" s="10" t="s">
        <v>3007</v>
      </c>
      <c r="S593" s="12" t="s">
        <v>19</v>
      </c>
      <c r="T593" s="7"/>
      <c r="U593" s="10" t="s">
        <v>19</v>
      </c>
      <c r="V593" s="10" t="s">
        <v>3007</v>
      </c>
      <c r="W593" s="12" t="s">
        <v>662</v>
      </c>
      <c r="X593" s="12" t="s">
        <v>19</v>
      </c>
      <c r="Y593" s="10" t="s">
        <v>19</v>
      </c>
      <c r="Z593" s="12" t="s">
        <v>19</v>
      </c>
      <c r="AA593" s="13" t="s">
        <v>19</v>
      </c>
      <c r="AB593" t="s">
        <v>19</v>
      </c>
      <c r="AC593" t="s">
        <v>3008</v>
      </c>
      <c r="AD593" t="s">
        <v>6</v>
      </c>
      <c r="AE593" t="s">
        <v>292</v>
      </c>
      <c r="AF593" t="s">
        <v>85</v>
      </c>
      <c r="AG593" t="s">
        <v>73</v>
      </c>
      <c r="AH593" t="s">
        <v>19</v>
      </c>
    </row>
    <row r="594" ht="14.25" customHeight="1" spans="1:34">
      <c r="A594" s="5" t="s">
        <v>3009</v>
      </c>
      <c r="B594" s="5"/>
      <c r="C594" s="5" t="s">
        <v>72</v>
      </c>
      <c r="D594" s="5" t="s">
        <v>73</v>
      </c>
      <c r="E594" s="5" t="s">
        <v>74</v>
      </c>
      <c r="F594" s="5" t="s">
        <v>73</v>
      </c>
      <c r="G594" s="5" t="s">
        <v>3010</v>
      </c>
      <c r="H594" s="7" t="s">
        <v>3011</v>
      </c>
      <c r="I594" s="7" t="s">
        <v>77</v>
      </c>
      <c r="J594" s="7" t="s">
        <v>2</v>
      </c>
      <c r="K594" s="7" t="s">
        <v>3012</v>
      </c>
      <c r="L594" s="7">
        <v>1</v>
      </c>
      <c r="M594" s="7">
        <v>1</v>
      </c>
      <c r="N594" s="7" t="s">
        <v>80</v>
      </c>
      <c r="O594" s="7" t="s">
        <v>80</v>
      </c>
      <c r="P594" s="7" t="s">
        <v>91</v>
      </c>
      <c r="Q594" s="7"/>
      <c r="R594" s="10" t="s">
        <v>146</v>
      </c>
      <c r="S594" s="12" t="s">
        <v>19</v>
      </c>
      <c r="T594" s="7"/>
      <c r="U594" s="10" t="s">
        <v>19</v>
      </c>
      <c r="V594" s="10" t="s">
        <v>146</v>
      </c>
      <c r="W594" s="12" t="s">
        <v>147</v>
      </c>
      <c r="X594" s="12" t="s">
        <v>19</v>
      </c>
      <c r="Y594" s="10" t="s">
        <v>19</v>
      </c>
      <c r="Z594" s="12" t="s">
        <v>19</v>
      </c>
      <c r="AA594" s="13" t="s">
        <v>19</v>
      </c>
      <c r="AB594" t="s">
        <v>19</v>
      </c>
      <c r="AC594" t="s">
        <v>148</v>
      </c>
      <c r="AD594" t="s">
        <v>6</v>
      </c>
      <c r="AE594" t="s">
        <v>493</v>
      </c>
      <c r="AF594" t="s">
        <v>85</v>
      </c>
      <c r="AG594" t="s">
        <v>73</v>
      </c>
      <c r="AH594" t="s">
        <v>19</v>
      </c>
    </row>
    <row r="595" ht="14.25" customHeight="1" spans="1:34">
      <c r="A595" s="5" t="s">
        <v>3013</v>
      </c>
      <c r="B595" s="5"/>
      <c r="C595" s="5" t="s">
        <v>72</v>
      </c>
      <c r="D595" s="5" t="s">
        <v>73</v>
      </c>
      <c r="E595" s="5" t="s">
        <v>74</v>
      </c>
      <c r="F595" s="5" t="s">
        <v>73</v>
      </c>
      <c r="G595" s="5" t="s">
        <v>3014</v>
      </c>
      <c r="H595" s="7" t="s">
        <v>3015</v>
      </c>
      <c r="I595" s="7" t="s">
        <v>77</v>
      </c>
      <c r="J595" s="7" t="s">
        <v>2</v>
      </c>
      <c r="K595" s="7" t="s">
        <v>3016</v>
      </c>
      <c r="L595" s="7">
        <v>1</v>
      </c>
      <c r="M595" s="7">
        <v>1</v>
      </c>
      <c r="N595" s="7" t="s">
        <v>80</v>
      </c>
      <c r="O595" s="7" t="s">
        <v>80</v>
      </c>
      <c r="P595" s="7" t="s">
        <v>91</v>
      </c>
      <c r="Q595" s="7"/>
      <c r="R595" s="10" t="s">
        <v>3017</v>
      </c>
      <c r="S595" s="12" t="s">
        <v>19</v>
      </c>
      <c r="T595" s="7"/>
      <c r="U595" s="10" t="s">
        <v>19</v>
      </c>
      <c r="V595" s="10" t="s">
        <v>3017</v>
      </c>
      <c r="W595" s="12" t="s">
        <v>1177</v>
      </c>
      <c r="X595" s="12" t="s">
        <v>19</v>
      </c>
      <c r="Y595" s="10" t="s">
        <v>19</v>
      </c>
      <c r="Z595" s="12" t="s">
        <v>19</v>
      </c>
      <c r="AA595" s="13" t="s">
        <v>19</v>
      </c>
      <c r="AB595" t="s">
        <v>19</v>
      </c>
      <c r="AC595" t="s">
        <v>812</v>
      </c>
      <c r="AD595" t="s">
        <v>6</v>
      </c>
      <c r="AE595" t="s">
        <v>3018</v>
      </c>
      <c r="AF595" t="s">
        <v>85</v>
      </c>
      <c r="AG595" t="s">
        <v>73</v>
      </c>
      <c r="AH595" t="s">
        <v>19</v>
      </c>
    </row>
    <row r="596" ht="14.25" customHeight="1" spans="1:34">
      <c r="A596" s="5" t="s">
        <v>3019</v>
      </c>
      <c r="B596" s="5"/>
      <c r="C596" s="5" t="s">
        <v>72</v>
      </c>
      <c r="D596" s="5" t="s">
        <v>73</v>
      </c>
      <c r="E596" s="5" t="s">
        <v>74</v>
      </c>
      <c r="F596" s="5" t="s">
        <v>73</v>
      </c>
      <c r="G596" s="5" t="s">
        <v>2706</v>
      </c>
      <c r="H596" s="7" t="s">
        <v>2707</v>
      </c>
      <c r="I596" s="7" t="s">
        <v>77</v>
      </c>
      <c r="J596" s="7" t="s">
        <v>2</v>
      </c>
      <c r="K596" s="7" t="s">
        <v>3020</v>
      </c>
      <c r="L596" s="7">
        <v>1</v>
      </c>
      <c r="M596" s="7">
        <v>1</v>
      </c>
      <c r="N596" s="7" t="s">
        <v>80</v>
      </c>
      <c r="O596" s="7" t="s">
        <v>80</v>
      </c>
      <c r="P596" s="7" t="s">
        <v>91</v>
      </c>
      <c r="Q596" s="7"/>
      <c r="R596" s="10" t="s">
        <v>695</v>
      </c>
      <c r="S596" s="12" t="s">
        <v>19</v>
      </c>
      <c r="T596" s="7"/>
      <c r="U596" s="10" t="s">
        <v>19</v>
      </c>
      <c r="V596" s="10" t="s">
        <v>695</v>
      </c>
      <c r="W596" s="12" t="s">
        <v>206</v>
      </c>
      <c r="X596" s="12" t="s">
        <v>19</v>
      </c>
      <c r="Y596" s="10" t="s">
        <v>19</v>
      </c>
      <c r="Z596" s="12" t="s">
        <v>19</v>
      </c>
      <c r="AA596" s="13" t="s">
        <v>19</v>
      </c>
      <c r="AB596" t="s">
        <v>19</v>
      </c>
      <c r="AC596" t="s">
        <v>696</v>
      </c>
      <c r="AD596" t="s">
        <v>6</v>
      </c>
      <c r="AE596" t="s">
        <v>3021</v>
      </c>
      <c r="AF596" t="s">
        <v>85</v>
      </c>
      <c r="AG596" t="s">
        <v>73</v>
      </c>
      <c r="AH596" t="s">
        <v>19</v>
      </c>
    </row>
    <row r="597" ht="14.25" customHeight="1" spans="1:34">
      <c r="A597" s="5" t="s">
        <v>3022</v>
      </c>
      <c r="B597" s="5"/>
      <c r="C597" s="5" t="s">
        <v>72</v>
      </c>
      <c r="D597" s="5" t="s">
        <v>73</v>
      </c>
      <c r="E597" s="5" t="s">
        <v>74</v>
      </c>
      <c r="F597" s="5" t="s">
        <v>73</v>
      </c>
      <c r="G597" s="5" t="s">
        <v>3023</v>
      </c>
      <c r="H597" s="7" t="s">
        <v>3024</v>
      </c>
      <c r="I597" s="7" t="s">
        <v>77</v>
      </c>
      <c r="J597" s="7" t="s">
        <v>2</v>
      </c>
      <c r="K597" s="7" t="s">
        <v>3025</v>
      </c>
      <c r="L597" s="7">
        <v>1</v>
      </c>
      <c r="M597" s="7">
        <v>1</v>
      </c>
      <c r="N597" s="7" t="s">
        <v>80</v>
      </c>
      <c r="O597" s="7" t="s">
        <v>80</v>
      </c>
      <c r="P597" s="7" t="s">
        <v>91</v>
      </c>
      <c r="Q597" s="7"/>
      <c r="R597" s="10" t="s">
        <v>167</v>
      </c>
      <c r="S597" s="12" t="s">
        <v>19</v>
      </c>
      <c r="T597" s="7"/>
      <c r="U597" s="10" t="s">
        <v>19</v>
      </c>
      <c r="V597" s="10" t="s">
        <v>167</v>
      </c>
      <c r="W597" s="12" t="s">
        <v>147</v>
      </c>
      <c r="X597" s="12" t="s">
        <v>19</v>
      </c>
      <c r="Y597" s="10" t="s">
        <v>19</v>
      </c>
      <c r="Z597" s="12" t="s">
        <v>19</v>
      </c>
      <c r="AA597" s="13" t="s">
        <v>19</v>
      </c>
      <c r="AB597" t="s">
        <v>19</v>
      </c>
      <c r="AC597" t="s">
        <v>189</v>
      </c>
      <c r="AD597" t="s">
        <v>6</v>
      </c>
      <c r="AE597" t="s">
        <v>1268</v>
      </c>
      <c r="AF597" t="s">
        <v>85</v>
      </c>
      <c r="AG597" t="s">
        <v>73</v>
      </c>
      <c r="AH597" t="s">
        <v>19</v>
      </c>
    </row>
    <row r="598" ht="14.25" customHeight="1" spans="1:34">
      <c r="A598" s="5" t="s">
        <v>3026</v>
      </c>
      <c r="B598" s="5"/>
      <c r="C598" s="5" t="s">
        <v>72</v>
      </c>
      <c r="D598" s="5" t="s">
        <v>73</v>
      </c>
      <c r="E598" s="5" t="s">
        <v>74</v>
      </c>
      <c r="F598" s="5" t="s">
        <v>73</v>
      </c>
      <c r="G598" s="5" t="s">
        <v>3027</v>
      </c>
      <c r="H598" s="7" t="s">
        <v>3028</v>
      </c>
      <c r="I598" s="7" t="s">
        <v>77</v>
      </c>
      <c r="J598" s="7" t="s">
        <v>2</v>
      </c>
      <c r="K598" s="7" t="s">
        <v>3029</v>
      </c>
      <c r="L598" s="7">
        <v>1</v>
      </c>
      <c r="M598" s="7">
        <v>1</v>
      </c>
      <c r="N598" s="7" t="s">
        <v>80</v>
      </c>
      <c r="O598" s="7" t="s">
        <v>80</v>
      </c>
      <c r="P598" s="7" t="s">
        <v>91</v>
      </c>
      <c r="Q598" s="7"/>
      <c r="R598" s="10" t="s">
        <v>1339</v>
      </c>
      <c r="S598" s="12" t="s">
        <v>19</v>
      </c>
      <c r="T598" s="7"/>
      <c r="U598" s="10" t="s">
        <v>19</v>
      </c>
      <c r="V598" s="10" t="s">
        <v>1339</v>
      </c>
      <c r="W598" s="12" t="s">
        <v>190</v>
      </c>
      <c r="X598" s="12" t="s">
        <v>19</v>
      </c>
      <c r="Y598" s="10" t="s">
        <v>19</v>
      </c>
      <c r="Z598" s="12" t="s">
        <v>19</v>
      </c>
      <c r="AA598" s="13" t="s">
        <v>19</v>
      </c>
      <c r="AB598" t="s">
        <v>19</v>
      </c>
      <c r="AC598" t="s">
        <v>1340</v>
      </c>
      <c r="AD598" t="s">
        <v>6</v>
      </c>
      <c r="AE598" t="s">
        <v>292</v>
      </c>
      <c r="AF598" t="s">
        <v>85</v>
      </c>
      <c r="AG598" t="s">
        <v>73</v>
      </c>
      <c r="AH598" t="s">
        <v>19</v>
      </c>
    </row>
    <row r="599" ht="14.25" customHeight="1" spans="1:34">
      <c r="A599" s="5" t="s">
        <v>3030</v>
      </c>
      <c r="B599" s="5"/>
      <c r="C599" s="5" t="s">
        <v>72</v>
      </c>
      <c r="D599" s="5" t="s">
        <v>73</v>
      </c>
      <c r="E599" s="5" t="s">
        <v>74</v>
      </c>
      <c r="F599" s="5" t="s">
        <v>73</v>
      </c>
      <c r="G599" s="5" t="s">
        <v>3031</v>
      </c>
      <c r="H599" s="7" t="s">
        <v>3032</v>
      </c>
      <c r="I599" s="7" t="s">
        <v>77</v>
      </c>
      <c r="J599" s="7" t="s">
        <v>2</v>
      </c>
      <c r="K599" s="7" t="s">
        <v>3033</v>
      </c>
      <c r="L599" s="7">
        <v>1</v>
      </c>
      <c r="M599" s="7">
        <v>1</v>
      </c>
      <c r="N599" s="7" t="s">
        <v>80</v>
      </c>
      <c r="O599" s="7" t="s">
        <v>80</v>
      </c>
      <c r="P599" s="7" t="s">
        <v>91</v>
      </c>
      <c r="Q599" s="7"/>
      <c r="R599" s="10" t="s">
        <v>333</v>
      </c>
      <c r="S599" s="12" t="s">
        <v>19</v>
      </c>
      <c r="T599" s="7"/>
      <c r="U599" s="10" t="s">
        <v>19</v>
      </c>
      <c r="V599" s="10" t="s">
        <v>333</v>
      </c>
      <c r="W599" s="12" t="s">
        <v>990</v>
      </c>
      <c r="X599" s="12" t="s">
        <v>19</v>
      </c>
      <c r="Y599" s="10" t="s">
        <v>19</v>
      </c>
      <c r="Z599" s="12" t="s">
        <v>19</v>
      </c>
      <c r="AA599" s="13" t="s">
        <v>19</v>
      </c>
      <c r="AB599" t="s">
        <v>19</v>
      </c>
      <c r="AC599" t="s">
        <v>991</v>
      </c>
      <c r="AD599" t="s">
        <v>6</v>
      </c>
      <c r="AE599" t="s">
        <v>334</v>
      </c>
      <c r="AF599" t="s">
        <v>85</v>
      </c>
      <c r="AG599" t="s">
        <v>73</v>
      </c>
      <c r="AH599" t="s">
        <v>19</v>
      </c>
    </row>
    <row r="600" ht="14.25" customHeight="1" spans="1:34">
      <c r="A600" s="5" t="s">
        <v>3034</v>
      </c>
      <c r="B600" s="5"/>
      <c r="C600" s="5" t="s">
        <v>72</v>
      </c>
      <c r="D600" s="5" t="s">
        <v>73</v>
      </c>
      <c r="E600" s="5" t="s">
        <v>74</v>
      </c>
      <c r="F600" s="5" t="s">
        <v>73</v>
      </c>
      <c r="G600" s="5" t="s">
        <v>3035</v>
      </c>
      <c r="H600" s="7" t="s">
        <v>3036</v>
      </c>
      <c r="I600" s="7" t="s">
        <v>77</v>
      </c>
      <c r="J600" s="7" t="s">
        <v>2</v>
      </c>
      <c r="K600" s="7" t="s">
        <v>3037</v>
      </c>
      <c r="L600" s="7">
        <v>1</v>
      </c>
      <c r="M600" s="7">
        <v>1</v>
      </c>
      <c r="N600" s="7" t="s">
        <v>80</v>
      </c>
      <c r="O600" s="7" t="s">
        <v>80</v>
      </c>
      <c r="P600" s="7" t="s">
        <v>91</v>
      </c>
      <c r="Q600" s="7"/>
      <c r="R600" s="10" t="s">
        <v>207</v>
      </c>
      <c r="S600" s="12" t="s">
        <v>19</v>
      </c>
      <c r="T600" s="7"/>
      <c r="U600" s="10" t="s">
        <v>19</v>
      </c>
      <c r="V600" s="10" t="s">
        <v>207</v>
      </c>
      <c r="W600" s="12" t="s">
        <v>82</v>
      </c>
      <c r="X600" s="12" t="s">
        <v>19</v>
      </c>
      <c r="Y600" s="10" t="s">
        <v>19</v>
      </c>
      <c r="Z600" s="12" t="s">
        <v>19</v>
      </c>
      <c r="AA600" s="13" t="s">
        <v>19</v>
      </c>
      <c r="AB600" t="s">
        <v>19</v>
      </c>
      <c r="AC600" t="s">
        <v>308</v>
      </c>
      <c r="AD600" t="s">
        <v>6</v>
      </c>
      <c r="AE600" t="s">
        <v>215</v>
      </c>
      <c r="AF600" t="s">
        <v>85</v>
      </c>
      <c r="AG600" t="s">
        <v>73</v>
      </c>
      <c r="AH600" t="s">
        <v>19</v>
      </c>
    </row>
    <row r="601" ht="14.25" customHeight="1" spans="1:34">
      <c r="A601" s="5" t="s">
        <v>3038</v>
      </c>
      <c r="B601" s="5"/>
      <c r="C601" s="5" t="s">
        <v>72</v>
      </c>
      <c r="D601" s="5" t="s">
        <v>73</v>
      </c>
      <c r="E601" s="5" t="s">
        <v>74</v>
      </c>
      <c r="F601" s="5" t="s">
        <v>73</v>
      </c>
      <c r="G601" s="5" t="s">
        <v>3039</v>
      </c>
      <c r="H601" s="7" t="s">
        <v>3040</v>
      </c>
      <c r="I601" s="7" t="s">
        <v>77</v>
      </c>
      <c r="J601" s="7" t="s">
        <v>2</v>
      </c>
      <c r="K601" s="7" t="s">
        <v>3041</v>
      </c>
      <c r="L601" s="7">
        <v>1</v>
      </c>
      <c r="M601" s="7">
        <v>1</v>
      </c>
      <c r="N601" s="7" t="s">
        <v>80</v>
      </c>
      <c r="O601" s="7" t="s">
        <v>80</v>
      </c>
      <c r="P601" s="7" t="s">
        <v>91</v>
      </c>
      <c r="Q601" s="7"/>
      <c r="R601" s="10" t="s">
        <v>291</v>
      </c>
      <c r="S601" s="12" t="s">
        <v>19</v>
      </c>
      <c r="T601" s="7"/>
      <c r="U601" s="10" t="s">
        <v>19</v>
      </c>
      <c r="V601" s="10" t="s">
        <v>291</v>
      </c>
      <c r="W601" s="12" t="s">
        <v>102</v>
      </c>
      <c r="X601" s="12" t="s">
        <v>19</v>
      </c>
      <c r="Y601" s="10" t="s">
        <v>19</v>
      </c>
      <c r="Z601" s="12" t="s">
        <v>19</v>
      </c>
      <c r="AA601" s="13" t="s">
        <v>19</v>
      </c>
      <c r="AB601" t="s">
        <v>19</v>
      </c>
      <c r="AC601" t="s">
        <v>228</v>
      </c>
      <c r="AD601" t="s">
        <v>6</v>
      </c>
      <c r="AE601" t="s">
        <v>466</v>
      </c>
      <c r="AF601" t="s">
        <v>85</v>
      </c>
      <c r="AG601" t="s">
        <v>73</v>
      </c>
      <c r="AH601" t="s">
        <v>19</v>
      </c>
    </row>
    <row r="602" ht="14.25" customHeight="1" spans="1:34">
      <c r="A602" s="5" t="s">
        <v>3042</v>
      </c>
      <c r="B602" s="5"/>
      <c r="C602" s="5" t="s">
        <v>72</v>
      </c>
      <c r="D602" s="5" t="s">
        <v>73</v>
      </c>
      <c r="E602" s="5" t="s">
        <v>74</v>
      </c>
      <c r="F602" s="5" t="s">
        <v>73</v>
      </c>
      <c r="G602" s="5" t="s">
        <v>488</v>
      </c>
      <c r="H602" s="7" t="s">
        <v>489</v>
      </c>
      <c r="I602" s="7" t="s">
        <v>77</v>
      </c>
      <c r="J602" s="7" t="s">
        <v>2</v>
      </c>
      <c r="K602" s="7" t="s">
        <v>3043</v>
      </c>
      <c r="L602" s="7">
        <v>1</v>
      </c>
      <c r="M602" s="7">
        <v>1</v>
      </c>
      <c r="N602" s="7" t="s">
        <v>80</v>
      </c>
      <c r="O602" s="7" t="s">
        <v>80</v>
      </c>
      <c r="P602" s="7" t="s">
        <v>91</v>
      </c>
      <c r="Q602" s="7"/>
      <c r="R602" s="10" t="s">
        <v>320</v>
      </c>
      <c r="S602" s="12" t="s">
        <v>19</v>
      </c>
      <c r="T602" s="7"/>
      <c r="U602" s="10" t="s">
        <v>19</v>
      </c>
      <c r="V602" s="10" t="s">
        <v>320</v>
      </c>
      <c r="W602" s="12" t="s">
        <v>321</v>
      </c>
      <c r="X602" s="12" t="s">
        <v>19</v>
      </c>
      <c r="Y602" s="10" t="s">
        <v>19</v>
      </c>
      <c r="Z602" s="12" t="s">
        <v>19</v>
      </c>
      <c r="AA602" s="13" t="s">
        <v>19</v>
      </c>
      <c r="AB602" t="s">
        <v>19</v>
      </c>
      <c r="AC602" t="s">
        <v>322</v>
      </c>
      <c r="AD602" t="s">
        <v>6</v>
      </c>
      <c r="AE602" t="s">
        <v>493</v>
      </c>
      <c r="AF602" t="s">
        <v>85</v>
      </c>
      <c r="AG602" t="s">
        <v>73</v>
      </c>
      <c r="AH602" t="s">
        <v>19</v>
      </c>
    </row>
    <row r="603" ht="14.25" customHeight="1" spans="1:34">
      <c r="A603" s="5" t="s">
        <v>3044</v>
      </c>
      <c r="B603" s="5"/>
      <c r="C603" s="5" t="s">
        <v>72</v>
      </c>
      <c r="D603" s="5" t="s">
        <v>73</v>
      </c>
      <c r="E603" s="5" t="s">
        <v>74</v>
      </c>
      <c r="F603" s="5" t="s">
        <v>73</v>
      </c>
      <c r="G603" s="5" t="s">
        <v>3045</v>
      </c>
      <c r="H603" s="7" t="s">
        <v>3046</v>
      </c>
      <c r="I603" s="7" t="s">
        <v>77</v>
      </c>
      <c r="J603" s="7" t="s">
        <v>2</v>
      </c>
      <c r="K603" s="7" t="s">
        <v>3047</v>
      </c>
      <c r="L603" s="7">
        <v>1</v>
      </c>
      <c r="M603" s="7">
        <v>1</v>
      </c>
      <c r="N603" s="7" t="s">
        <v>80</v>
      </c>
      <c r="O603" s="7" t="s">
        <v>80</v>
      </c>
      <c r="P603" s="7" t="s">
        <v>91</v>
      </c>
      <c r="Q603" s="7"/>
      <c r="R603" s="10" t="s">
        <v>146</v>
      </c>
      <c r="S603" s="12" t="s">
        <v>19</v>
      </c>
      <c r="T603" s="7"/>
      <c r="U603" s="10" t="s">
        <v>19</v>
      </c>
      <c r="V603" s="10" t="s">
        <v>146</v>
      </c>
      <c r="W603" s="12" t="s">
        <v>147</v>
      </c>
      <c r="X603" s="12" t="s">
        <v>19</v>
      </c>
      <c r="Y603" s="10" t="s">
        <v>19</v>
      </c>
      <c r="Z603" s="12" t="s">
        <v>19</v>
      </c>
      <c r="AA603" s="13" t="s">
        <v>19</v>
      </c>
      <c r="AB603" t="s">
        <v>19</v>
      </c>
      <c r="AC603" t="s">
        <v>148</v>
      </c>
      <c r="AD603" t="s">
        <v>6</v>
      </c>
      <c r="AE603" t="s">
        <v>1268</v>
      </c>
      <c r="AF603" t="s">
        <v>85</v>
      </c>
      <c r="AG603" t="s">
        <v>73</v>
      </c>
      <c r="AH603" t="s">
        <v>19</v>
      </c>
    </row>
    <row r="604" ht="14.25" customHeight="1" spans="1:34">
      <c r="A604" s="5" t="s">
        <v>3048</v>
      </c>
      <c r="B604" s="5"/>
      <c r="C604" s="5" t="s">
        <v>72</v>
      </c>
      <c r="D604" s="5" t="s">
        <v>73</v>
      </c>
      <c r="E604" s="5" t="s">
        <v>74</v>
      </c>
      <c r="F604" s="5" t="s">
        <v>73</v>
      </c>
      <c r="G604" s="5" t="s">
        <v>3049</v>
      </c>
      <c r="H604" s="7" t="s">
        <v>3050</v>
      </c>
      <c r="I604" s="7" t="s">
        <v>77</v>
      </c>
      <c r="J604" s="7" t="s">
        <v>2</v>
      </c>
      <c r="K604" s="7" t="s">
        <v>3051</v>
      </c>
      <c r="L604" s="7">
        <v>1</v>
      </c>
      <c r="M604" s="7">
        <v>1</v>
      </c>
      <c r="N604" s="7" t="s">
        <v>80</v>
      </c>
      <c r="O604" s="7" t="s">
        <v>80</v>
      </c>
      <c r="P604" s="7" t="s">
        <v>91</v>
      </c>
      <c r="Q604" s="7"/>
      <c r="R604" s="10" t="s">
        <v>103</v>
      </c>
      <c r="S604" s="12" t="s">
        <v>19</v>
      </c>
      <c r="T604" s="7"/>
      <c r="U604" s="10" t="s">
        <v>19</v>
      </c>
      <c r="V604" s="10" t="s">
        <v>103</v>
      </c>
      <c r="W604" s="12" t="s">
        <v>229</v>
      </c>
      <c r="X604" s="12" t="s">
        <v>19</v>
      </c>
      <c r="Y604" s="10" t="s">
        <v>19</v>
      </c>
      <c r="Z604" s="12" t="s">
        <v>19</v>
      </c>
      <c r="AA604" s="13" t="s">
        <v>19</v>
      </c>
      <c r="AB604" t="s">
        <v>19</v>
      </c>
      <c r="AC604" t="s">
        <v>365</v>
      </c>
      <c r="AD604" t="s">
        <v>6</v>
      </c>
      <c r="AE604" t="s">
        <v>140</v>
      </c>
      <c r="AF604" t="s">
        <v>85</v>
      </c>
      <c r="AG604" t="s">
        <v>73</v>
      </c>
      <c r="AH604" t="s">
        <v>19</v>
      </c>
    </row>
    <row r="605" ht="14.25" customHeight="1" spans="1:34">
      <c r="A605" s="5" t="s">
        <v>3052</v>
      </c>
      <c r="B605" s="5"/>
      <c r="C605" s="5" t="s">
        <v>72</v>
      </c>
      <c r="D605" s="5" t="s">
        <v>73</v>
      </c>
      <c r="E605" s="5" t="s">
        <v>74</v>
      </c>
      <c r="F605" s="5" t="s">
        <v>73</v>
      </c>
      <c r="G605" s="5" t="s">
        <v>3053</v>
      </c>
      <c r="H605" s="7" t="s">
        <v>3054</v>
      </c>
      <c r="I605" s="7" t="s">
        <v>77</v>
      </c>
      <c r="J605" s="7" t="s">
        <v>2</v>
      </c>
      <c r="K605" s="7" t="s">
        <v>3055</v>
      </c>
      <c r="L605" s="7">
        <v>1</v>
      </c>
      <c r="M605" s="7">
        <v>1</v>
      </c>
      <c r="N605" s="7" t="s">
        <v>80</v>
      </c>
      <c r="O605" s="7" t="s">
        <v>80</v>
      </c>
      <c r="P605" s="7" t="s">
        <v>91</v>
      </c>
      <c r="Q605" s="7"/>
      <c r="R605" s="10" t="s">
        <v>492</v>
      </c>
      <c r="S605" s="12" t="s">
        <v>19</v>
      </c>
      <c r="T605" s="7"/>
      <c r="U605" s="10" t="s">
        <v>19</v>
      </c>
      <c r="V605" s="10" t="s">
        <v>492</v>
      </c>
      <c r="W605" s="12" t="s">
        <v>198</v>
      </c>
      <c r="X605" s="12" t="s">
        <v>19</v>
      </c>
      <c r="Y605" s="10" t="s">
        <v>19</v>
      </c>
      <c r="Z605" s="12" t="s">
        <v>19</v>
      </c>
      <c r="AA605" s="13" t="s">
        <v>19</v>
      </c>
      <c r="AB605" t="s">
        <v>19</v>
      </c>
      <c r="AC605" t="s">
        <v>748</v>
      </c>
      <c r="AD605" t="s">
        <v>6</v>
      </c>
      <c r="AE605" t="s">
        <v>758</v>
      </c>
      <c r="AF605" t="s">
        <v>85</v>
      </c>
      <c r="AG605" t="s">
        <v>73</v>
      </c>
      <c r="AH605" t="s">
        <v>19</v>
      </c>
    </row>
    <row r="606" ht="14.25" customHeight="1" spans="1:34">
      <c r="A606" s="5" t="s">
        <v>3056</v>
      </c>
      <c r="B606" s="5"/>
      <c r="C606" s="5" t="s">
        <v>72</v>
      </c>
      <c r="D606" s="5" t="s">
        <v>73</v>
      </c>
      <c r="E606" s="5" t="s">
        <v>74</v>
      </c>
      <c r="F606" s="5" t="s">
        <v>73</v>
      </c>
      <c r="G606" s="5" t="s">
        <v>3057</v>
      </c>
      <c r="H606" s="7" t="s">
        <v>3058</v>
      </c>
      <c r="I606" s="7" t="s">
        <v>77</v>
      </c>
      <c r="J606" s="7" t="s">
        <v>2</v>
      </c>
      <c r="K606" s="7" t="s">
        <v>3059</v>
      </c>
      <c r="L606" s="7">
        <v>2</v>
      </c>
      <c r="M606" s="7">
        <v>1</v>
      </c>
      <c r="N606" s="7" t="s">
        <v>80</v>
      </c>
      <c r="O606" s="7" t="s">
        <v>80</v>
      </c>
      <c r="P606" s="7" t="s">
        <v>91</v>
      </c>
      <c r="Q606" s="7"/>
      <c r="R606" s="10" t="s">
        <v>1523</v>
      </c>
      <c r="S606" s="12" t="s">
        <v>19</v>
      </c>
      <c r="T606" s="7"/>
      <c r="U606" s="10" t="s">
        <v>19</v>
      </c>
      <c r="V606" s="10" t="s">
        <v>1523</v>
      </c>
      <c r="W606" s="12" t="s">
        <v>559</v>
      </c>
      <c r="X606" s="12" t="s">
        <v>19</v>
      </c>
      <c r="Y606" s="10" t="s">
        <v>19</v>
      </c>
      <c r="Z606" s="12" t="s">
        <v>19</v>
      </c>
      <c r="AA606" s="13" t="s">
        <v>19</v>
      </c>
      <c r="AB606" t="s">
        <v>19</v>
      </c>
      <c r="AC606" t="s">
        <v>1524</v>
      </c>
      <c r="AD606" t="s">
        <v>6</v>
      </c>
      <c r="AE606" t="s">
        <v>1083</v>
      </c>
      <c r="AF606" t="s">
        <v>85</v>
      </c>
      <c r="AG606" t="s">
        <v>73</v>
      </c>
      <c r="AH606" t="s">
        <v>19</v>
      </c>
    </row>
    <row r="607" ht="14.25" customHeight="1" spans="1:34">
      <c r="A607" s="5" t="s">
        <v>3060</v>
      </c>
      <c r="B607" s="5"/>
      <c r="C607" s="5" t="s">
        <v>72</v>
      </c>
      <c r="D607" s="5" t="s">
        <v>73</v>
      </c>
      <c r="E607" s="5" t="s">
        <v>74</v>
      </c>
      <c r="F607" s="5" t="s">
        <v>73</v>
      </c>
      <c r="G607" s="5" t="s">
        <v>3061</v>
      </c>
      <c r="H607" s="7" t="s">
        <v>3062</v>
      </c>
      <c r="I607" s="7" t="s">
        <v>77</v>
      </c>
      <c r="J607" s="7" t="s">
        <v>2</v>
      </c>
      <c r="K607" s="7" t="s">
        <v>3063</v>
      </c>
      <c r="L607" s="7">
        <v>1</v>
      </c>
      <c r="M607" s="7">
        <v>1</v>
      </c>
      <c r="N607" s="7" t="s">
        <v>80</v>
      </c>
      <c r="O607" s="7" t="s">
        <v>80</v>
      </c>
      <c r="P607" s="7" t="s">
        <v>91</v>
      </c>
      <c r="Q607" s="7"/>
      <c r="R607" s="10" t="s">
        <v>2846</v>
      </c>
      <c r="S607" s="12" t="s">
        <v>19</v>
      </c>
      <c r="T607" s="7"/>
      <c r="U607" s="10" t="s">
        <v>19</v>
      </c>
      <c r="V607" s="10" t="s">
        <v>2846</v>
      </c>
      <c r="W607" s="12" t="s">
        <v>264</v>
      </c>
      <c r="X607" s="12" t="s">
        <v>19</v>
      </c>
      <c r="Y607" s="10" t="s">
        <v>19</v>
      </c>
      <c r="Z607" s="12" t="s">
        <v>19</v>
      </c>
      <c r="AA607" s="13" t="s">
        <v>19</v>
      </c>
      <c r="AB607" t="s">
        <v>19</v>
      </c>
      <c r="AC607" t="s">
        <v>3064</v>
      </c>
      <c r="AD607" t="s">
        <v>6</v>
      </c>
      <c r="AE607" t="s">
        <v>104</v>
      </c>
      <c r="AF607" t="s">
        <v>85</v>
      </c>
      <c r="AG607" t="s">
        <v>73</v>
      </c>
      <c r="AH607" t="s">
        <v>19</v>
      </c>
    </row>
    <row r="608" ht="14.25" customHeight="1" spans="1:34">
      <c r="A608" s="5" t="s">
        <v>3065</v>
      </c>
      <c r="B608" s="5"/>
      <c r="C608" s="5" t="s">
        <v>72</v>
      </c>
      <c r="D608" s="5" t="s">
        <v>73</v>
      </c>
      <c r="E608" s="5" t="s">
        <v>74</v>
      </c>
      <c r="F608" s="5" t="s">
        <v>73</v>
      </c>
      <c r="G608" s="5" t="s">
        <v>3066</v>
      </c>
      <c r="H608" s="7" t="s">
        <v>3067</v>
      </c>
      <c r="I608" s="7" t="s">
        <v>77</v>
      </c>
      <c r="J608" s="7" t="s">
        <v>2</v>
      </c>
      <c r="K608" s="7" t="s">
        <v>3068</v>
      </c>
      <c r="L608" s="7">
        <v>2</v>
      </c>
      <c r="M608" s="7">
        <v>1</v>
      </c>
      <c r="N608" s="7" t="s">
        <v>90</v>
      </c>
      <c r="O608" s="7" t="s">
        <v>80</v>
      </c>
      <c r="P608" s="7" t="s">
        <v>91</v>
      </c>
      <c r="Q608" s="7"/>
      <c r="R608" s="10" t="s">
        <v>3069</v>
      </c>
      <c r="S608" s="12" t="s">
        <v>19</v>
      </c>
      <c r="T608" s="7"/>
      <c r="U608" s="10" t="s">
        <v>19</v>
      </c>
      <c r="V608" s="10" t="s">
        <v>3069</v>
      </c>
      <c r="W608" s="12" t="s">
        <v>1841</v>
      </c>
      <c r="X608" s="12" t="s">
        <v>19</v>
      </c>
      <c r="Y608" s="10" t="s">
        <v>19</v>
      </c>
      <c r="Z608" s="12" t="s">
        <v>19</v>
      </c>
      <c r="AA608" s="13" t="s">
        <v>19</v>
      </c>
      <c r="AB608" t="s">
        <v>19</v>
      </c>
      <c r="AC608" t="s">
        <v>3070</v>
      </c>
      <c r="AD608" t="s">
        <v>6</v>
      </c>
      <c r="AE608" t="s">
        <v>3071</v>
      </c>
      <c r="AF608" t="s">
        <v>85</v>
      </c>
      <c r="AG608" t="s">
        <v>73</v>
      </c>
      <c r="AH608" t="s">
        <v>19</v>
      </c>
    </row>
    <row r="609" ht="14.25" customHeight="1" spans="1:34">
      <c r="A609" s="5" t="s">
        <v>3072</v>
      </c>
      <c r="B609" s="5"/>
      <c r="C609" s="5" t="s">
        <v>72</v>
      </c>
      <c r="D609" s="5" t="s">
        <v>73</v>
      </c>
      <c r="E609" s="5" t="s">
        <v>74</v>
      </c>
      <c r="F609" s="5" t="s">
        <v>73</v>
      </c>
      <c r="G609" s="5" t="s">
        <v>2756</v>
      </c>
      <c r="H609" s="7" t="s">
        <v>2757</v>
      </c>
      <c r="I609" s="7" t="s">
        <v>77</v>
      </c>
      <c r="J609" s="7" t="s">
        <v>2</v>
      </c>
      <c r="K609" s="7" t="s">
        <v>3073</v>
      </c>
      <c r="L609" s="7">
        <v>1</v>
      </c>
      <c r="M609" s="7">
        <v>1</v>
      </c>
      <c r="N609" s="7" t="s">
        <v>100</v>
      </c>
      <c r="O609" s="7" t="s">
        <v>80</v>
      </c>
      <c r="P609" s="7" t="s">
        <v>91</v>
      </c>
      <c r="Q609" s="7"/>
      <c r="R609" s="10" t="s">
        <v>101</v>
      </c>
      <c r="S609" s="12" t="s">
        <v>19</v>
      </c>
      <c r="T609" s="7"/>
      <c r="U609" s="10" t="s">
        <v>19</v>
      </c>
      <c r="V609" s="10" t="s">
        <v>101</v>
      </c>
      <c r="W609" s="12" t="s">
        <v>102</v>
      </c>
      <c r="X609" s="12" t="s">
        <v>19</v>
      </c>
      <c r="Y609" s="10" t="s">
        <v>19</v>
      </c>
      <c r="Z609" s="12" t="s">
        <v>19</v>
      </c>
      <c r="AA609" s="13" t="s">
        <v>19</v>
      </c>
      <c r="AB609" t="s">
        <v>19</v>
      </c>
      <c r="AC609" t="s">
        <v>103</v>
      </c>
      <c r="AD609" t="s">
        <v>6</v>
      </c>
      <c r="AE609" t="s">
        <v>454</v>
      </c>
      <c r="AF609" t="s">
        <v>85</v>
      </c>
      <c r="AG609" t="s">
        <v>73</v>
      </c>
      <c r="AH609" t="s">
        <v>19</v>
      </c>
    </row>
    <row r="610" ht="14.25" customHeight="1" spans="1:34">
      <c r="A610" s="5" t="s">
        <v>3074</v>
      </c>
      <c r="B610" s="5"/>
      <c r="C610" s="5" t="s">
        <v>72</v>
      </c>
      <c r="D610" s="5" t="s">
        <v>73</v>
      </c>
      <c r="E610" s="5" t="s">
        <v>74</v>
      </c>
      <c r="F610" s="5" t="s">
        <v>73</v>
      </c>
      <c r="G610" s="5" t="s">
        <v>3075</v>
      </c>
      <c r="H610" s="7" t="s">
        <v>3076</v>
      </c>
      <c r="I610" s="7" t="s">
        <v>77</v>
      </c>
      <c r="J610" s="7" t="s">
        <v>2</v>
      </c>
      <c r="K610" s="7" t="s">
        <v>3077</v>
      </c>
      <c r="L610" s="7">
        <v>1</v>
      </c>
      <c r="M610" s="7">
        <v>1</v>
      </c>
      <c r="N610" s="7" t="s">
        <v>593</v>
      </c>
      <c r="O610" s="7" t="s">
        <v>80</v>
      </c>
      <c r="P610" s="7" t="s">
        <v>91</v>
      </c>
      <c r="Q610" s="7"/>
      <c r="R610" s="10" t="s">
        <v>735</v>
      </c>
      <c r="S610" s="12" t="s">
        <v>19</v>
      </c>
      <c r="T610" s="7"/>
      <c r="U610" s="10" t="s">
        <v>19</v>
      </c>
      <c r="V610" s="10" t="s">
        <v>735</v>
      </c>
      <c r="W610" s="12" t="s">
        <v>82</v>
      </c>
      <c r="X610" s="12" t="s">
        <v>19</v>
      </c>
      <c r="Y610" s="10" t="s">
        <v>19</v>
      </c>
      <c r="Z610" s="12" t="s">
        <v>19</v>
      </c>
      <c r="AA610" s="13" t="s">
        <v>19</v>
      </c>
      <c r="AB610" t="s">
        <v>19</v>
      </c>
      <c r="AC610" t="s">
        <v>736</v>
      </c>
      <c r="AD610" t="s">
        <v>6</v>
      </c>
      <c r="AE610" t="s">
        <v>3078</v>
      </c>
      <c r="AF610" t="s">
        <v>85</v>
      </c>
      <c r="AG610" t="s">
        <v>73</v>
      </c>
      <c r="AH610" t="s">
        <v>19</v>
      </c>
    </row>
    <row r="611" ht="14.25" customHeight="1" spans="1:34">
      <c r="A611" s="5" t="s">
        <v>3079</v>
      </c>
      <c r="B611" s="5"/>
      <c r="C611" s="5" t="s">
        <v>72</v>
      </c>
      <c r="D611" s="5" t="s">
        <v>73</v>
      </c>
      <c r="E611" s="5" t="s">
        <v>74</v>
      </c>
      <c r="F611" s="5" t="s">
        <v>73</v>
      </c>
      <c r="G611" s="5" t="s">
        <v>1112</v>
      </c>
      <c r="H611" s="7" t="s">
        <v>1113</v>
      </c>
      <c r="I611" s="7" t="s">
        <v>77</v>
      </c>
      <c r="J611" s="7" t="s">
        <v>2</v>
      </c>
      <c r="K611" s="7" t="s">
        <v>3080</v>
      </c>
      <c r="L611" s="7">
        <v>1</v>
      </c>
      <c r="M611" s="7">
        <v>1</v>
      </c>
      <c r="N611" s="7" t="s">
        <v>100</v>
      </c>
      <c r="O611" s="7" t="s">
        <v>80</v>
      </c>
      <c r="P611" s="7" t="s">
        <v>91</v>
      </c>
      <c r="Q611" s="7"/>
      <c r="R611" s="10" t="s">
        <v>647</v>
      </c>
      <c r="S611" s="12" t="s">
        <v>19</v>
      </c>
      <c r="T611" s="7"/>
      <c r="U611" s="10" t="s">
        <v>19</v>
      </c>
      <c r="V611" s="10" t="s">
        <v>647</v>
      </c>
      <c r="W611" s="12" t="s">
        <v>102</v>
      </c>
      <c r="X611" s="12" t="s">
        <v>19</v>
      </c>
      <c r="Y611" s="10" t="s">
        <v>19</v>
      </c>
      <c r="Z611" s="12" t="s">
        <v>19</v>
      </c>
      <c r="AA611" s="13" t="s">
        <v>19</v>
      </c>
      <c r="AB611" t="s">
        <v>19</v>
      </c>
      <c r="AC611" t="s">
        <v>1212</v>
      </c>
      <c r="AD611" t="s">
        <v>6</v>
      </c>
      <c r="AE611" t="s">
        <v>3081</v>
      </c>
      <c r="AF611" t="s">
        <v>85</v>
      </c>
      <c r="AG611" t="s">
        <v>73</v>
      </c>
      <c r="AH611" t="s">
        <v>19</v>
      </c>
    </row>
    <row r="612" ht="14.25" customHeight="1" spans="1:34">
      <c r="A612" s="5" t="s">
        <v>3082</v>
      </c>
      <c r="B612" s="5"/>
      <c r="C612" s="5" t="s">
        <v>72</v>
      </c>
      <c r="D612" s="5" t="s">
        <v>73</v>
      </c>
      <c r="E612" s="5" t="s">
        <v>74</v>
      </c>
      <c r="F612" s="5" t="s">
        <v>73</v>
      </c>
      <c r="G612" s="5" t="s">
        <v>3083</v>
      </c>
      <c r="H612" s="7" t="s">
        <v>3084</v>
      </c>
      <c r="I612" s="7" t="s">
        <v>77</v>
      </c>
      <c r="J612" s="7" t="s">
        <v>2</v>
      </c>
      <c r="K612" s="7" t="s">
        <v>3085</v>
      </c>
      <c r="L612" s="7">
        <v>1</v>
      </c>
      <c r="M612" s="7">
        <v>1</v>
      </c>
      <c r="N612" s="7" t="s">
        <v>136</v>
      </c>
      <c r="O612" s="7" t="s">
        <v>80</v>
      </c>
      <c r="P612" s="7" t="s">
        <v>91</v>
      </c>
      <c r="Q612" s="7"/>
      <c r="R612" s="10" t="s">
        <v>2422</v>
      </c>
      <c r="S612" s="12" t="s">
        <v>19</v>
      </c>
      <c r="T612" s="7"/>
      <c r="U612" s="10" t="s">
        <v>19</v>
      </c>
      <c r="V612" s="10" t="s">
        <v>2422</v>
      </c>
      <c r="W612" s="12" t="s">
        <v>82</v>
      </c>
      <c r="X612" s="12" t="s">
        <v>19</v>
      </c>
      <c r="Y612" s="10" t="s">
        <v>19</v>
      </c>
      <c r="Z612" s="12" t="s">
        <v>19</v>
      </c>
      <c r="AA612" s="13" t="s">
        <v>19</v>
      </c>
      <c r="AB612" t="s">
        <v>19</v>
      </c>
      <c r="AC612" t="s">
        <v>146</v>
      </c>
      <c r="AD612" t="s">
        <v>6</v>
      </c>
      <c r="AE612" t="s">
        <v>794</v>
      </c>
      <c r="AF612" t="s">
        <v>85</v>
      </c>
      <c r="AG612" t="s">
        <v>73</v>
      </c>
      <c r="AH612" t="s">
        <v>19</v>
      </c>
    </row>
    <row r="613" ht="14.25" customHeight="1" spans="1:34">
      <c r="A613" s="5" t="s">
        <v>3086</v>
      </c>
      <c r="B613" s="5"/>
      <c r="C613" s="5" t="s">
        <v>72</v>
      </c>
      <c r="D613" s="5" t="s">
        <v>73</v>
      </c>
      <c r="E613" s="5" t="s">
        <v>74</v>
      </c>
      <c r="F613" s="5" t="s">
        <v>73</v>
      </c>
      <c r="G613" s="5" t="s">
        <v>3075</v>
      </c>
      <c r="H613" s="7" t="s">
        <v>3076</v>
      </c>
      <c r="I613" s="7" t="s">
        <v>77</v>
      </c>
      <c r="J613" s="7" t="s">
        <v>2</v>
      </c>
      <c r="K613" s="7" t="s">
        <v>3087</v>
      </c>
      <c r="L613" s="7">
        <v>1</v>
      </c>
      <c r="M613" s="7">
        <v>1</v>
      </c>
      <c r="N613" s="7" t="s">
        <v>136</v>
      </c>
      <c r="O613" s="7" t="s">
        <v>80</v>
      </c>
      <c r="P613" s="7" t="s">
        <v>91</v>
      </c>
      <c r="Q613" s="7"/>
      <c r="R613" s="10" t="s">
        <v>735</v>
      </c>
      <c r="S613" s="12" t="s">
        <v>19</v>
      </c>
      <c r="T613" s="7"/>
      <c r="U613" s="10" t="s">
        <v>19</v>
      </c>
      <c r="V613" s="10" t="s">
        <v>735</v>
      </c>
      <c r="W613" s="12" t="s">
        <v>82</v>
      </c>
      <c r="X613" s="12" t="s">
        <v>19</v>
      </c>
      <c r="Y613" s="10" t="s">
        <v>19</v>
      </c>
      <c r="Z613" s="12" t="s">
        <v>19</v>
      </c>
      <c r="AA613" s="13" t="s">
        <v>19</v>
      </c>
      <c r="AB613" t="s">
        <v>19</v>
      </c>
      <c r="AC613" t="s">
        <v>736</v>
      </c>
      <c r="AD613" t="s">
        <v>6</v>
      </c>
      <c r="AE613" t="s">
        <v>3078</v>
      </c>
      <c r="AF613" t="s">
        <v>85</v>
      </c>
      <c r="AG613" t="s">
        <v>73</v>
      </c>
      <c r="AH613" t="s">
        <v>19</v>
      </c>
    </row>
    <row r="614" ht="14.25" customHeight="1" spans="1:34">
      <c r="A614" s="5" t="s">
        <v>3088</v>
      </c>
      <c r="B614" s="5"/>
      <c r="C614" s="5" t="s">
        <v>72</v>
      </c>
      <c r="D614" s="5" t="s">
        <v>73</v>
      </c>
      <c r="E614" s="5" t="s">
        <v>74</v>
      </c>
      <c r="F614" s="5" t="s">
        <v>73</v>
      </c>
      <c r="G614" s="5" t="s">
        <v>3089</v>
      </c>
      <c r="H614" s="7" t="s">
        <v>3090</v>
      </c>
      <c r="I614" s="7" t="s">
        <v>77</v>
      </c>
      <c r="J614" s="7" t="s">
        <v>2</v>
      </c>
      <c r="K614" s="7" t="s">
        <v>3091</v>
      </c>
      <c r="L614" s="7">
        <v>1</v>
      </c>
      <c r="M614" s="7">
        <v>1</v>
      </c>
      <c r="N614" s="7" t="s">
        <v>127</v>
      </c>
      <c r="O614" s="7" t="s">
        <v>80</v>
      </c>
      <c r="P614" s="7" t="s">
        <v>91</v>
      </c>
      <c r="Q614" s="7"/>
      <c r="R614" s="10" t="s">
        <v>207</v>
      </c>
      <c r="S614" s="12" t="s">
        <v>19</v>
      </c>
      <c r="T614" s="7"/>
      <c r="U614" s="10" t="s">
        <v>19</v>
      </c>
      <c r="V614" s="10" t="s">
        <v>207</v>
      </c>
      <c r="W614" s="12" t="s">
        <v>82</v>
      </c>
      <c r="X614" s="12" t="s">
        <v>19</v>
      </c>
      <c r="Y614" s="10" t="s">
        <v>19</v>
      </c>
      <c r="Z614" s="12" t="s">
        <v>19</v>
      </c>
      <c r="AA614" s="13" t="s">
        <v>19</v>
      </c>
      <c r="AB614" t="s">
        <v>19</v>
      </c>
      <c r="AC614" t="s">
        <v>308</v>
      </c>
      <c r="AD614" t="s">
        <v>6</v>
      </c>
      <c r="AE614" t="s">
        <v>149</v>
      </c>
      <c r="AF614" t="s">
        <v>85</v>
      </c>
      <c r="AG614" t="s">
        <v>73</v>
      </c>
      <c r="AH614" t="s">
        <v>19</v>
      </c>
    </row>
    <row r="615" ht="14.25" customHeight="1" spans="1:34">
      <c r="A615" s="5" t="s">
        <v>3092</v>
      </c>
      <c r="B615" s="5"/>
      <c r="C615" s="5" t="s">
        <v>72</v>
      </c>
      <c r="D615" s="5" t="s">
        <v>73</v>
      </c>
      <c r="E615" s="5" t="s">
        <v>74</v>
      </c>
      <c r="F615" s="5" t="s">
        <v>73</v>
      </c>
      <c r="G615" s="5" t="s">
        <v>3093</v>
      </c>
      <c r="H615" s="7" t="s">
        <v>3094</v>
      </c>
      <c r="I615" s="7" t="s">
        <v>77</v>
      </c>
      <c r="J615" s="7" t="s">
        <v>2</v>
      </c>
      <c r="K615" s="7" t="s">
        <v>3095</v>
      </c>
      <c r="L615" s="7">
        <v>1</v>
      </c>
      <c r="M615" s="7">
        <v>1</v>
      </c>
      <c r="N615" s="7" t="s">
        <v>79</v>
      </c>
      <c r="O615" s="7" t="s">
        <v>80</v>
      </c>
      <c r="P615" s="7" t="s">
        <v>91</v>
      </c>
      <c r="Q615" s="7"/>
      <c r="R615" s="10" t="s">
        <v>574</v>
      </c>
      <c r="S615" s="12" t="s">
        <v>19</v>
      </c>
      <c r="T615" s="7"/>
      <c r="U615" s="10" t="s">
        <v>19</v>
      </c>
      <c r="V615" s="10" t="s">
        <v>574</v>
      </c>
      <c r="W615" s="12" t="s">
        <v>256</v>
      </c>
      <c r="X615" s="12" t="s">
        <v>19</v>
      </c>
      <c r="Y615" s="10" t="s">
        <v>19</v>
      </c>
      <c r="Z615" s="12" t="s">
        <v>19</v>
      </c>
      <c r="AA615" s="13" t="s">
        <v>19</v>
      </c>
      <c r="AB615" t="s">
        <v>19</v>
      </c>
      <c r="AC615" t="s">
        <v>695</v>
      </c>
      <c r="AD615" t="s">
        <v>6</v>
      </c>
      <c r="AE615" t="s">
        <v>149</v>
      </c>
      <c r="AF615" t="s">
        <v>85</v>
      </c>
      <c r="AG615" t="s">
        <v>73</v>
      </c>
      <c r="AH615" t="s">
        <v>19</v>
      </c>
    </row>
    <row r="616" ht="14.25" customHeight="1" spans="1:34">
      <c r="A616" s="5" t="s">
        <v>3096</v>
      </c>
      <c r="B616" s="5"/>
      <c r="C616" s="5" t="s">
        <v>72</v>
      </c>
      <c r="D616" s="5" t="s">
        <v>73</v>
      </c>
      <c r="E616" s="5" t="s">
        <v>74</v>
      </c>
      <c r="F616" s="5" t="s">
        <v>73</v>
      </c>
      <c r="G616" s="5" t="s">
        <v>3097</v>
      </c>
      <c r="H616" s="7" t="s">
        <v>3098</v>
      </c>
      <c r="I616" s="7" t="s">
        <v>77</v>
      </c>
      <c r="J616" s="7" t="s">
        <v>2</v>
      </c>
      <c r="K616" s="7" t="s">
        <v>3099</v>
      </c>
      <c r="L616" s="7">
        <v>1</v>
      </c>
      <c r="M616" s="7">
        <v>1</v>
      </c>
      <c r="N616" s="7" t="s">
        <v>79</v>
      </c>
      <c r="O616" s="7" t="s">
        <v>80</v>
      </c>
      <c r="P616" s="7" t="s">
        <v>91</v>
      </c>
      <c r="Q616" s="7"/>
      <c r="R616" s="10" t="s">
        <v>1388</v>
      </c>
      <c r="S616" s="12" t="s">
        <v>19</v>
      </c>
      <c r="T616" s="7"/>
      <c r="U616" s="10" t="s">
        <v>19</v>
      </c>
      <c r="V616" s="10" t="s">
        <v>1388</v>
      </c>
      <c r="W616" s="12" t="s">
        <v>160</v>
      </c>
      <c r="X616" s="12" t="s">
        <v>19</v>
      </c>
      <c r="Y616" s="10" t="s">
        <v>19</v>
      </c>
      <c r="Z616" s="12" t="s">
        <v>19</v>
      </c>
      <c r="AA616" s="13" t="s">
        <v>19</v>
      </c>
      <c r="AB616" t="s">
        <v>19</v>
      </c>
      <c r="AC616" t="s">
        <v>2093</v>
      </c>
      <c r="AD616" t="s">
        <v>6</v>
      </c>
      <c r="AE616" t="s">
        <v>3100</v>
      </c>
      <c r="AF616" t="s">
        <v>85</v>
      </c>
      <c r="AG616" t="s">
        <v>73</v>
      </c>
      <c r="AH616" t="s">
        <v>19</v>
      </c>
    </row>
    <row r="617" ht="14.25" customHeight="1" spans="1:34">
      <c r="A617" s="5" t="s">
        <v>3101</v>
      </c>
      <c r="B617" s="5"/>
      <c r="C617" s="5" t="s">
        <v>72</v>
      </c>
      <c r="D617" s="5" t="s">
        <v>73</v>
      </c>
      <c r="E617" s="5" t="s">
        <v>74</v>
      </c>
      <c r="F617" s="5" t="s">
        <v>73</v>
      </c>
      <c r="G617" s="5" t="s">
        <v>3102</v>
      </c>
      <c r="H617" s="7" t="s">
        <v>3103</v>
      </c>
      <c r="I617" s="7" t="s">
        <v>77</v>
      </c>
      <c r="J617" s="7" t="s">
        <v>2</v>
      </c>
      <c r="K617" s="7" t="s">
        <v>3104</v>
      </c>
      <c r="L617" s="7">
        <v>1</v>
      </c>
      <c r="M617" s="7">
        <v>1</v>
      </c>
      <c r="N617" s="7" t="s">
        <v>109</v>
      </c>
      <c r="O617" s="7" t="s">
        <v>80</v>
      </c>
      <c r="P617" s="7" t="s">
        <v>91</v>
      </c>
      <c r="Q617" s="7"/>
      <c r="R617" s="10" t="s">
        <v>522</v>
      </c>
      <c r="S617" s="12" t="s">
        <v>19</v>
      </c>
      <c r="T617" s="7"/>
      <c r="U617" s="10" t="s">
        <v>19</v>
      </c>
      <c r="V617" s="10" t="s">
        <v>522</v>
      </c>
      <c r="W617" s="12" t="s">
        <v>284</v>
      </c>
      <c r="X617" s="12" t="s">
        <v>19</v>
      </c>
      <c r="Y617" s="10" t="s">
        <v>19</v>
      </c>
      <c r="Z617" s="12" t="s">
        <v>19</v>
      </c>
      <c r="AA617" s="13" t="s">
        <v>19</v>
      </c>
      <c r="AB617" t="s">
        <v>19</v>
      </c>
      <c r="AC617" t="s">
        <v>220</v>
      </c>
      <c r="AD617" t="s">
        <v>6</v>
      </c>
      <c r="AE617" t="s">
        <v>1352</v>
      </c>
      <c r="AF617" t="s">
        <v>85</v>
      </c>
      <c r="AG617" t="s">
        <v>73</v>
      </c>
      <c r="AH617" t="s">
        <v>19</v>
      </c>
    </row>
    <row r="618" ht="14.25" customHeight="1" spans="1:34">
      <c r="A618" s="5" t="s">
        <v>3105</v>
      </c>
      <c r="B618" s="5"/>
      <c r="C618" s="5" t="s">
        <v>72</v>
      </c>
      <c r="D618" s="5" t="s">
        <v>73</v>
      </c>
      <c r="E618" s="5" t="s">
        <v>74</v>
      </c>
      <c r="F618" s="5" t="s">
        <v>73</v>
      </c>
      <c r="G618" s="5" t="s">
        <v>3106</v>
      </c>
      <c r="H618" s="7" t="s">
        <v>3107</v>
      </c>
      <c r="I618" s="7" t="s">
        <v>77</v>
      </c>
      <c r="J618" s="7" t="s">
        <v>2</v>
      </c>
      <c r="K618" s="7" t="s">
        <v>3108</v>
      </c>
      <c r="L618" s="7">
        <v>1</v>
      </c>
      <c r="M618" s="7">
        <v>2</v>
      </c>
      <c r="N618" s="7" t="s">
        <v>79</v>
      </c>
      <c r="O618" s="7" t="s">
        <v>79</v>
      </c>
      <c r="P618" s="7" t="s">
        <v>91</v>
      </c>
      <c r="Q618" s="7"/>
      <c r="R618" s="10" t="s">
        <v>3109</v>
      </c>
      <c r="S618" s="12" t="s">
        <v>19</v>
      </c>
      <c r="T618" s="7"/>
      <c r="U618" s="10" t="s">
        <v>19</v>
      </c>
      <c r="V618" s="10" t="s">
        <v>3109</v>
      </c>
      <c r="W618" s="12" t="s">
        <v>3110</v>
      </c>
      <c r="X618" s="12" t="s">
        <v>19</v>
      </c>
      <c r="Y618" s="10" t="s">
        <v>19</v>
      </c>
      <c r="Z618" s="12" t="s">
        <v>19</v>
      </c>
      <c r="AA618" s="13" t="s">
        <v>19</v>
      </c>
      <c r="AB618" t="s">
        <v>19</v>
      </c>
      <c r="AC618" t="s">
        <v>3111</v>
      </c>
      <c r="AD618" t="s">
        <v>6</v>
      </c>
      <c r="AE618" t="s">
        <v>3112</v>
      </c>
      <c r="AF618" t="s">
        <v>85</v>
      </c>
      <c r="AG618" t="s">
        <v>73</v>
      </c>
      <c r="AH618" t="s">
        <v>19</v>
      </c>
    </row>
    <row r="619" ht="14.25" customHeight="1" spans="1:34">
      <c r="A619" s="5" t="s">
        <v>3113</v>
      </c>
      <c r="B619" s="5"/>
      <c r="C619" s="5" t="s">
        <v>72</v>
      </c>
      <c r="D619" s="5" t="s">
        <v>73</v>
      </c>
      <c r="E619" s="5" t="s">
        <v>74</v>
      </c>
      <c r="F619" s="5" t="s">
        <v>73</v>
      </c>
      <c r="G619" s="5" t="s">
        <v>3114</v>
      </c>
      <c r="H619" s="7" t="s">
        <v>3115</v>
      </c>
      <c r="I619" s="7" t="s">
        <v>77</v>
      </c>
      <c r="J619" s="7" t="s">
        <v>2</v>
      </c>
      <c r="K619" s="7" t="s">
        <v>3116</v>
      </c>
      <c r="L619" s="7">
        <v>1</v>
      </c>
      <c r="M619" s="7">
        <v>1</v>
      </c>
      <c r="N619" s="7" t="s">
        <v>79</v>
      </c>
      <c r="O619" s="7" t="s">
        <v>80</v>
      </c>
      <c r="P619" s="7" t="s">
        <v>91</v>
      </c>
      <c r="Q619" s="7"/>
      <c r="R619" s="10" t="s">
        <v>415</v>
      </c>
      <c r="S619" s="12" t="s">
        <v>19</v>
      </c>
      <c r="T619" s="7"/>
      <c r="U619" s="10" t="s">
        <v>19</v>
      </c>
      <c r="V619" s="10" t="s">
        <v>415</v>
      </c>
      <c r="W619" s="12" t="s">
        <v>82</v>
      </c>
      <c r="X619" s="12" t="s">
        <v>19</v>
      </c>
      <c r="Y619" s="10" t="s">
        <v>19</v>
      </c>
      <c r="Z619" s="12" t="s">
        <v>19</v>
      </c>
      <c r="AA619" s="13" t="s">
        <v>19</v>
      </c>
      <c r="AB619" t="s">
        <v>19</v>
      </c>
      <c r="AC619" t="s">
        <v>416</v>
      </c>
      <c r="AD619" t="s">
        <v>6</v>
      </c>
      <c r="AE619" t="s">
        <v>1323</v>
      </c>
      <c r="AF619" t="s">
        <v>85</v>
      </c>
      <c r="AG619" t="s">
        <v>73</v>
      </c>
      <c r="AH619" t="s">
        <v>19</v>
      </c>
    </row>
    <row r="620" ht="14.25" customHeight="1" spans="1:34">
      <c r="A620" s="5" t="s">
        <v>3117</v>
      </c>
      <c r="B620" s="5"/>
      <c r="C620" s="5" t="s">
        <v>72</v>
      </c>
      <c r="D620" s="5" t="s">
        <v>73</v>
      </c>
      <c r="E620" s="5" t="s">
        <v>74</v>
      </c>
      <c r="F620" s="5" t="s">
        <v>73</v>
      </c>
      <c r="G620" s="5" t="s">
        <v>2339</v>
      </c>
      <c r="H620" s="7" t="s">
        <v>2340</v>
      </c>
      <c r="I620" s="7" t="s">
        <v>77</v>
      </c>
      <c r="J620" s="7" t="s">
        <v>2</v>
      </c>
      <c r="K620" s="7" t="s">
        <v>3118</v>
      </c>
      <c r="L620" s="7">
        <v>1</v>
      </c>
      <c r="M620" s="7">
        <v>1</v>
      </c>
      <c r="N620" s="7" t="s">
        <v>80</v>
      </c>
      <c r="O620" s="7" t="s">
        <v>80</v>
      </c>
      <c r="P620" s="7" t="s">
        <v>91</v>
      </c>
      <c r="Q620" s="7"/>
      <c r="R620" s="10" t="s">
        <v>3119</v>
      </c>
      <c r="S620" s="12" t="s">
        <v>19</v>
      </c>
      <c r="T620" s="7"/>
      <c r="U620" s="10" t="s">
        <v>19</v>
      </c>
      <c r="V620" s="10" t="s">
        <v>3119</v>
      </c>
      <c r="W620" s="12" t="s">
        <v>1177</v>
      </c>
      <c r="X620" s="12" t="s">
        <v>19</v>
      </c>
      <c r="Y620" s="10" t="s">
        <v>19</v>
      </c>
      <c r="Z620" s="12" t="s">
        <v>19</v>
      </c>
      <c r="AA620" s="13" t="s">
        <v>19</v>
      </c>
      <c r="AB620" t="s">
        <v>19</v>
      </c>
      <c r="AC620" t="s">
        <v>257</v>
      </c>
      <c r="AD620" t="s">
        <v>6</v>
      </c>
      <c r="AE620" t="s">
        <v>443</v>
      </c>
      <c r="AF620" t="s">
        <v>85</v>
      </c>
      <c r="AG620" t="s">
        <v>73</v>
      </c>
      <c r="AH620" t="s">
        <v>19</v>
      </c>
    </row>
    <row r="621" ht="14.25" customHeight="1" spans="1:34">
      <c r="A621" s="5" t="s">
        <v>3120</v>
      </c>
      <c r="B621" s="5"/>
      <c r="C621" s="5" t="s">
        <v>72</v>
      </c>
      <c r="D621" s="5" t="s">
        <v>73</v>
      </c>
      <c r="E621" s="5" t="s">
        <v>74</v>
      </c>
      <c r="F621" s="5" t="s">
        <v>73</v>
      </c>
      <c r="G621" s="5" t="s">
        <v>3121</v>
      </c>
      <c r="H621" s="7" t="s">
        <v>3122</v>
      </c>
      <c r="I621" s="7" t="s">
        <v>77</v>
      </c>
      <c r="J621" s="7" t="s">
        <v>2</v>
      </c>
      <c r="K621" s="7" t="s">
        <v>3123</v>
      </c>
      <c r="L621" s="7">
        <v>1</v>
      </c>
      <c r="M621" s="7">
        <v>1</v>
      </c>
      <c r="N621" s="7" t="s">
        <v>109</v>
      </c>
      <c r="O621" s="7" t="s">
        <v>80</v>
      </c>
      <c r="P621" s="7" t="s">
        <v>91</v>
      </c>
      <c r="Q621" s="7"/>
      <c r="R621" s="10" t="s">
        <v>743</v>
      </c>
      <c r="S621" s="12" t="s">
        <v>19</v>
      </c>
      <c r="T621" s="7"/>
      <c r="U621" s="10" t="s">
        <v>19</v>
      </c>
      <c r="V621" s="10" t="s">
        <v>743</v>
      </c>
      <c r="W621" s="12" t="s">
        <v>190</v>
      </c>
      <c r="X621" s="12" t="s">
        <v>19</v>
      </c>
      <c r="Y621" s="10" t="s">
        <v>19</v>
      </c>
      <c r="Z621" s="12" t="s">
        <v>19</v>
      </c>
      <c r="AA621" s="13" t="s">
        <v>19</v>
      </c>
      <c r="AB621" t="s">
        <v>19</v>
      </c>
      <c r="AC621" t="s">
        <v>2856</v>
      </c>
      <c r="AD621" t="s">
        <v>6</v>
      </c>
      <c r="AE621" t="s">
        <v>3124</v>
      </c>
      <c r="AF621" t="s">
        <v>85</v>
      </c>
      <c r="AG621" t="s">
        <v>73</v>
      </c>
      <c r="AH621" t="s">
        <v>19</v>
      </c>
    </row>
    <row r="622" ht="14.25" customHeight="1" spans="1:34">
      <c r="A622" s="5" t="s">
        <v>3125</v>
      </c>
      <c r="B622" s="5"/>
      <c r="C622" s="5" t="s">
        <v>72</v>
      </c>
      <c r="D622" s="5" t="s">
        <v>73</v>
      </c>
      <c r="E622" s="5" t="s">
        <v>74</v>
      </c>
      <c r="F622" s="5" t="s">
        <v>73</v>
      </c>
      <c r="G622" s="5" t="s">
        <v>3126</v>
      </c>
      <c r="H622" s="7" t="s">
        <v>3127</v>
      </c>
      <c r="I622" s="7" t="s">
        <v>77</v>
      </c>
      <c r="J622" s="7" t="s">
        <v>2</v>
      </c>
      <c r="K622" s="7" t="s">
        <v>3128</v>
      </c>
      <c r="L622" s="7">
        <v>1</v>
      </c>
      <c r="M622" s="7">
        <v>3</v>
      </c>
      <c r="N622" s="7" t="s">
        <v>145</v>
      </c>
      <c r="O622" s="7" t="s">
        <v>127</v>
      </c>
      <c r="P622" s="7" t="s">
        <v>91</v>
      </c>
      <c r="Q622" s="7"/>
      <c r="R622" s="10" t="s">
        <v>137</v>
      </c>
      <c r="S622" s="12" t="s">
        <v>19</v>
      </c>
      <c r="T622" s="7"/>
      <c r="U622" s="10" t="s">
        <v>19</v>
      </c>
      <c r="V622" s="10" t="s">
        <v>137</v>
      </c>
      <c r="W622" s="12" t="s">
        <v>138</v>
      </c>
      <c r="X622" s="12" t="s">
        <v>19</v>
      </c>
      <c r="Y622" s="10" t="s">
        <v>19</v>
      </c>
      <c r="Z622" s="12" t="s">
        <v>19</v>
      </c>
      <c r="AA622" s="13" t="s">
        <v>19</v>
      </c>
      <c r="AB622" t="s">
        <v>19</v>
      </c>
      <c r="AC622" t="s">
        <v>139</v>
      </c>
      <c r="AD622" t="s">
        <v>6</v>
      </c>
      <c r="AE622" t="s">
        <v>3129</v>
      </c>
      <c r="AF622" t="s">
        <v>85</v>
      </c>
      <c r="AG622" t="s">
        <v>73</v>
      </c>
      <c r="AH622" t="s">
        <v>19</v>
      </c>
    </row>
    <row r="623" ht="14.25" customHeight="1" spans="1:34">
      <c r="A623" s="5" t="s">
        <v>3130</v>
      </c>
      <c r="B623" s="5"/>
      <c r="C623" s="5" t="s">
        <v>72</v>
      </c>
      <c r="D623" s="5" t="s">
        <v>73</v>
      </c>
      <c r="E623" s="5" t="s">
        <v>74</v>
      </c>
      <c r="F623" s="5" t="s">
        <v>73</v>
      </c>
      <c r="G623" s="5" t="s">
        <v>3131</v>
      </c>
      <c r="H623" s="7" t="s">
        <v>3132</v>
      </c>
      <c r="I623" s="7" t="s">
        <v>77</v>
      </c>
      <c r="J623" s="7" t="s">
        <v>2</v>
      </c>
      <c r="K623" s="7" t="s">
        <v>3133</v>
      </c>
      <c r="L623" s="7">
        <v>1</v>
      </c>
      <c r="M623" s="7">
        <v>1</v>
      </c>
      <c r="N623" s="7" t="s">
        <v>79</v>
      </c>
      <c r="O623" s="7" t="s">
        <v>80</v>
      </c>
      <c r="P623" s="7" t="s">
        <v>91</v>
      </c>
      <c r="Q623" s="7"/>
      <c r="R623" s="10" t="s">
        <v>688</v>
      </c>
      <c r="S623" s="12" t="s">
        <v>19</v>
      </c>
      <c r="T623" s="7"/>
      <c r="U623" s="10" t="s">
        <v>19</v>
      </c>
      <c r="V623" s="10" t="s">
        <v>688</v>
      </c>
      <c r="W623" s="12" t="s">
        <v>206</v>
      </c>
      <c r="X623" s="12" t="s">
        <v>19</v>
      </c>
      <c r="Y623" s="10" t="s">
        <v>19</v>
      </c>
      <c r="Z623" s="12" t="s">
        <v>19</v>
      </c>
      <c r="AA623" s="13" t="s">
        <v>19</v>
      </c>
      <c r="AB623" t="s">
        <v>19</v>
      </c>
      <c r="AC623" t="s">
        <v>689</v>
      </c>
      <c r="AD623" t="s">
        <v>6</v>
      </c>
      <c r="AE623" t="s">
        <v>3134</v>
      </c>
      <c r="AF623" t="s">
        <v>85</v>
      </c>
      <c r="AG623" t="s">
        <v>73</v>
      </c>
      <c r="AH623" t="s">
        <v>19</v>
      </c>
    </row>
    <row r="624" ht="14.25" customHeight="1" spans="1:34">
      <c r="A624" s="5" t="s">
        <v>3135</v>
      </c>
      <c r="B624" s="5"/>
      <c r="C624" s="5" t="s">
        <v>72</v>
      </c>
      <c r="D624" s="5" t="s">
        <v>73</v>
      </c>
      <c r="E624" s="5" t="s">
        <v>74</v>
      </c>
      <c r="F624" s="5" t="s">
        <v>73</v>
      </c>
      <c r="G624" s="5" t="s">
        <v>3136</v>
      </c>
      <c r="H624" s="7" t="s">
        <v>3137</v>
      </c>
      <c r="I624" s="7" t="s">
        <v>77</v>
      </c>
      <c r="J624" s="7" t="s">
        <v>2</v>
      </c>
      <c r="K624" s="7" t="s">
        <v>3138</v>
      </c>
      <c r="L624" s="7">
        <v>1</v>
      </c>
      <c r="M624" s="7">
        <v>1</v>
      </c>
      <c r="N624" s="7" t="s">
        <v>80</v>
      </c>
      <c r="O624" s="7" t="s">
        <v>80</v>
      </c>
      <c r="P624" s="7" t="s">
        <v>91</v>
      </c>
      <c r="Q624" s="7"/>
      <c r="R624" s="10" t="s">
        <v>503</v>
      </c>
      <c r="S624" s="12" t="s">
        <v>19</v>
      </c>
      <c r="T624" s="7"/>
      <c r="U624" s="10" t="s">
        <v>19</v>
      </c>
      <c r="V624" s="10" t="s">
        <v>503</v>
      </c>
      <c r="W624" s="12" t="s">
        <v>321</v>
      </c>
      <c r="X624" s="12" t="s">
        <v>19</v>
      </c>
      <c r="Y624" s="10" t="s">
        <v>19</v>
      </c>
      <c r="Z624" s="12" t="s">
        <v>19</v>
      </c>
      <c r="AA624" s="13" t="s">
        <v>19</v>
      </c>
      <c r="AB624" t="s">
        <v>19</v>
      </c>
      <c r="AC624" t="s">
        <v>504</v>
      </c>
      <c r="AD624" t="s">
        <v>6</v>
      </c>
      <c r="AE624" t="s">
        <v>334</v>
      </c>
      <c r="AF624" t="s">
        <v>85</v>
      </c>
      <c r="AG624" t="s">
        <v>73</v>
      </c>
      <c r="AH624" t="s">
        <v>19</v>
      </c>
    </row>
    <row r="625" ht="14.25" customHeight="1" spans="1:34">
      <c r="A625" s="5" t="s">
        <v>3139</v>
      </c>
      <c r="B625" s="5"/>
      <c r="C625" s="5" t="s">
        <v>72</v>
      </c>
      <c r="D625" s="5" t="s">
        <v>73</v>
      </c>
      <c r="E625" s="5" t="s">
        <v>74</v>
      </c>
      <c r="F625" s="5" t="s">
        <v>73</v>
      </c>
      <c r="G625" s="5" t="s">
        <v>3140</v>
      </c>
      <c r="H625" s="7" t="s">
        <v>3141</v>
      </c>
      <c r="I625" s="7" t="s">
        <v>77</v>
      </c>
      <c r="J625" s="7" t="s">
        <v>2</v>
      </c>
      <c r="K625" s="7" t="s">
        <v>3142</v>
      </c>
      <c r="L625" s="7">
        <v>1</v>
      </c>
      <c r="M625" s="7">
        <v>1</v>
      </c>
      <c r="N625" s="7" t="s">
        <v>80</v>
      </c>
      <c r="O625" s="7" t="s">
        <v>80</v>
      </c>
      <c r="P625" s="7" t="s">
        <v>91</v>
      </c>
      <c r="Q625" s="7"/>
      <c r="R625" s="10" t="s">
        <v>715</v>
      </c>
      <c r="S625" s="12" t="s">
        <v>19</v>
      </c>
      <c r="T625" s="7"/>
      <c r="U625" s="10" t="s">
        <v>19</v>
      </c>
      <c r="V625" s="10" t="s">
        <v>715</v>
      </c>
      <c r="W625" s="12" t="s">
        <v>102</v>
      </c>
      <c r="X625" s="12" t="s">
        <v>19</v>
      </c>
      <c r="Y625" s="10" t="s">
        <v>19</v>
      </c>
      <c r="Z625" s="12" t="s">
        <v>19</v>
      </c>
      <c r="AA625" s="13" t="s">
        <v>19</v>
      </c>
      <c r="AB625" t="s">
        <v>19</v>
      </c>
      <c r="AC625" t="s">
        <v>1060</v>
      </c>
      <c r="AD625" t="s">
        <v>6</v>
      </c>
      <c r="AE625" t="s">
        <v>481</v>
      </c>
      <c r="AF625" t="s">
        <v>85</v>
      </c>
      <c r="AG625" t="s">
        <v>73</v>
      </c>
      <c r="AH625" t="s">
        <v>19</v>
      </c>
    </row>
    <row r="626" ht="14.25" customHeight="1" spans="1:34">
      <c r="A626" s="5" t="s">
        <v>3143</v>
      </c>
      <c r="B626" s="5"/>
      <c r="C626" s="5" t="s">
        <v>72</v>
      </c>
      <c r="D626" s="5" t="s">
        <v>73</v>
      </c>
      <c r="E626" s="5" t="s">
        <v>74</v>
      </c>
      <c r="F626" s="5" t="s">
        <v>73</v>
      </c>
      <c r="G626" s="5" t="s">
        <v>3144</v>
      </c>
      <c r="H626" s="7" t="s">
        <v>3145</v>
      </c>
      <c r="I626" s="7" t="s">
        <v>77</v>
      </c>
      <c r="J626" s="7" t="s">
        <v>2</v>
      </c>
      <c r="K626" s="7" t="s">
        <v>3146</v>
      </c>
      <c r="L626" s="7">
        <v>1</v>
      </c>
      <c r="M626" s="7">
        <v>1</v>
      </c>
      <c r="N626" s="7" t="s">
        <v>80</v>
      </c>
      <c r="O626" s="7" t="s">
        <v>80</v>
      </c>
      <c r="P626" s="7" t="s">
        <v>91</v>
      </c>
      <c r="Q626" s="7"/>
      <c r="R626" s="10" t="s">
        <v>2671</v>
      </c>
      <c r="S626" s="12" t="s">
        <v>19</v>
      </c>
      <c r="T626" s="7"/>
      <c r="U626" s="10" t="s">
        <v>19</v>
      </c>
      <c r="V626" s="10" t="s">
        <v>2671</v>
      </c>
      <c r="W626" s="12" t="s">
        <v>1124</v>
      </c>
      <c r="X626" s="12" t="s">
        <v>19</v>
      </c>
      <c r="Y626" s="10" t="s">
        <v>19</v>
      </c>
      <c r="Z626" s="12" t="s">
        <v>19</v>
      </c>
      <c r="AA626" s="13" t="s">
        <v>19</v>
      </c>
      <c r="AB626" t="s">
        <v>19</v>
      </c>
      <c r="AC626" t="s">
        <v>138</v>
      </c>
      <c r="AD626" t="s">
        <v>6</v>
      </c>
      <c r="AE626" t="s">
        <v>334</v>
      </c>
      <c r="AF626" t="s">
        <v>85</v>
      </c>
      <c r="AG626" t="s">
        <v>73</v>
      </c>
      <c r="AH626" t="s">
        <v>19</v>
      </c>
    </row>
    <row r="627" ht="14.25" customHeight="1" spans="1:34">
      <c r="A627" s="5" t="s">
        <v>3147</v>
      </c>
      <c r="B627" s="5"/>
      <c r="C627" s="5" t="s">
        <v>72</v>
      </c>
      <c r="D627" s="5" t="s">
        <v>73</v>
      </c>
      <c r="E627" s="5" t="s">
        <v>74</v>
      </c>
      <c r="F627" s="5" t="s">
        <v>73</v>
      </c>
      <c r="G627" s="5" t="s">
        <v>3148</v>
      </c>
      <c r="H627" s="7" t="s">
        <v>3149</v>
      </c>
      <c r="I627" s="7" t="s">
        <v>77</v>
      </c>
      <c r="J627" s="7" t="s">
        <v>2</v>
      </c>
      <c r="K627" s="7" t="s">
        <v>3150</v>
      </c>
      <c r="L627" s="7">
        <v>1</v>
      </c>
      <c r="M627" s="7">
        <v>1</v>
      </c>
      <c r="N627" s="7" t="s">
        <v>80</v>
      </c>
      <c r="O627" s="7" t="s">
        <v>80</v>
      </c>
      <c r="P627" s="7" t="s">
        <v>91</v>
      </c>
      <c r="Q627" s="7"/>
      <c r="R627" s="10" t="s">
        <v>146</v>
      </c>
      <c r="S627" s="12" t="s">
        <v>19</v>
      </c>
      <c r="T627" s="7"/>
      <c r="U627" s="10" t="s">
        <v>19</v>
      </c>
      <c r="V627" s="10" t="s">
        <v>146</v>
      </c>
      <c r="W627" s="12" t="s">
        <v>147</v>
      </c>
      <c r="X627" s="12" t="s">
        <v>19</v>
      </c>
      <c r="Y627" s="10" t="s">
        <v>19</v>
      </c>
      <c r="Z627" s="12" t="s">
        <v>19</v>
      </c>
      <c r="AA627" s="13" t="s">
        <v>19</v>
      </c>
      <c r="AB627" t="s">
        <v>19</v>
      </c>
      <c r="AC627" t="s">
        <v>148</v>
      </c>
      <c r="AD627" t="s">
        <v>6</v>
      </c>
      <c r="AE627" t="s">
        <v>533</v>
      </c>
      <c r="AF627" t="s">
        <v>85</v>
      </c>
      <c r="AG627" t="s">
        <v>73</v>
      </c>
      <c r="AH627" t="s">
        <v>19</v>
      </c>
    </row>
    <row r="628" ht="14.25" customHeight="1" spans="1:34">
      <c r="A628" s="5" t="s">
        <v>3151</v>
      </c>
      <c r="B628" s="5"/>
      <c r="C628" s="5" t="s">
        <v>72</v>
      </c>
      <c r="D628" s="5" t="s">
        <v>73</v>
      </c>
      <c r="E628" s="5" t="s">
        <v>74</v>
      </c>
      <c r="F628" s="5" t="s">
        <v>73</v>
      </c>
      <c r="G628" s="5" t="s">
        <v>163</v>
      </c>
      <c r="H628" s="7" t="s">
        <v>164</v>
      </c>
      <c r="I628" s="7" t="s">
        <v>77</v>
      </c>
      <c r="J628" s="7" t="s">
        <v>2</v>
      </c>
      <c r="K628" s="7" t="s">
        <v>3152</v>
      </c>
      <c r="L628" s="7">
        <v>1</v>
      </c>
      <c r="M628" s="7">
        <v>1</v>
      </c>
      <c r="N628" s="7" t="s">
        <v>80</v>
      </c>
      <c r="O628" s="7" t="s">
        <v>80</v>
      </c>
      <c r="P628" s="7" t="s">
        <v>91</v>
      </c>
      <c r="Q628" s="7"/>
      <c r="R628" s="10" t="s">
        <v>265</v>
      </c>
      <c r="S628" s="12" t="s">
        <v>19</v>
      </c>
      <c r="T628" s="7"/>
      <c r="U628" s="10" t="s">
        <v>19</v>
      </c>
      <c r="V628" s="10" t="s">
        <v>265</v>
      </c>
      <c r="W628" s="12" t="s">
        <v>284</v>
      </c>
      <c r="X628" s="12" t="s">
        <v>19</v>
      </c>
      <c r="Y628" s="10" t="s">
        <v>19</v>
      </c>
      <c r="Z628" s="12" t="s">
        <v>19</v>
      </c>
      <c r="AA628" s="13" t="s">
        <v>19</v>
      </c>
      <c r="AB628" t="s">
        <v>19</v>
      </c>
      <c r="AC628" t="s">
        <v>913</v>
      </c>
      <c r="AD628" t="s">
        <v>6</v>
      </c>
      <c r="AE628" t="s">
        <v>168</v>
      </c>
      <c r="AF628" t="s">
        <v>85</v>
      </c>
      <c r="AG628" t="s">
        <v>73</v>
      </c>
      <c r="AH628" t="s">
        <v>19</v>
      </c>
    </row>
    <row r="629" ht="14.25" customHeight="1" spans="1:34">
      <c r="A629" s="5" t="s">
        <v>3153</v>
      </c>
      <c r="B629" s="5"/>
      <c r="C629" s="5" t="s">
        <v>72</v>
      </c>
      <c r="D629" s="5" t="s">
        <v>73</v>
      </c>
      <c r="E629" s="5" t="s">
        <v>74</v>
      </c>
      <c r="F629" s="5" t="s">
        <v>73</v>
      </c>
      <c r="G629" s="5" t="s">
        <v>2539</v>
      </c>
      <c r="H629" s="7" t="s">
        <v>2540</v>
      </c>
      <c r="I629" s="7" t="s">
        <v>77</v>
      </c>
      <c r="J629" s="7" t="s">
        <v>2</v>
      </c>
      <c r="K629" s="7" t="s">
        <v>3154</v>
      </c>
      <c r="L629" s="7">
        <v>1</v>
      </c>
      <c r="M629" s="7">
        <v>1</v>
      </c>
      <c r="N629" s="7" t="s">
        <v>80</v>
      </c>
      <c r="O629" s="7" t="s">
        <v>80</v>
      </c>
      <c r="P629" s="7" t="s">
        <v>91</v>
      </c>
      <c r="Q629" s="7"/>
      <c r="R629" s="10" t="s">
        <v>3155</v>
      </c>
      <c r="S629" s="12" t="s">
        <v>19</v>
      </c>
      <c r="T629" s="7"/>
      <c r="U629" s="10" t="s">
        <v>19</v>
      </c>
      <c r="V629" s="10" t="s">
        <v>3155</v>
      </c>
      <c r="W629" s="12" t="s">
        <v>129</v>
      </c>
      <c r="X629" s="12" t="s">
        <v>19</v>
      </c>
      <c r="Y629" s="10" t="s">
        <v>19</v>
      </c>
      <c r="Z629" s="12" t="s">
        <v>19</v>
      </c>
      <c r="AA629" s="13" t="s">
        <v>19</v>
      </c>
      <c r="AB629" t="s">
        <v>19</v>
      </c>
      <c r="AC629" t="s">
        <v>159</v>
      </c>
      <c r="AD629" t="s">
        <v>6</v>
      </c>
      <c r="AE629" t="s">
        <v>568</v>
      </c>
      <c r="AF629" t="s">
        <v>85</v>
      </c>
      <c r="AG629" t="s">
        <v>73</v>
      </c>
      <c r="AH629" t="s">
        <v>19</v>
      </c>
    </row>
    <row r="630" ht="14.25" customHeight="1" spans="1:34">
      <c r="A630" s="5" t="s">
        <v>3156</v>
      </c>
      <c r="B630" s="5"/>
      <c r="C630" s="5" t="s">
        <v>72</v>
      </c>
      <c r="D630" s="5" t="s">
        <v>73</v>
      </c>
      <c r="E630" s="5" t="s">
        <v>74</v>
      </c>
      <c r="F630" s="5" t="s">
        <v>73</v>
      </c>
      <c r="G630" s="5" t="s">
        <v>3157</v>
      </c>
      <c r="H630" s="7" t="s">
        <v>3158</v>
      </c>
      <c r="I630" s="7" t="s">
        <v>77</v>
      </c>
      <c r="J630" s="7" t="s">
        <v>2</v>
      </c>
      <c r="K630" s="7" t="s">
        <v>3159</v>
      </c>
      <c r="L630" s="7">
        <v>1</v>
      </c>
      <c r="M630" s="7">
        <v>1</v>
      </c>
      <c r="N630" s="7" t="s">
        <v>80</v>
      </c>
      <c r="O630" s="7" t="s">
        <v>80</v>
      </c>
      <c r="P630" s="7" t="s">
        <v>91</v>
      </c>
      <c r="Q630" s="7"/>
      <c r="R630" s="10" t="s">
        <v>103</v>
      </c>
      <c r="S630" s="12" t="s">
        <v>19</v>
      </c>
      <c r="T630" s="7"/>
      <c r="U630" s="10" t="s">
        <v>19</v>
      </c>
      <c r="V630" s="10" t="s">
        <v>103</v>
      </c>
      <c r="W630" s="12" t="s">
        <v>229</v>
      </c>
      <c r="X630" s="12" t="s">
        <v>19</v>
      </c>
      <c r="Y630" s="10" t="s">
        <v>19</v>
      </c>
      <c r="Z630" s="12" t="s">
        <v>19</v>
      </c>
      <c r="AA630" s="13" t="s">
        <v>19</v>
      </c>
      <c r="AB630" t="s">
        <v>19</v>
      </c>
      <c r="AC630" t="s">
        <v>365</v>
      </c>
      <c r="AD630" t="s">
        <v>6</v>
      </c>
      <c r="AE630" t="s">
        <v>3160</v>
      </c>
      <c r="AF630" t="s">
        <v>85</v>
      </c>
      <c r="AG630" t="s">
        <v>73</v>
      </c>
      <c r="AH630" t="s">
        <v>19</v>
      </c>
    </row>
    <row r="631" ht="14.25" customHeight="1" spans="1:34">
      <c r="A631" s="5" t="s">
        <v>3161</v>
      </c>
      <c r="B631" s="5"/>
      <c r="C631" s="5" t="s">
        <v>72</v>
      </c>
      <c r="D631" s="5" t="s">
        <v>73</v>
      </c>
      <c r="E631" s="5" t="s">
        <v>74</v>
      </c>
      <c r="F631" s="5" t="s">
        <v>73</v>
      </c>
      <c r="G631" s="5" t="s">
        <v>3162</v>
      </c>
      <c r="H631" s="7" t="s">
        <v>3163</v>
      </c>
      <c r="I631" s="7" t="s">
        <v>77</v>
      </c>
      <c r="J631" s="7" t="s">
        <v>2</v>
      </c>
      <c r="K631" s="7" t="s">
        <v>3164</v>
      </c>
      <c r="L631" s="7">
        <v>1</v>
      </c>
      <c r="M631" s="7">
        <v>1</v>
      </c>
      <c r="N631" s="7" t="s">
        <v>80</v>
      </c>
      <c r="O631" s="7" t="s">
        <v>80</v>
      </c>
      <c r="P631" s="7" t="s">
        <v>91</v>
      </c>
      <c r="Q631" s="7"/>
      <c r="R631" s="10" t="s">
        <v>199</v>
      </c>
      <c r="S631" s="12" t="s">
        <v>19</v>
      </c>
      <c r="T631" s="7"/>
      <c r="U631" s="10" t="s">
        <v>19</v>
      </c>
      <c r="V631" s="10" t="s">
        <v>199</v>
      </c>
      <c r="W631" s="12" t="s">
        <v>284</v>
      </c>
      <c r="X631" s="12" t="s">
        <v>19</v>
      </c>
      <c r="Y631" s="10" t="s">
        <v>19</v>
      </c>
      <c r="Z631" s="12" t="s">
        <v>19</v>
      </c>
      <c r="AA631" s="13" t="s">
        <v>19</v>
      </c>
      <c r="AB631" t="s">
        <v>19</v>
      </c>
      <c r="AC631" t="s">
        <v>390</v>
      </c>
      <c r="AD631" t="s">
        <v>6</v>
      </c>
      <c r="AE631" t="s">
        <v>930</v>
      </c>
      <c r="AF631" t="s">
        <v>85</v>
      </c>
      <c r="AG631" t="s">
        <v>73</v>
      </c>
      <c r="AH631" t="s">
        <v>19</v>
      </c>
    </row>
    <row r="632" ht="14.25" customHeight="1" spans="1:34">
      <c r="A632" s="5" t="s">
        <v>3165</v>
      </c>
      <c r="B632" s="5"/>
      <c r="C632" s="5" t="s">
        <v>72</v>
      </c>
      <c r="D632" s="5" t="s">
        <v>73</v>
      </c>
      <c r="E632" s="5" t="s">
        <v>74</v>
      </c>
      <c r="F632" s="5" t="s">
        <v>73</v>
      </c>
      <c r="G632" s="5" t="s">
        <v>3166</v>
      </c>
      <c r="H632" s="7" t="s">
        <v>3167</v>
      </c>
      <c r="I632" s="7" t="s">
        <v>77</v>
      </c>
      <c r="J632" s="7" t="s">
        <v>2</v>
      </c>
      <c r="K632" s="7" t="s">
        <v>3168</v>
      </c>
      <c r="L632" s="7">
        <v>1</v>
      </c>
      <c r="M632" s="7">
        <v>1</v>
      </c>
      <c r="N632" s="7" t="s">
        <v>80</v>
      </c>
      <c r="O632" s="7" t="s">
        <v>80</v>
      </c>
      <c r="P632" s="7" t="s">
        <v>91</v>
      </c>
      <c r="Q632" s="7"/>
      <c r="R632" s="10" t="s">
        <v>1515</v>
      </c>
      <c r="S632" s="12" t="s">
        <v>19</v>
      </c>
      <c r="T632" s="7"/>
      <c r="U632" s="10" t="s">
        <v>19</v>
      </c>
      <c r="V632" s="10" t="s">
        <v>1515</v>
      </c>
      <c r="W632" s="12" t="s">
        <v>491</v>
      </c>
      <c r="X632" s="12" t="s">
        <v>19</v>
      </c>
      <c r="Y632" s="10" t="s">
        <v>19</v>
      </c>
      <c r="Z632" s="12" t="s">
        <v>19</v>
      </c>
      <c r="AA632" s="13" t="s">
        <v>19</v>
      </c>
      <c r="AB632" t="s">
        <v>19</v>
      </c>
      <c r="AC632" t="s">
        <v>263</v>
      </c>
      <c r="AD632" t="s">
        <v>6</v>
      </c>
      <c r="AE632" t="s">
        <v>523</v>
      </c>
      <c r="AF632" t="s">
        <v>85</v>
      </c>
      <c r="AG632" t="s">
        <v>73</v>
      </c>
      <c r="AH632" t="s">
        <v>19</v>
      </c>
    </row>
    <row r="633" ht="14.25" customHeight="1" spans="1:34">
      <c r="A633" s="5" t="s">
        <v>3169</v>
      </c>
      <c r="B633" s="5"/>
      <c r="C633" s="5" t="s">
        <v>72</v>
      </c>
      <c r="D633" s="5" t="s">
        <v>73</v>
      </c>
      <c r="E633" s="5" t="s">
        <v>74</v>
      </c>
      <c r="F633" s="5" t="s">
        <v>73</v>
      </c>
      <c r="G633" s="5" t="s">
        <v>3170</v>
      </c>
      <c r="H633" s="7" t="s">
        <v>3171</v>
      </c>
      <c r="I633" s="7" t="s">
        <v>77</v>
      </c>
      <c r="J633" s="7" t="s">
        <v>2</v>
      </c>
      <c r="K633" s="7" t="s">
        <v>3172</v>
      </c>
      <c r="L633" s="7">
        <v>1</v>
      </c>
      <c r="M633" s="7">
        <v>1</v>
      </c>
      <c r="N633" s="7" t="s">
        <v>80</v>
      </c>
      <c r="O633" s="7" t="s">
        <v>80</v>
      </c>
      <c r="P633" s="7" t="s">
        <v>91</v>
      </c>
      <c r="Q633" s="7"/>
      <c r="R633" s="10" t="s">
        <v>1640</v>
      </c>
      <c r="S633" s="12" t="s">
        <v>19</v>
      </c>
      <c r="T633" s="7"/>
      <c r="U633" s="10" t="s">
        <v>19</v>
      </c>
      <c r="V633" s="10" t="s">
        <v>1640</v>
      </c>
      <c r="W633" s="12" t="s">
        <v>332</v>
      </c>
      <c r="X633" s="12" t="s">
        <v>19</v>
      </c>
      <c r="Y633" s="10" t="s">
        <v>19</v>
      </c>
      <c r="Z633" s="12" t="s">
        <v>19</v>
      </c>
      <c r="AA633" s="13" t="s">
        <v>19</v>
      </c>
      <c r="AB633" t="s">
        <v>19</v>
      </c>
      <c r="AC633" t="s">
        <v>2113</v>
      </c>
      <c r="AD633" t="s">
        <v>6</v>
      </c>
      <c r="AE633" t="s">
        <v>1457</v>
      </c>
      <c r="AF633" t="s">
        <v>85</v>
      </c>
      <c r="AG633" t="s">
        <v>73</v>
      </c>
      <c r="AH633" t="s">
        <v>19</v>
      </c>
    </row>
    <row r="634" ht="14.25" customHeight="1" spans="1:34">
      <c r="A634" s="5" t="s">
        <v>3173</v>
      </c>
      <c r="B634" s="5"/>
      <c r="C634" s="5" t="s">
        <v>72</v>
      </c>
      <c r="D634" s="5" t="s">
        <v>73</v>
      </c>
      <c r="E634" s="5" t="s">
        <v>74</v>
      </c>
      <c r="F634" s="5" t="s">
        <v>73</v>
      </c>
      <c r="G634" s="5" t="s">
        <v>2339</v>
      </c>
      <c r="H634" s="7" t="s">
        <v>2340</v>
      </c>
      <c r="I634" s="7" t="s">
        <v>77</v>
      </c>
      <c r="J634" s="7" t="s">
        <v>2</v>
      </c>
      <c r="K634" s="7" t="s">
        <v>3118</v>
      </c>
      <c r="L634" s="7">
        <v>1</v>
      </c>
      <c r="M634" s="7">
        <v>1</v>
      </c>
      <c r="N634" s="7" t="s">
        <v>80</v>
      </c>
      <c r="O634" s="7" t="s">
        <v>80</v>
      </c>
      <c r="P634" s="7" t="s">
        <v>91</v>
      </c>
      <c r="Q634" s="7"/>
      <c r="R634" s="10" t="s">
        <v>3174</v>
      </c>
      <c r="S634" s="12" t="s">
        <v>19</v>
      </c>
      <c r="T634" s="7"/>
      <c r="U634" s="10" t="s">
        <v>19</v>
      </c>
      <c r="V634" s="10" t="s">
        <v>3174</v>
      </c>
      <c r="W634" s="12" t="s">
        <v>1793</v>
      </c>
      <c r="X634" s="12" t="s">
        <v>19</v>
      </c>
      <c r="Y634" s="10" t="s">
        <v>19</v>
      </c>
      <c r="Z634" s="12" t="s">
        <v>19</v>
      </c>
      <c r="AA634" s="13" t="s">
        <v>19</v>
      </c>
      <c r="AB634" t="s">
        <v>19</v>
      </c>
      <c r="AC634" t="s">
        <v>2845</v>
      </c>
      <c r="AD634" t="s">
        <v>6</v>
      </c>
      <c r="AE634" t="s">
        <v>3175</v>
      </c>
      <c r="AF634" t="s">
        <v>85</v>
      </c>
      <c r="AG634" t="s">
        <v>73</v>
      </c>
      <c r="AH634" t="s">
        <v>19</v>
      </c>
    </row>
    <row r="635" ht="14.25" customHeight="1" spans="1:34">
      <c r="A635" s="5" t="s">
        <v>3176</v>
      </c>
      <c r="B635" s="5"/>
      <c r="C635" s="5" t="s">
        <v>72</v>
      </c>
      <c r="D635" s="5" t="s">
        <v>73</v>
      </c>
      <c r="E635" s="5" t="s">
        <v>74</v>
      </c>
      <c r="F635" s="5" t="s">
        <v>73</v>
      </c>
      <c r="G635" s="5" t="s">
        <v>3177</v>
      </c>
      <c r="H635" s="7" t="s">
        <v>3178</v>
      </c>
      <c r="I635" s="7" t="s">
        <v>77</v>
      </c>
      <c r="J635" s="7" t="s">
        <v>2</v>
      </c>
      <c r="K635" s="7" t="s">
        <v>3179</v>
      </c>
      <c r="L635" s="7">
        <v>1</v>
      </c>
      <c r="M635" s="7">
        <v>1</v>
      </c>
      <c r="N635" s="7" t="s">
        <v>80</v>
      </c>
      <c r="O635" s="7" t="s">
        <v>80</v>
      </c>
      <c r="P635" s="7" t="s">
        <v>91</v>
      </c>
      <c r="Q635" s="7"/>
      <c r="R635" s="10" t="s">
        <v>1883</v>
      </c>
      <c r="S635" s="12" t="s">
        <v>19</v>
      </c>
      <c r="T635" s="7"/>
      <c r="U635" s="10" t="s">
        <v>19</v>
      </c>
      <c r="V635" s="10" t="s">
        <v>1883</v>
      </c>
      <c r="W635" s="12" t="s">
        <v>2921</v>
      </c>
      <c r="X635" s="12" t="s">
        <v>19</v>
      </c>
      <c r="Y635" s="10" t="s">
        <v>19</v>
      </c>
      <c r="Z635" s="12" t="s">
        <v>19</v>
      </c>
      <c r="AA635" s="13" t="s">
        <v>19</v>
      </c>
      <c r="AB635" t="s">
        <v>19</v>
      </c>
      <c r="AC635" t="s">
        <v>3180</v>
      </c>
      <c r="AD635" t="s">
        <v>6</v>
      </c>
      <c r="AE635" t="s">
        <v>3181</v>
      </c>
      <c r="AF635" t="s">
        <v>85</v>
      </c>
      <c r="AG635" t="s">
        <v>73</v>
      </c>
      <c r="AH635" t="s">
        <v>19</v>
      </c>
    </row>
    <row r="636" ht="14.25" customHeight="1" spans="1:34">
      <c r="A636" s="5" t="s">
        <v>3182</v>
      </c>
      <c r="B636" s="5"/>
      <c r="C636" s="5" t="s">
        <v>72</v>
      </c>
      <c r="D636" s="5" t="s">
        <v>73</v>
      </c>
      <c r="E636" s="5" t="s">
        <v>74</v>
      </c>
      <c r="F636" s="5" t="s">
        <v>73</v>
      </c>
      <c r="G636" s="5" t="s">
        <v>357</v>
      </c>
      <c r="H636" s="7" t="s">
        <v>358</v>
      </c>
      <c r="I636" s="7" t="s">
        <v>77</v>
      </c>
      <c r="J636" s="7" t="s">
        <v>2</v>
      </c>
      <c r="K636" s="7" t="s">
        <v>3183</v>
      </c>
      <c r="L636" s="7">
        <v>1</v>
      </c>
      <c r="M636" s="7">
        <v>1</v>
      </c>
      <c r="N636" s="7" t="s">
        <v>80</v>
      </c>
      <c r="O636" s="7" t="s">
        <v>80</v>
      </c>
      <c r="P636" s="7" t="s">
        <v>91</v>
      </c>
      <c r="Q636" s="7"/>
      <c r="R636" s="10" t="s">
        <v>228</v>
      </c>
      <c r="S636" s="12" t="s">
        <v>19</v>
      </c>
      <c r="T636" s="7"/>
      <c r="U636" s="10" t="s">
        <v>19</v>
      </c>
      <c r="V636" s="10" t="s">
        <v>228</v>
      </c>
      <c r="W636" s="12" t="s">
        <v>229</v>
      </c>
      <c r="X636" s="12" t="s">
        <v>19</v>
      </c>
      <c r="Y636" s="10" t="s">
        <v>19</v>
      </c>
      <c r="Z636" s="12" t="s">
        <v>19</v>
      </c>
      <c r="AA636" s="13" t="s">
        <v>19</v>
      </c>
      <c r="AB636" t="s">
        <v>19</v>
      </c>
      <c r="AC636" t="s">
        <v>230</v>
      </c>
      <c r="AD636" t="s">
        <v>6</v>
      </c>
      <c r="AE636" t="s">
        <v>360</v>
      </c>
      <c r="AF636" t="s">
        <v>85</v>
      </c>
      <c r="AG636" t="s">
        <v>73</v>
      </c>
      <c r="AH636" t="s">
        <v>19</v>
      </c>
    </row>
    <row r="637" ht="14.25" customHeight="1" spans="1:34">
      <c r="A637" s="5" t="s">
        <v>3184</v>
      </c>
      <c r="B637" s="5"/>
      <c r="C637" s="5" t="s">
        <v>72</v>
      </c>
      <c r="D637" s="5" t="s">
        <v>73</v>
      </c>
      <c r="E637" s="5" t="s">
        <v>74</v>
      </c>
      <c r="F637" s="5" t="s">
        <v>73</v>
      </c>
      <c r="G637" s="5" t="s">
        <v>317</v>
      </c>
      <c r="H637" s="7" t="s">
        <v>318</v>
      </c>
      <c r="I637" s="7" t="s">
        <v>77</v>
      </c>
      <c r="J637" s="7" t="s">
        <v>2</v>
      </c>
      <c r="K637" s="7" t="s">
        <v>3185</v>
      </c>
      <c r="L637" s="7">
        <v>1</v>
      </c>
      <c r="M637" s="7">
        <v>1</v>
      </c>
      <c r="N637" s="7" t="s">
        <v>80</v>
      </c>
      <c r="O637" s="7" t="s">
        <v>80</v>
      </c>
      <c r="P637" s="7" t="s">
        <v>91</v>
      </c>
      <c r="Q637" s="7"/>
      <c r="R637" s="10" t="s">
        <v>1515</v>
      </c>
      <c r="S637" s="12" t="s">
        <v>19</v>
      </c>
      <c r="T637" s="7"/>
      <c r="U637" s="10" t="s">
        <v>19</v>
      </c>
      <c r="V637" s="10" t="s">
        <v>1515</v>
      </c>
      <c r="W637" s="12" t="s">
        <v>491</v>
      </c>
      <c r="X637" s="12" t="s">
        <v>19</v>
      </c>
      <c r="Y637" s="10" t="s">
        <v>19</v>
      </c>
      <c r="Z637" s="12" t="s">
        <v>19</v>
      </c>
      <c r="AA637" s="13" t="s">
        <v>19</v>
      </c>
      <c r="AB637" t="s">
        <v>19</v>
      </c>
      <c r="AC637" t="s">
        <v>263</v>
      </c>
      <c r="AD637" t="s">
        <v>6</v>
      </c>
      <c r="AE637" t="s">
        <v>292</v>
      </c>
      <c r="AF637" t="s">
        <v>85</v>
      </c>
      <c r="AG637" t="s">
        <v>73</v>
      </c>
      <c r="AH637" t="s">
        <v>19</v>
      </c>
    </row>
    <row r="638" ht="14.25" customHeight="1" spans="1:34">
      <c r="A638" s="5" t="s">
        <v>3186</v>
      </c>
      <c r="B638" s="5"/>
      <c r="C638" s="5" t="s">
        <v>72</v>
      </c>
      <c r="D638" s="5" t="s">
        <v>73</v>
      </c>
      <c r="E638" s="5" t="s">
        <v>74</v>
      </c>
      <c r="F638" s="5" t="s">
        <v>73</v>
      </c>
      <c r="G638" s="5" t="s">
        <v>3187</v>
      </c>
      <c r="H638" s="7" t="s">
        <v>3188</v>
      </c>
      <c r="I638" s="7" t="s">
        <v>77</v>
      </c>
      <c r="J638" s="7" t="s">
        <v>2</v>
      </c>
      <c r="K638" s="7" t="s">
        <v>3189</v>
      </c>
      <c r="L638" s="7">
        <v>3</v>
      </c>
      <c r="M638" s="7">
        <v>1</v>
      </c>
      <c r="N638" s="7" t="s">
        <v>80</v>
      </c>
      <c r="O638" s="7" t="s">
        <v>80</v>
      </c>
      <c r="P638" s="7" t="s">
        <v>91</v>
      </c>
      <c r="Q638" s="7"/>
      <c r="R638" s="10" t="s">
        <v>1372</v>
      </c>
      <c r="S638" s="12" t="s">
        <v>19</v>
      </c>
      <c r="T638" s="7"/>
      <c r="U638" s="10" t="s">
        <v>19</v>
      </c>
      <c r="V638" s="10" t="s">
        <v>1372</v>
      </c>
      <c r="W638" s="12" t="s">
        <v>551</v>
      </c>
      <c r="X638" s="12" t="s">
        <v>19</v>
      </c>
      <c r="Y638" s="10" t="s">
        <v>19</v>
      </c>
      <c r="Z638" s="12" t="s">
        <v>19</v>
      </c>
      <c r="AA638" s="13" t="s">
        <v>19</v>
      </c>
      <c r="AB638" t="s">
        <v>19</v>
      </c>
      <c r="AC638" t="s">
        <v>3190</v>
      </c>
      <c r="AD638" t="s">
        <v>6</v>
      </c>
      <c r="AE638" t="s">
        <v>113</v>
      </c>
      <c r="AF638" t="s">
        <v>85</v>
      </c>
      <c r="AG638" t="s">
        <v>73</v>
      </c>
      <c r="AH638" t="s">
        <v>19</v>
      </c>
    </row>
    <row r="639" ht="14.25" customHeight="1" spans="1:34">
      <c r="A639" s="5" t="s">
        <v>3191</v>
      </c>
      <c r="B639" s="5"/>
      <c r="C639" s="5" t="s">
        <v>72</v>
      </c>
      <c r="D639" s="5" t="s">
        <v>73</v>
      </c>
      <c r="E639" s="5" t="s">
        <v>74</v>
      </c>
      <c r="F639" s="5" t="s">
        <v>73</v>
      </c>
      <c r="G639" s="5" t="s">
        <v>3192</v>
      </c>
      <c r="H639" s="7" t="s">
        <v>3193</v>
      </c>
      <c r="I639" s="7" t="s">
        <v>77</v>
      </c>
      <c r="J639" s="7" t="s">
        <v>2</v>
      </c>
      <c r="K639" s="7" t="s">
        <v>3194</v>
      </c>
      <c r="L639" s="7">
        <v>1</v>
      </c>
      <c r="M639" s="7">
        <v>1</v>
      </c>
      <c r="N639" s="7" t="s">
        <v>80</v>
      </c>
      <c r="O639" s="7" t="s">
        <v>80</v>
      </c>
      <c r="P639" s="7" t="s">
        <v>91</v>
      </c>
      <c r="Q639" s="7"/>
      <c r="R639" s="10" t="s">
        <v>3195</v>
      </c>
      <c r="S639" s="12" t="s">
        <v>19</v>
      </c>
      <c r="T639" s="7"/>
      <c r="U639" s="10" t="s">
        <v>19</v>
      </c>
      <c r="V639" s="10" t="s">
        <v>3195</v>
      </c>
      <c r="W639" s="12" t="s">
        <v>138</v>
      </c>
      <c r="X639" s="12" t="s">
        <v>19</v>
      </c>
      <c r="Y639" s="10" t="s">
        <v>19</v>
      </c>
      <c r="Z639" s="12" t="s">
        <v>19</v>
      </c>
      <c r="AA639" s="13" t="s">
        <v>19</v>
      </c>
      <c r="AB639" t="s">
        <v>19</v>
      </c>
      <c r="AC639" t="s">
        <v>3196</v>
      </c>
      <c r="AD639" t="s">
        <v>6</v>
      </c>
      <c r="AE639" t="s">
        <v>3197</v>
      </c>
      <c r="AF639" t="s">
        <v>85</v>
      </c>
      <c r="AG639" t="s">
        <v>73</v>
      </c>
      <c r="AH639" t="s">
        <v>19</v>
      </c>
    </row>
    <row r="640" ht="14.25" customHeight="1" spans="1:34">
      <c r="A640" s="5" t="s">
        <v>3198</v>
      </c>
      <c r="B640" s="5"/>
      <c r="C640" s="5" t="s">
        <v>72</v>
      </c>
      <c r="D640" s="5" t="s">
        <v>73</v>
      </c>
      <c r="E640" s="5" t="s">
        <v>74</v>
      </c>
      <c r="F640" s="5" t="s">
        <v>73</v>
      </c>
      <c r="G640" s="5" t="s">
        <v>3199</v>
      </c>
      <c r="H640" s="7" t="s">
        <v>3200</v>
      </c>
      <c r="I640" s="7" t="s">
        <v>77</v>
      </c>
      <c r="J640" s="7" t="s">
        <v>2</v>
      </c>
      <c r="K640" s="7" t="s">
        <v>3201</v>
      </c>
      <c r="L640" s="7">
        <v>1</v>
      </c>
      <c r="M640" s="7">
        <v>1</v>
      </c>
      <c r="N640" s="7" t="s">
        <v>80</v>
      </c>
      <c r="O640" s="7" t="s">
        <v>80</v>
      </c>
      <c r="P640" s="7" t="s">
        <v>91</v>
      </c>
      <c r="Q640" s="7"/>
      <c r="R640" s="10" t="s">
        <v>913</v>
      </c>
      <c r="S640" s="12" t="s">
        <v>19</v>
      </c>
      <c r="T640" s="7"/>
      <c r="U640" s="10" t="s">
        <v>19</v>
      </c>
      <c r="V640" s="10" t="s">
        <v>913</v>
      </c>
      <c r="W640" s="12" t="s">
        <v>229</v>
      </c>
      <c r="X640" s="12" t="s">
        <v>19</v>
      </c>
      <c r="Y640" s="10" t="s">
        <v>19</v>
      </c>
      <c r="Z640" s="12" t="s">
        <v>19</v>
      </c>
      <c r="AA640" s="13" t="s">
        <v>19</v>
      </c>
      <c r="AB640" t="s">
        <v>19</v>
      </c>
      <c r="AC640" t="s">
        <v>213</v>
      </c>
      <c r="AD640" t="s">
        <v>6</v>
      </c>
      <c r="AE640" t="s">
        <v>3202</v>
      </c>
      <c r="AF640" t="s">
        <v>85</v>
      </c>
      <c r="AG640" t="s">
        <v>73</v>
      </c>
      <c r="AH640" t="s">
        <v>19</v>
      </c>
    </row>
    <row r="641" ht="14.25" customHeight="1" spans="1:34">
      <c r="A641" s="5" t="s">
        <v>3203</v>
      </c>
      <c r="B641" s="5"/>
      <c r="C641" s="5" t="s">
        <v>72</v>
      </c>
      <c r="D641" s="5" t="s">
        <v>73</v>
      </c>
      <c r="E641" s="5" t="s">
        <v>74</v>
      </c>
      <c r="F641" s="5" t="s">
        <v>73</v>
      </c>
      <c r="G641" s="5" t="s">
        <v>3204</v>
      </c>
      <c r="H641" s="7" t="s">
        <v>3205</v>
      </c>
      <c r="I641" s="7" t="s">
        <v>77</v>
      </c>
      <c r="J641" s="7" t="s">
        <v>2</v>
      </c>
      <c r="K641" s="7" t="s">
        <v>3206</v>
      </c>
      <c r="L641" s="7">
        <v>1</v>
      </c>
      <c r="M641" s="7">
        <v>1</v>
      </c>
      <c r="N641" s="7" t="s">
        <v>80</v>
      </c>
      <c r="O641" s="7" t="s">
        <v>80</v>
      </c>
      <c r="P641" s="7" t="s">
        <v>91</v>
      </c>
      <c r="Q641" s="7"/>
      <c r="R641" s="10" t="s">
        <v>83</v>
      </c>
      <c r="S641" s="12" t="s">
        <v>19</v>
      </c>
      <c r="T641" s="7"/>
      <c r="U641" s="10" t="s">
        <v>19</v>
      </c>
      <c r="V641" s="10" t="s">
        <v>83</v>
      </c>
      <c r="W641" s="12" t="s">
        <v>147</v>
      </c>
      <c r="X641" s="12" t="s">
        <v>19</v>
      </c>
      <c r="Y641" s="10" t="s">
        <v>19</v>
      </c>
      <c r="Z641" s="12" t="s">
        <v>19</v>
      </c>
      <c r="AA641" s="13" t="s">
        <v>19</v>
      </c>
      <c r="AB641" t="s">
        <v>19</v>
      </c>
      <c r="AC641" t="s">
        <v>385</v>
      </c>
      <c r="AD641" t="s">
        <v>6</v>
      </c>
      <c r="AE641" t="s">
        <v>454</v>
      </c>
      <c r="AF641" t="s">
        <v>85</v>
      </c>
      <c r="AG641" t="s">
        <v>73</v>
      </c>
      <c r="AH641" t="s">
        <v>19</v>
      </c>
    </row>
    <row r="642" ht="14.25" customHeight="1" spans="1:34">
      <c r="A642" s="5" t="s">
        <v>3207</v>
      </c>
      <c r="B642" s="5"/>
      <c r="C642" s="5" t="s">
        <v>72</v>
      </c>
      <c r="D642" s="5" t="s">
        <v>73</v>
      </c>
      <c r="E642" s="5" t="s">
        <v>74</v>
      </c>
      <c r="F642" s="5" t="s">
        <v>73</v>
      </c>
      <c r="G642" s="5" t="s">
        <v>3208</v>
      </c>
      <c r="H642" s="7" t="s">
        <v>3209</v>
      </c>
      <c r="I642" s="7" t="s">
        <v>77</v>
      </c>
      <c r="J642" s="7" t="s">
        <v>2</v>
      </c>
      <c r="K642" s="7" t="s">
        <v>3210</v>
      </c>
      <c r="L642" s="7">
        <v>1</v>
      </c>
      <c r="M642" s="7">
        <v>1</v>
      </c>
      <c r="N642" s="7" t="s">
        <v>80</v>
      </c>
      <c r="O642" s="7" t="s">
        <v>80</v>
      </c>
      <c r="P642" s="7" t="s">
        <v>91</v>
      </c>
      <c r="Q642" s="7"/>
      <c r="R642" s="10" t="s">
        <v>521</v>
      </c>
      <c r="S642" s="12" t="s">
        <v>19</v>
      </c>
      <c r="T642" s="7"/>
      <c r="U642" s="10" t="s">
        <v>19</v>
      </c>
      <c r="V642" s="10" t="s">
        <v>521</v>
      </c>
      <c r="W642" s="12" t="s">
        <v>198</v>
      </c>
      <c r="X642" s="12" t="s">
        <v>19</v>
      </c>
      <c r="Y642" s="10" t="s">
        <v>19</v>
      </c>
      <c r="Z642" s="12" t="s">
        <v>19</v>
      </c>
      <c r="AA642" s="13" t="s">
        <v>19</v>
      </c>
      <c r="AB642" t="s">
        <v>19</v>
      </c>
      <c r="AC642" t="s">
        <v>522</v>
      </c>
      <c r="AD642" t="s">
        <v>6</v>
      </c>
      <c r="AE642" t="s">
        <v>493</v>
      </c>
      <c r="AF642" t="s">
        <v>85</v>
      </c>
      <c r="AG642" t="s">
        <v>73</v>
      </c>
      <c r="AH642" t="s">
        <v>19</v>
      </c>
    </row>
    <row r="643" ht="14.25" customHeight="1" spans="1:34">
      <c r="A643" s="5" t="s">
        <v>3211</v>
      </c>
      <c r="B643" s="5"/>
      <c r="C643" s="5" t="s">
        <v>72</v>
      </c>
      <c r="D643" s="5" t="s">
        <v>73</v>
      </c>
      <c r="E643" s="5" t="s">
        <v>74</v>
      </c>
      <c r="F643" s="5" t="s">
        <v>73</v>
      </c>
      <c r="G643" s="5" t="s">
        <v>3212</v>
      </c>
      <c r="H643" s="7" t="s">
        <v>3213</v>
      </c>
      <c r="I643" s="7" t="s">
        <v>77</v>
      </c>
      <c r="J643" s="7" t="s">
        <v>2</v>
      </c>
      <c r="K643" s="7" t="s">
        <v>3214</v>
      </c>
      <c r="L643" s="7">
        <v>1</v>
      </c>
      <c r="M643" s="7">
        <v>1</v>
      </c>
      <c r="N643" s="7" t="s">
        <v>79</v>
      </c>
      <c r="O643" s="7" t="s">
        <v>80</v>
      </c>
      <c r="P643" s="7" t="s">
        <v>91</v>
      </c>
      <c r="Q643" s="7"/>
      <c r="R643" s="10" t="s">
        <v>459</v>
      </c>
      <c r="S643" s="12" t="s">
        <v>19</v>
      </c>
      <c r="T643" s="7"/>
      <c r="U643" s="10" t="s">
        <v>19</v>
      </c>
      <c r="V643" s="10" t="s">
        <v>459</v>
      </c>
      <c r="W643" s="12" t="s">
        <v>206</v>
      </c>
      <c r="X643" s="12" t="s">
        <v>19</v>
      </c>
      <c r="Y643" s="10" t="s">
        <v>19</v>
      </c>
      <c r="Z643" s="12" t="s">
        <v>19</v>
      </c>
      <c r="AA643" s="13" t="s">
        <v>19</v>
      </c>
      <c r="AB643" t="s">
        <v>19</v>
      </c>
      <c r="AC643" t="s">
        <v>460</v>
      </c>
      <c r="AD643" t="s">
        <v>6</v>
      </c>
      <c r="AE643" t="s">
        <v>3215</v>
      </c>
      <c r="AF643" t="s">
        <v>85</v>
      </c>
      <c r="AG643" t="s">
        <v>73</v>
      </c>
      <c r="AH643" t="s">
        <v>19</v>
      </c>
    </row>
    <row r="644" ht="14.25" customHeight="1" spans="1:34">
      <c r="A644" s="5" t="s">
        <v>3216</v>
      </c>
      <c r="B644" s="5"/>
      <c r="C644" s="5" t="s">
        <v>72</v>
      </c>
      <c r="D644" s="5" t="s">
        <v>73</v>
      </c>
      <c r="E644" s="5" t="s">
        <v>74</v>
      </c>
      <c r="F644" s="5" t="s">
        <v>73</v>
      </c>
      <c r="G644" s="5" t="s">
        <v>2869</v>
      </c>
      <c r="H644" s="7" t="s">
        <v>2870</v>
      </c>
      <c r="I644" s="7" t="s">
        <v>77</v>
      </c>
      <c r="J644" s="7" t="s">
        <v>2</v>
      </c>
      <c r="K644" s="7" t="s">
        <v>3217</v>
      </c>
      <c r="L644" s="7">
        <v>1</v>
      </c>
      <c r="M644" s="7">
        <v>1</v>
      </c>
      <c r="N644" s="7" t="s">
        <v>80</v>
      </c>
      <c r="O644" s="7" t="s">
        <v>80</v>
      </c>
      <c r="P644" s="7" t="s">
        <v>91</v>
      </c>
      <c r="Q644" s="7"/>
      <c r="R644" s="10" t="s">
        <v>449</v>
      </c>
      <c r="S644" s="12" t="s">
        <v>19</v>
      </c>
      <c r="T644" s="7"/>
      <c r="U644" s="10" t="s">
        <v>19</v>
      </c>
      <c r="V644" s="10" t="s">
        <v>449</v>
      </c>
      <c r="W644" s="12" t="s">
        <v>221</v>
      </c>
      <c r="X644" s="12" t="s">
        <v>19</v>
      </c>
      <c r="Y644" s="10" t="s">
        <v>19</v>
      </c>
      <c r="Z644" s="12" t="s">
        <v>19</v>
      </c>
      <c r="AA644" s="13" t="s">
        <v>19</v>
      </c>
      <c r="AB644" t="s">
        <v>19</v>
      </c>
      <c r="AC644" t="s">
        <v>1410</v>
      </c>
      <c r="AD644" t="s">
        <v>6</v>
      </c>
      <c r="AE644" t="s">
        <v>2872</v>
      </c>
      <c r="AF644" t="s">
        <v>85</v>
      </c>
      <c r="AG644" t="s">
        <v>73</v>
      </c>
      <c r="AH644" t="s">
        <v>19</v>
      </c>
    </row>
    <row r="645" ht="14.25" customHeight="1" spans="1:34">
      <c r="A645" s="5" t="s">
        <v>3218</v>
      </c>
      <c r="B645" s="5"/>
      <c r="C645" s="5" t="s">
        <v>72</v>
      </c>
      <c r="D645" s="5" t="s">
        <v>73</v>
      </c>
      <c r="E645" s="5" t="s">
        <v>74</v>
      </c>
      <c r="F645" s="5" t="s">
        <v>73</v>
      </c>
      <c r="G645" s="5" t="s">
        <v>3219</v>
      </c>
      <c r="H645" s="7" t="s">
        <v>3220</v>
      </c>
      <c r="I645" s="7" t="s">
        <v>77</v>
      </c>
      <c r="J645" s="7" t="s">
        <v>2</v>
      </c>
      <c r="K645" s="7" t="s">
        <v>3221</v>
      </c>
      <c r="L645" s="7">
        <v>1</v>
      </c>
      <c r="M645" s="7">
        <v>1</v>
      </c>
      <c r="N645" s="7" t="s">
        <v>80</v>
      </c>
      <c r="O645" s="7" t="s">
        <v>80</v>
      </c>
      <c r="P645" s="7" t="s">
        <v>91</v>
      </c>
      <c r="Q645" s="7"/>
      <c r="R645" s="10" t="s">
        <v>1921</v>
      </c>
      <c r="S645" s="12" t="s">
        <v>19</v>
      </c>
      <c r="T645" s="7"/>
      <c r="U645" s="10" t="s">
        <v>19</v>
      </c>
      <c r="V645" s="10" t="s">
        <v>1921</v>
      </c>
      <c r="W645" s="12" t="s">
        <v>321</v>
      </c>
      <c r="X645" s="12" t="s">
        <v>19</v>
      </c>
      <c r="Y645" s="10" t="s">
        <v>19</v>
      </c>
      <c r="Z645" s="12" t="s">
        <v>19</v>
      </c>
      <c r="AA645" s="13" t="s">
        <v>19</v>
      </c>
      <c r="AB645" t="s">
        <v>19</v>
      </c>
      <c r="AC645" t="s">
        <v>81</v>
      </c>
      <c r="AD645" t="s">
        <v>6</v>
      </c>
      <c r="AE645" t="s">
        <v>1545</v>
      </c>
      <c r="AF645" t="s">
        <v>85</v>
      </c>
      <c r="AG645" t="s">
        <v>73</v>
      </c>
      <c r="AH645" t="s">
        <v>19</v>
      </c>
    </row>
    <row r="646" ht="14.25" customHeight="1" spans="1:34">
      <c r="A646" s="5" t="s">
        <v>3222</v>
      </c>
      <c r="B646" s="5"/>
      <c r="C646" s="5" t="s">
        <v>72</v>
      </c>
      <c r="D646" s="5" t="s">
        <v>73</v>
      </c>
      <c r="E646" s="5" t="s">
        <v>74</v>
      </c>
      <c r="F646" s="5" t="s">
        <v>73</v>
      </c>
      <c r="G646" s="5" t="s">
        <v>3223</v>
      </c>
      <c r="H646" s="7" t="s">
        <v>3224</v>
      </c>
      <c r="I646" s="7" t="s">
        <v>77</v>
      </c>
      <c r="J646" s="7" t="s">
        <v>2</v>
      </c>
      <c r="K646" s="7" t="s">
        <v>3225</v>
      </c>
      <c r="L646" s="7">
        <v>1</v>
      </c>
      <c r="M646" s="7">
        <v>1</v>
      </c>
      <c r="N646" s="7" t="s">
        <v>80</v>
      </c>
      <c r="O646" s="7" t="s">
        <v>80</v>
      </c>
      <c r="P646" s="7" t="s">
        <v>91</v>
      </c>
      <c r="Q646" s="7"/>
      <c r="R646" s="10" t="s">
        <v>276</v>
      </c>
      <c r="S646" s="12" t="s">
        <v>19</v>
      </c>
      <c r="T646" s="7"/>
      <c r="U646" s="10" t="s">
        <v>19</v>
      </c>
      <c r="V646" s="10" t="s">
        <v>276</v>
      </c>
      <c r="W646" s="12" t="s">
        <v>147</v>
      </c>
      <c r="X646" s="12" t="s">
        <v>19</v>
      </c>
      <c r="Y646" s="10" t="s">
        <v>19</v>
      </c>
      <c r="Z646" s="12" t="s">
        <v>19</v>
      </c>
      <c r="AA646" s="13" t="s">
        <v>19</v>
      </c>
      <c r="AB646" t="s">
        <v>19</v>
      </c>
      <c r="AC646" t="s">
        <v>277</v>
      </c>
      <c r="AD646" t="s">
        <v>6</v>
      </c>
      <c r="AE646" t="s">
        <v>292</v>
      </c>
      <c r="AF646" t="s">
        <v>85</v>
      </c>
      <c r="AG646" t="s">
        <v>73</v>
      </c>
      <c r="AH646" t="s">
        <v>19</v>
      </c>
    </row>
    <row r="647" ht="14.25" customHeight="1" spans="1:34">
      <c r="A647" s="5" t="s">
        <v>3226</v>
      </c>
      <c r="B647" s="5"/>
      <c r="C647" s="5" t="s">
        <v>72</v>
      </c>
      <c r="D647" s="5" t="s">
        <v>73</v>
      </c>
      <c r="E647" s="5" t="s">
        <v>74</v>
      </c>
      <c r="F647" s="5" t="s">
        <v>73</v>
      </c>
      <c r="G647" s="5" t="s">
        <v>3227</v>
      </c>
      <c r="H647" s="7" t="s">
        <v>3228</v>
      </c>
      <c r="I647" s="7" t="s">
        <v>77</v>
      </c>
      <c r="J647" s="7" t="s">
        <v>2</v>
      </c>
      <c r="K647" s="7" t="s">
        <v>3229</v>
      </c>
      <c r="L647" s="7">
        <v>1</v>
      </c>
      <c r="M647" s="7">
        <v>1</v>
      </c>
      <c r="N647" s="7" t="s">
        <v>80</v>
      </c>
      <c r="O647" s="7" t="s">
        <v>80</v>
      </c>
      <c r="P647" s="7" t="s">
        <v>91</v>
      </c>
      <c r="Q647" s="7"/>
      <c r="R647" s="10" t="s">
        <v>3230</v>
      </c>
      <c r="S647" s="12" t="s">
        <v>19</v>
      </c>
      <c r="T647" s="7"/>
      <c r="U647" s="10" t="s">
        <v>19</v>
      </c>
      <c r="V647" s="10" t="s">
        <v>3230</v>
      </c>
      <c r="W647" s="12" t="s">
        <v>1066</v>
      </c>
      <c r="X647" s="12" t="s">
        <v>19</v>
      </c>
      <c r="Y647" s="10" t="s">
        <v>19</v>
      </c>
      <c r="Z647" s="12" t="s">
        <v>19</v>
      </c>
      <c r="AA647" s="13" t="s">
        <v>19</v>
      </c>
      <c r="AB647" t="s">
        <v>19</v>
      </c>
      <c r="AC647" t="s">
        <v>3231</v>
      </c>
      <c r="AD647" t="s">
        <v>6</v>
      </c>
      <c r="AE647" t="s">
        <v>3232</v>
      </c>
      <c r="AF647" t="s">
        <v>85</v>
      </c>
      <c r="AG647" t="s">
        <v>73</v>
      </c>
      <c r="AH647" t="s">
        <v>19</v>
      </c>
    </row>
    <row r="648" ht="14.25" customHeight="1" spans="1:34">
      <c r="A648" s="5" t="s">
        <v>3233</v>
      </c>
      <c r="B648" s="5"/>
      <c r="C648" s="5" t="s">
        <v>72</v>
      </c>
      <c r="D648" s="5" t="s">
        <v>73</v>
      </c>
      <c r="E648" s="5" t="s">
        <v>74</v>
      </c>
      <c r="F648" s="5" t="s">
        <v>73</v>
      </c>
      <c r="G648" s="5" t="s">
        <v>3234</v>
      </c>
      <c r="H648" s="7" t="s">
        <v>3235</v>
      </c>
      <c r="I648" s="7" t="s">
        <v>77</v>
      </c>
      <c r="J648" s="7" t="s">
        <v>2</v>
      </c>
      <c r="K648" s="7" t="s">
        <v>3236</v>
      </c>
      <c r="L648" s="7">
        <v>1</v>
      </c>
      <c r="M648" s="7">
        <v>1</v>
      </c>
      <c r="N648" s="7" t="s">
        <v>80</v>
      </c>
      <c r="O648" s="7" t="s">
        <v>80</v>
      </c>
      <c r="P648" s="7" t="s">
        <v>91</v>
      </c>
      <c r="Q648" s="7"/>
      <c r="R648" s="10" t="s">
        <v>250</v>
      </c>
      <c r="S648" s="12" t="s">
        <v>19</v>
      </c>
      <c r="T648" s="7"/>
      <c r="U648" s="10" t="s">
        <v>19</v>
      </c>
      <c r="V648" s="10" t="s">
        <v>250</v>
      </c>
      <c r="W648" s="12" t="s">
        <v>221</v>
      </c>
      <c r="X648" s="12" t="s">
        <v>19</v>
      </c>
      <c r="Y648" s="10" t="s">
        <v>19</v>
      </c>
      <c r="Z648" s="12" t="s">
        <v>19</v>
      </c>
      <c r="AA648" s="13" t="s">
        <v>19</v>
      </c>
      <c r="AB648" t="s">
        <v>19</v>
      </c>
      <c r="AC648" t="s">
        <v>670</v>
      </c>
      <c r="AD648" t="s">
        <v>6</v>
      </c>
      <c r="AE648" t="s">
        <v>454</v>
      </c>
      <c r="AF648" t="s">
        <v>85</v>
      </c>
      <c r="AG648" t="s">
        <v>73</v>
      </c>
      <c r="AH648" t="s">
        <v>19</v>
      </c>
    </row>
    <row r="649" ht="14.25" customHeight="1" spans="1:34">
      <c r="A649" s="5" t="s">
        <v>3237</v>
      </c>
      <c r="B649" s="5"/>
      <c r="C649" s="5" t="s">
        <v>72</v>
      </c>
      <c r="D649" s="5" t="s">
        <v>73</v>
      </c>
      <c r="E649" s="5" t="s">
        <v>74</v>
      </c>
      <c r="F649" s="5" t="s">
        <v>73</v>
      </c>
      <c r="G649" s="5" t="s">
        <v>445</v>
      </c>
      <c r="H649" s="7" t="s">
        <v>446</v>
      </c>
      <c r="I649" s="7" t="s">
        <v>77</v>
      </c>
      <c r="J649" s="7" t="s">
        <v>2</v>
      </c>
      <c r="K649" s="7" t="s">
        <v>3238</v>
      </c>
      <c r="L649" s="7">
        <v>1</v>
      </c>
      <c r="M649" s="7">
        <v>1</v>
      </c>
      <c r="N649" s="7" t="s">
        <v>80</v>
      </c>
      <c r="O649" s="7" t="s">
        <v>80</v>
      </c>
      <c r="P649" s="7" t="s">
        <v>91</v>
      </c>
      <c r="Q649" s="7"/>
      <c r="R649" s="10" t="s">
        <v>448</v>
      </c>
      <c r="S649" s="12" t="s">
        <v>19</v>
      </c>
      <c r="T649" s="7"/>
      <c r="U649" s="10" t="s">
        <v>19</v>
      </c>
      <c r="V649" s="10" t="s">
        <v>448</v>
      </c>
      <c r="W649" s="12" t="s">
        <v>284</v>
      </c>
      <c r="X649" s="12" t="s">
        <v>19</v>
      </c>
      <c r="Y649" s="10" t="s">
        <v>19</v>
      </c>
      <c r="Z649" s="12" t="s">
        <v>19</v>
      </c>
      <c r="AA649" s="13" t="s">
        <v>19</v>
      </c>
      <c r="AB649" t="s">
        <v>19</v>
      </c>
      <c r="AC649" t="s">
        <v>449</v>
      </c>
      <c r="AD649" t="s">
        <v>6</v>
      </c>
      <c r="AE649" t="s">
        <v>149</v>
      </c>
      <c r="AF649" t="s">
        <v>85</v>
      </c>
      <c r="AG649" t="s">
        <v>73</v>
      </c>
      <c r="AH649" t="s">
        <v>19</v>
      </c>
    </row>
    <row r="650" ht="14.25" customHeight="1" spans="1:34">
      <c r="A650" s="5" t="s">
        <v>3239</v>
      </c>
      <c r="B650" s="5"/>
      <c r="C650" s="5" t="s">
        <v>72</v>
      </c>
      <c r="D650" s="5" t="s">
        <v>73</v>
      </c>
      <c r="E650" s="5" t="s">
        <v>74</v>
      </c>
      <c r="F650" s="5" t="s">
        <v>73</v>
      </c>
      <c r="G650" s="5" t="s">
        <v>3148</v>
      </c>
      <c r="H650" s="7" t="s">
        <v>3149</v>
      </c>
      <c r="I650" s="7" t="s">
        <v>77</v>
      </c>
      <c r="J650" s="7" t="s">
        <v>2</v>
      </c>
      <c r="K650" s="7" t="s">
        <v>3240</v>
      </c>
      <c r="L650" s="7">
        <v>1</v>
      </c>
      <c r="M650" s="7">
        <v>1</v>
      </c>
      <c r="N650" s="7" t="s">
        <v>80</v>
      </c>
      <c r="O650" s="7" t="s">
        <v>80</v>
      </c>
      <c r="P650" s="7" t="s">
        <v>91</v>
      </c>
      <c r="Q650" s="7"/>
      <c r="R650" s="10" t="s">
        <v>146</v>
      </c>
      <c r="S650" s="12" t="s">
        <v>19</v>
      </c>
      <c r="T650" s="7"/>
      <c r="U650" s="10" t="s">
        <v>19</v>
      </c>
      <c r="V650" s="10" t="s">
        <v>146</v>
      </c>
      <c r="W650" s="12" t="s">
        <v>147</v>
      </c>
      <c r="X650" s="12" t="s">
        <v>19</v>
      </c>
      <c r="Y650" s="10" t="s">
        <v>19</v>
      </c>
      <c r="Z650" s="12" t="s">
        <v>19</v>
      </c>
      <c r="AA650" s="13" t="s">
        <v>19</v>
      </c>
      <c r="AB650" t="s">
        <v>19</v>
      </c>
      <c r="AC650" t="s">
        <v>148</v>
      </c>
      <c r="AD650" t="s">
        <v>6</v>
      </c>
      <c r="AE650" t="s">
        <v>149</v>
      </c>
      <c r="AF650" t="s">
        <v>85</v>
      </c>
      <c r="AG650" t="s">
        <v>73</v>
      </c>
      <c r="AH650" t="s">
        <v>19</v>
      </c>
    </row>
    <row r="651" ht="14.25" customHeight="1" spans="1:34">
      <c r="A651" s="5" t="s">
        <v>3241</v>
      </c>
      <c r="B651" s="5"/>
      <c r="C651" s="5" t="s">
        <v>72</v>
      </c>
      <c r="D651" s="5" t="s">
        <v>73</v>
      </c>
      <c r="E651" s="5" t="s">
        <v>74</v>
      </c>
      <c r="F651" s="5" t="s">
        <v>73</v>
      </c>
      <c r="G651" s="5" t="s">
        <v>3242</v>
      </c>
      <c r="H651" s="7" t="s">
        <v>3243</v>
      </c>
      <c r="I651" s="7" t="s">
        <v>77</v>
      </c>
      <c r="J651" s="7" t="s">
        <v>2</v>
      </c>
      <c r="K651" s="7" t="s">
        <v>3244</v>
      </c>
      <c r="L651" s="7">
        <v>1</v>
      </c>
      <c r="M651" s="7">
        <v>1</v>
      </c>
      <c r="N651" s="7" t="s">
        <v>80</v>
      </c>
      <c r="O651" s="7" t="s">
        <v>80</v>
      </c>
      <c r="P651" s="7" t="s">
        <v>91</v>
      </c>
      <c r="Q651" s="7"/>
      <c r="R651" s="10" t="s">
        <v>103</v>
      </c>
      <c r="S651" s="12" t="s">
        <v>19</v>
      </c>
      <c r="T651" s="7"/>
      <c r="U651" s="10" t="s">
        <v>19</v>
      </c>
      <c r="V651" s="10" t="s">
        <v>103</v>
      </c>
      <c r="W651" s="12" t="s">
        <v>229</v>
      </c>
      <c r="X651" s="12" t="s">
        <v>19</v>
      </c>
      <c r="Y651" s="10" t="s">
        <v>19</v>
      </c>
      <c r="Z651" s="12" t="s">
        <v>19</v>
      </c>
      <c r="AA651" s="13" t="s">
        <v>19</v>
      </c>
      <c r="AB651" t="s">
        <v>19</v>
      </c>
      <c r="AC651" t="s">
        <v>365</v>
      </c>
      <c r="AD651" t="s">
        <v>6</v>
      </c>
      <c r="AE651" t="s">
        <v>104</v>
      </c>
      <c r="AF651" t="s">
        <v>85</v>
      </c>
      <c r="AG651" t="s">
        <v>73</v>
      </c>
      <c r="AH651" t="s">
        <v>19</v>
      </c>
    </row>
    <row r="652" ht="14.25" customHeight="1" spans="1:34">
      <c r="A652" s="5" t="s">
        <v>3245</v>
      </c>
      <c r="B652" s="5"/>
      <c r="C652" s="5" t="s">
        <v>72</v>
      </c>
      <c r="D652" s="5" t="s">
        <v>73</v>
      </c>
      <c r="E652" s="5" t="s">
        <v>74</v>
      </c>
      <c r="F652" s="5" t="s">
        <v>73</v>
      </c>
      <c r="G652" s="5" t="s">
        <v>3246</v>
      </c>
      <c r="H652" s="7" t="s">
        <v>3247</v>
      </c>
      <c r="I652" s="7" t="s">
        <v>77</v>
      </c>
      <c r="J652" s="7" t="s">
        <v>2</v>
      </c>
      <c r="K652" s="7" t="s">
        <v>3248</v>
      </c>
      <c r="L652" s="7">
        <v>1</v>
      </c>
      <c r="M652" s="7">
        <v>1</v>
      </c>
      <c r="N652" s="7" t="s">
        <v>80</v>
      </c>
      <c r="O652" s="7" t="s">
        <v>80</v>
      </c>
      <c r="P652" s="7" t="s">
        <v>91</v>
      </c>
      <c r="Q652" s="7"/>
      <c r="R652" s="10" t="s">
        <v>792</v>
      </c>
      <c r="S652" s="12" t="s">
        <v>19</v>
      </c>
      <c r="T652" s="7"/>
      <c r="U652" s="10" t="s">
        <v>19</v>
      </c>
      <c r="V652" s="10" t="s">
        <v>792</v>
      </c>
      <c r="W652" s="12" t="s">
        <v>441</v>
      </c>
      <c r="X652" s="12" t="s">
        <v>19</v>
      </c>
      <c r="Y652" s="10" t="s">
        <v>19</v>
      </c>
      <c r="Z652" s="12" t="s">
        <v>19</v>
      </c>
      <c r="AA652" s="13" t="s">
        <v>19</v>
      </c>
      <c r="AB652" t="s">
        <v>19</v>
      </c>
      <c r="AC652" t="s">
        <v>793</v>
      </c>
      <c r="AD652" t="s">
        <v>6</v>
      </c>
      <c r="AE652" t="s">
        <v>355</v>
      </c>
      <c r="AF652" t="s">
        <v>85</v>
      </c>
      <c r="AG652" t="s">
        <v>73</v>
      </c>
      <c r="AH652" t="s">
        <v>19</v>
      </c>
    </row>
    <row r="653" ht="14.25" customHeight="1" spans="1:34">
      <c r="A653" s="5" t="s">
        <v>3249</v>
      </c>
      <c r="B653" s="5"/>
      <c r="C653" s="5" t="s">
        <v>72</v>
      </c>
      <c r="D653" s="5" t="s">
        <v>73</v>
      </c>
      <c r="E653" s="5" t="s">
        <v>74</v>
      </c>
      <c r="F653" s="5" t="s">
        <v>73</v>
      </c>
      <c r="G653" s="5" t="s">
        <v>3250</v>
      </c>
      <c r="H653" s="7" t="s">
        <v>3251</v>
      </c>
      <c r="I653" s="7" t="s">
        <v>77</v>
      </c>
      <c r="J653" s="7" t="s">
        <v>2</v>
      </c>
      <c r="K653" s="7" t="s">
        <v>3252</v>
      </c>
      <c r="L653" s="7">
        <v>1</v>
      </c>
      <c r="M653" s="7">
        <v>1</v>
      </c>
      <c r="N653" s="7" t="s">
        <v>80</v>
      </c>
      <c r="O653" s="7" t="s">
        <v>80</v>
      </c>
      <c r="P653" s="7" t="s">
        <v>91</v>
      </c>
      <c r="Q653" s="7"/>
      <c r="R653" s="10" t="s">
        <v>308</v>
      </c>
      <c r="S653" s="12" t="s">
        <v>19</v>
      </c>
      <c r="T653" s="7"/>
      <c r="U653" s="10" t="s">
        <v>19</v>
      </c>
      <c r="V653" s="10" t="s">
        <v>308</v>
      </c>
      <c r="W653" s="12" t="s">
        <v>147</v>
      </c>
      <c r="X653" s="12" t="s">
        <v>19</v>
      </c>
      <c r="Y653" s="10" t="s">
        <v>19</v>
      </c>
      <c r="Z653" s="12" t="s">
        <v>19</v>
      </c>
      <c r="AA653" s="13" t="s">
        <v>19</v>
      </c>
      <c r="AB653" t="s">
        <v>19</v>
      </c>
      <c r="AC653" t="s">
        <v>929</v>
      </c>
      <c r="AD653" t="s">
        <v>6</v>
      </c>
      <c r="AE653" t="s">
        <v>758</v>
      </c>
      <c r="AF653" t="s">
        <v>85</v>
      </c>
      <c r="AG653" t="s">
        <v>73</v>
      </c>
      <c r="AH653" t="s">
        <v>19</v>
      </c>
    </row>
    <row r="654" ht="14.25" customHeight="1" spans="1:34">
      <c r="A654" s="5" t="s">
        <v>3253</v>
      </c>
      <c r="B654" s="5"/>
      <c r="C654" s="5" t="s">
        <v>72</v>
      </c>
      <c r="D654" s="5" t="s">
        <v>73</v>
      </c>
      <c r="E654" s="5" t="s">
        <v>74</v>
      </c>
      <c r="F654" s="5" t="s">
        <v>73</v>
      </c>
      <c r="G654" s="5" t="s">
        <v>3254</v>
      </c>
      <c r="H654" s="7" t="s">
        <v>3255</v>
      </c>
      <c r="I654" s="7" t="s">
        <v>77</v>
      </c>
      <c r="J654" s="7" t="s">
        <v>2</v>
      </c>
      <c r="K654" s="7" t="s">
        <v>3256</v>
      </c>
      <c r="L654" s="7">
        <v>1</v>
      </c>
      <c r="M654" s="7">
        <v>1</v>
      </c>
      <c r="N654" s="7" t="s">
        <v>80</v>
      </c>
      <c r="O654" s="7" t="s">
        <v>80</v>
      </c>
      <c r="P654" s="7" t="s">
        <v>91</v>
      </c>
      <c r="Q654" s="7"/>
      <c r="R654" s="10" t="s">
        <v>3257</v>
      </c>
      <c r="S654" s="12" t="s">
        <v>19</v>
      </c>
      <c r="T654" s="7"/>
      <c r="U654" s="10" t="s">
        <v>19</v>
      </c>
      <c r="V654" s="10" t="s">
        <v>3257</v>
      </c>
      <c r="W654" s="12" t="s">
        <v>237</v>
      </c>
      <c r="X654" s="12" t="s">
        <v>19</v>
      </c>
      <c r="Y654" s="10" t="s">
        <v>19</v>
      </c>
      <c r="Z654" s="12" t="s">
        <v>19</v>
      </c>
      <c r="AA654" s="13" t="s">
        <v>19</v>
      </c>
      <c r="AB654" t="s">
        <v>19</v>
      </c>
      <c r="AC654" t="s">
        <v>646</v>
      </c>
      <c r="AD654" t="s">
        <v>6</v>
      </c>
      <c r="AE654" t="s">
        <v>104</v>
      </c>
      <c r="AF654" t="s">
        <v>85</v>
      </c>
      <c r="AG654" t="s">
        <v>73</v>
      </c>
      <c r="AH654" t="s">
        <v>19</v>
      </c>
    </row>
    <row r="655" ht="14.25" customHeight="1" spans="1:34">
      <c r="A655" s="5" t="s">
        <v>3258</v>
      </c>
      <c r="B655" s="5"/>
      <c r="C655" s="5" t="s">
        <v>72</v>
      </c>
      <c r="D655" s="5" t="s">
        <v>73</v>
      </c>
      <c r="E655" s="5" t="s">
        <v>74</v>
      </c>
      <c r="F655" s="5" t="s">
        <v>73</v>
      </c>
      <c r="G655" s="5" t="s">
        <v>3259</v>
      </c>
      <c r="H655" s="7" t="s">
        <v>3260</v>
      </c>
      <c r="I655" s="7" t="s">
        <v>77</v>
      </c>
      <c r="J655" s="7" t="s">
        <v>2</v>
      </c>
      <c r="K655" s="7" t="s">
        <v>3261</v>
      </c>
      <c r="L655" s="7">
        <v>1</v>
      </c>
      <c r="M655" s="7">
        <v>1</v>
      </c>
      <c r="N655" s="7" t="s">
        <v>80</v>
      </c>
      <c r="O655" s="7" t="s">
        <v>80</v>
      </c>
      <c r="P655" s="7" t="s">
        <v>91</v>
      </c>
      <c r="Q655" s="7"/>
      <c r="R655" s="10" t="s">
        <v>647</v>
      </c>
      <c r="S655" s="12" t="s">
        <v>19</v>
      </c>
      <c r="T655" s="7"/>
      <c r="U655" s="10" t="s">
        <v>19</v>
      </c>
      <c r="V655" s="10" t="s">
        <v>647</v>
      </c>
      <c r="W655" s="12" t="s">
        <v>198</v>
      </c>
      <c r="X655" s="12" t="s">
        <v>19</v>
      </c>
      <c r="Y655" s="10" t="s">
        <v>19</v>
      </c>
      <c r="Z655" s="12" t="s">
        <v>19</v>
      </c>
      <c r="AA655" s="13" t="s">
        <v>19</v>
      </c>
      <c r="AB655" t="s">
        <v>19</v>
      </c>
      <c r="AC655" t="s">
        <v>283</v>
      </c>
      <c r="AD655" t="s">
        <v>6</v>
      </c>
      <c r="AE655" t="s">
        <v>1268</v>
      </c>
      <c r="AF655" t="s">
        <v>85</v>
      </c>
      <c r="AG655" t="s">
        <v>73</v>
      </c>
      <c r="AH655" t="s">
        <v>19</v>
      </c>
    </row>
    <row r="656" ht="14.25" customHeight="1" spans="1:34">
      <c r="A656" s="5" t="s">
        <v>3262</v>
      </c>
      <c r="B656" s="5"/>
      <c r="C656" s="5" t="s">
        <v>72</v>
      </c>
      <c r="D656" s="5" t="s">
        <v>73</v>
      </c>
      <c r="E656" s="5" t="s">
        <v>74</v>
      </c>
      <c r="F656" s="5" t="s">
        <v>73</v>
      </c>
      <c r="G656" s="5" t="s">
        <v>3263</v>
      </c>
      <c r="H656" s="7" t="s">
        <v>3264</v>
      </c>
      <c r="I656" s="7" t="s">
        <v>77</v>
      </c>
      <c r="J656" s="7" t="s">
        <v>2</v>
      </c>
      <c r="K656" s="7" t="s">
        <v>3265</v>
      </c>
      <c r="L656" s="7">
        <v>1</v>
      </c>
      <c r="M656" s="7">
        <v>1</v>
      </c>
      <c r="N656" s="7" t="s">
        <v>80</v>
      </c>
      <c r="O656" s="7" t="s">
        <v>80</v>
      </c>
      <c r="P656" s="7" t="s">
        <v>91</v>
      </c>
      <c r="Q656" s="7"/>
      <c r="R656" s="10" t="s">
        <v>415</v>
      </c>
      <c r="S656" s="12" t="s">
        <v>19</v>
      </c>
      <c r="T656" s="7"/>
      <c r="U656" s="10" t="s">
        <v>19</v>
      </c>
      <c r="V656" s="10" t="s">
        <v>415</v>
      </c>
      <c r="W656" s="12" t="s">
        <v>82</v>
      </c>
      <c r="X656" s="12" t="s">
        <v>19</v>
      </c>
      <c r="Y656" s="10" t="s">
        <v>19</v>
      </c>
      <c r="Z656" s="12" t="s">
        <v>19</v>
      </c>
      <c r="AA656" s="13" t="s">
        <v>19</v>
      </c>
      <c r="AB656" t="s">
        <v>19</v>
      </c>
      <c r="AC656" t="s">
        <v>416</v>
      </c>
      <c r="AD656" t="s">
        <v>6</v>
      </c>
      <c r="AE656" t="s">
        <v>3266</v>
      </c>
      <c r="AF656" t="s">
        <v>85</v>
      </c>
      <c r="AG656" t="s">
        <v>73</v>
      </c>
      <c r="AH656" t="s">
        <v>19</v>
      </c>
    </row>
    <row r="657" ht="14.25" customHeight="1" spans="1:34">
      <c r="A657" s="5" t="s">
        <v>3267</v>
      </c>
      <c r="B657" s="5"/>
      <c r="C657" s="5" t="s">
        <v>72</v>
      </c>
      <c r="D657" s="5" t="s">
        <v>73</v>
      </c>
      <c r="E657" s="5" t="s">
        <v>74</v>
      </c>
      <c r="F657" s="5" t="s">
        <v>73</v>
      </c>
      <c r="G657" s="5" t="s">
        <v>456</v>
      </c>
      <c r="H657" s="7" t="s">
        <v>457</v>
      </c>
      <c r="I657" s="7" t="s">
        <v>77</v>
      </c>
      <c r="J657" s="7" t="s">
        <v>2</v>
      </c>
      <c r="K657" s="7" t="s">
        <v>3268</v>
      </c>
      <c r="L657" s="7">
        <v>1</v>
      </c>
      <c r="M657" s="7">
        <v>1</v>
      </c>
      <c r="N657" s="7" t="s">
        <v>80</v>
      </c>
      <c r="O657" s="7" t="s">
        <v>80</v>
      </c>
      <c r="P657" s="7" t="s">
        <v>91</v>
      </c>
      <c r="Q657" s="7"/>
      <c r="R657" s="10" t="s">
        <v>459</v>
      </c>
      <c r="S657" s="12" t="s">
        <v>19</v>
      </c>
      <c r="T657" s="7"/>
      <c r="U657" s="10" t="s">
        <v>19</v>
      </c>
      <c r="V657" s="10" t="s">
        <v>459</v>
      </c>
      <c r="W657" s="12" t="s">
        <v>206</v>
      </c>
      <c r="X657" s="12" t="s">
        <v>19</v>
      </c>
      <c r="Y657" s="10" t="s">
        <v>19</v>
      </c>
      <c r="Z657" s="12" t="s">
        <v>19</v>
      </c>
      <c r="AA657" s="13" t="s">
        <v>19</v>
      </c>
      <c r="AB657" t="s">
        <v>19</v>
      </c>
      <c r="AC657" t="s">
        <v>460</v>
      </c>
      <c r="AD657" t="s">
        <v>6</v>
      </c>
      <c r="AE657" t="s">
        <v>461</v>
      </c>
      <c r="AF657" t="s">
        <v>85</v>
      </c>
      <c r="AG657" t="s">
        <v>73</v>
      </c>
      <c r="AH657" t="s">
        <v>19</v>
      </c>
    </row>
    <row r="658" ht="14.25" customHeight="1" spans="1:34">
      <c r="A658" s="5" t="s">
        <v>3269</v>
      </c>
      <c r="B658" s="5"/>
      <c r="C658" s="5" t="s">
        <v>72</v>
      </c>
      <c r="D658" s="5" t="s">
        <v>73</v>
      </c>
      <c r="E658" s="5" t="s">
        <v>74</v>
      </c>
      <c r="F658" s="5" t="s">
        <v>73</v>
      </c>
      <c r="G658" s="5" t="s">
        <v>3270</v>
      </c>
      <c r="H658" s="7" t="s">
        <v>3271</v>
      </c>
      <c r="I658" s="7" t="s">
        <v>77</v>
      </c>
      <c r="J658" s="7" t="s">
        <v>2</v>
      </c>
      <c r="K658" s="7" t="s">
        <v>3272</v>
      </c>
      <c r="L658" s="7">
        <v>1</v>
      </c>
      <c r="M658" s="7">
        <v>1</v>
      </c>
      <c r="N658" s="7" t="s">
        <v>80</v>
      </c>
      <c r="O658" s="7" t="s">
        <v>80</v>
      </c>
      <c r="P658" s="7" t="s">
        <v>91</v>
      </c>
      <c r="Q658" s="7"/>
      <c r="R658" s="10" t="s">
        <v>230</v>
      </c>
      <c r="S658" s="12" t="s">
        <v>19</v>
      </c>
      <c r="T658" s="7"/>
      <c r="U658" s="10" t="s">
        <v>19</v>
      </c>
      <c r="V658" s="10" t="s">
        <v>230</v>
      </c>
      <c r="W658" s="12" t="s">
        <v>182</v>
      </c>
      <c r="X658" s="12" t="s">
        <v>19</v>
      </c>
      <c r="Y658" s="10" t="s">
        <v>19</v>
      </c>
      <c r="Z658" s="12" t="s">
        <v>19</v>
      </c>
      <c r="AA658" s="13" t="s">
        <v>19</v>
      </c>
      <c r="AB658" t="s">
        <v>19</v>
      </c>
      <c r="AC658" t="s">
        <v>670</v>
      </c>
      <c r="AD658" t="s">
        <v>6</v>
      </c>
      <c r="AE658" t="s">
        <v>2165</v>
      </c>
      <c r="AF658" t="s">
        <v>85</v>
      </c>
      <c r="AG658" t="s">
        <v>73</v>
      </c>
      <c r="AH658" t="s">
        <v>19</v>
      </c>
    </row>
    <row r="659" ht="14.25" customHeight="1" spans="1:34">
      <c r="A659" s="5" t="s">
        <v>3273</v>
      </c>
      <c r="B659" s="5"/>
      <c r="C659" s="5" t="s">
        <v>72</v>
      </c>
      <c r="D659" s="5" t="s">
        <v>73</v>
      </c>
      <c r="E659" s="5" t="s">
        <v>74</v>
      </c>
      <c r="F659" s="5" t="s">
        <v>73</v>
      </c>
      <c r="G659" s="5" t="s">
        <v>2509</v>
      </c>
      <c r="H659" s="7" t="s">
        <v>2510</v>
      </c>
      <c r="I659" s="7" t="s">
        <v>77</v>
      </c>
      <c r="J659" s="7" t="s">
        <v>2</v>
      </c>
      <c r="K659" s="7" t="s">
        <v>3274</v>
      </c>
      <c r="L659" s="7">
        <v>1</v>
      </c>
      <c r="M659" s="7">
        <v>1</v>
      </c>
      <c r="N659" s="7" t="s">
        <v>80</v>
      </c>
      <c r="O659" s="7" t="s">
        <v>80</v>
      </c>
      <c r="P659" s="7" t="s">
        <v>91</v>
      </c>
      <c r="Q659" s="7"/>
      <c r="R659" s="10" t="s">
        <v>146</v>
      </c>
      <c r="S659" s="12" t="s">
        <v>19</v>
      </c>
      <c r="T659" s="7"/>
      <c r="U659" s="10" t="s">
        <v>19</v>
      </c>
      <c r="V659" s="10" t="s">
        <v>146</v>
      </c>
      <c r="W659" s="12" t="s">
        <v>147</v>
      </c>
      <c r="X659" s="12" t="s">
        <v>19</v>
      </c>
      <c r="Y659" s="10" t="s">
        <v>19</v>
      </c>
      <c r="Z659" s="12" t="s">
        <v>19</v>
      </c>
      <c r="AA659" s="13" t="s">
        <v>19</v>
      </c>
      <c r="AB659" t="s">
        <v>19</v>
      </c>
      <c r="AC659" t="s">
        <v>148</v>
      </c>
      <c r="AD659" t="s">
        <v>6</v>
      </c>
      <c r="AE659" t="s">
        <v>104</v>
      </c>
      <c r="AF659" t="s">
        <v>85</v>
      </c>
      <c r="AG659" t="s">
        <v>73</v>
      </c>
      <c r="AH659" t="s">
        <v>19</v>
      </c>
    </row>
    <row r="660" ht="14.25" customHeight="1" spans="1:34">
      <c r="A660" s="5" t="s">
        <v>3275</v>
      </c>
      <c r="B660" s="5"/>
      <c r="C660" s="5" t="s">
        <v>72</v>
      </c>
      <c r="D660" s="5" t="s">
        <v>73</v>
      </c>
      <c r="E660" s="5" t="s">
        <v>74</v>
      </c>
      <c r="F660" s="5" t="s">
        <v>73</v>
      </c>
      <c r="G660" s="5" t="s">
        <v>3276</v>
      </c>
      <c r="H660" s="7" t="s">
        <v>3277</v>
      </c>
      <c r="I660" s="7" t="s">
        <v>77</v>
      </c>
      <c r="J660" s="7" t="s">
        <v>2</v>
      </c>
      <c r="K660" s="7" t="s">
        <v>3278</v>
      </c>
      <c r="L660" s="7">
        <v>1</v>
      </c>
      <c r="M660" s="7">
        <v>1</v>
      </c>
      <c r="N660" s="7" t="s">
        <v>80</v>
      </c>
      <c r="O660" s="7" t="s">
        <v>80</v>
      </c>
      <c r="P660" s="7" t="s">
        <v>91</v>
      </c>
      <c r="Q660" s="7"/>
      <c r="R660" s="10" t="s">
        <v>1841</v>
      </c>
      <c r="S660" s="12" t="s">
        <v>19</v>
      </c>
      <c r="T660" s="7"/>
      <c r="U660" s="10" t="s">
        <v>19</v>
      </c>
      <c r="V660" s="10" t="s">
        <v>1841</v>
      </c>
      <c r="W660" s="12" t="s">
        <v>566</v>
      </c>
      <c r="X660" s="12" t="s">
        <v>19</v>
      </c>
      <c r="Y660" s="10" t="s">
        <v>19</v>
      </c>
      <c r="Z660" s="12" t="s">
        <v>19</v>
      </c>
      <c r="AA660" s="13" t="s">
        <v>19</v>
      </c>
      <c r="AB660" t="s">
        <v>19</v>
      </c>
      <c r="AC660" t="s">
        <v>2436</v>
      </c>
      <c r="AD660" t="s">
        <v>6</v>
      </c>
      <c r="AE660" t="s">
        <v>334</v>
      </c>
      <c r="AF660" t="s">
        <v>85</v>
      </c>
      <c r="AG660" t="s">
        <v>73</v>
      </c>
      <c r="AH660" t="s">
        <v>19</v>
      </c>
    </row>
    <row r="661" ht="14.25" customHeight="1" spans="1:34">
      <c r="A661" s="5" t="s">
        <v>3279</v>
      </c>
      <c r="B661" s="5"/>
      <c r="C661" s="5" t="s">
        <v>72</v>
      </c>
      <c r="D661" s="5" t="s">
        <v>73</v>
      </c>
      <c r="E661" s="5" t="s">
        <v>74</v>
      </c>
      <c r="F661" s="5" t="s">
        <v>73</v>
      </c>
      <c r="G661" s="5" t="s">
        <v>2819</v>
      </c>
      <c r="H661" s="7" t="s">
        <v>2820</v>
      </c>
      <c r="I661" s="7" t="s">
        <v>77</v>
      </c>
      <c r="J661" s="7" t="s">
        <v>2</v>
      </c>
      <c r="K661" s="7" t="s">
        <v>3280</v>
      </c>
      <c r="L661" s="7">
        <v>1</v>
      </c>
      <c r="M661" s="7">
        <v>1</v>
      </c>
      <c r="N661" s="7" t="s">
        <v>80</v>
      </c>
      <c r="O661" s="7" t="s">
        <v>80</v>
      </c>
      <c r="P661" s="7" t="s">
        <v>91</v>
      </c>
      <c r="Q661" s="7"/>
      <c r="R661" s="10" t="s">
        <v>919</v>
      </c>
      <c r="S661" s="12" t="s">
        <v>19</v>
      </c>
      <c r="T661" s="7"/>
      <c r="U661" s="10" t="s">
        <v>19</v>
      </c>
      <c r="V661" s="10" t="s">
        <v>919</v>
      </c>
      <c r="W661" s="12" t="s">
        <v>491</v>
      </c>
      <c r="X661" s="12" t="s">
        <v>19</v>
      </c>
      <c r="Y661" s="10" t="s">
        <v>19</v>
      </c>
      <c r="Z661" s="12" t="s">
        <v>19</v>
      </c>
      <c r="AA661" s="13" t="s">
        <v>19</v>
      </c>
      <c r="AB661" t="s">
        <v>19</v>
      </c>
      <c r="AC661" t="s">
        <v>521</v>
      </c>
      <c r="AD661" t="s">
        <v>6</v>
      </c>
      <c r="AE661" t="s">
        <v>1516</v>
      </c>
      <c r="AF661" t="s">
        <v>85</v>
      </c>
      <c r="AG661" t="s">
        <v>73</v>
      </c>
      <c r="AH661" t="s">
        <v>19</v>
      </c>
    </row>
    <row r="662" ht="14.25" customHeight="1" spans="1:34">
      <c r="A662" s="5" t="s">
        <v>3281</v>
      </c>
      <c r="B662" s="5"/>
      <c r="C662" s="5" t="s">
        <v>72</v>
      </c>
      <c r="D662" s="5" t="s">
        <v>73</v>
      </c>
      <c r="E662" s="5" t="s">
        <v>74</v>
      </c>
      <c r="F662" s="5" t="s">
        <v>73</v>
      </c>
      <c r="G662" s="5" t="s">
        <v>3282</v>
      </c>
      <c r="H662" s="7" t="s">
        <v>3283</v>
      </c>
      <c r="I662" s="7" t="s">
        <v>77</v>
      </c>
      <c r="J662" s="7" t="s">
        <v>2</v>
      </c>
      <c r="K662" s="7" t="s">
        <v>3284</v>
      </c>
      <c r="L662" s="7">
        <v>1</v>
      </c>
      <c r="M662" s="7">
        <v>1</v>
      </c>
      <c r="N662" s="7" t="s">
        <v>80</v>
      </c>
      <c r="O662" s="7" t="s">
        <v>80</v>
      </c>
      <c r="P662" s="7" t="s">
        <v>91</v>
      </c>
      <c r="Q662" s="7"/>
      <c r="R662" s="10" t="s">
        <v>3285</v>
      </c>
      <c r="S662" s="12" t="s">
        <v>19</v>
      </c>
      <c r="T662" s="7"/>
      <c r="U662" s="10" t="s">
        <v>19</v>
      </c>
      <c r="V662" s="10" t="s">
        <v>3285</v>
      </c>
      <c r="W662" s="12" t="s">
        <v>942</v>
      </c>
      <c r="X662" s="12" t="s">
        <v>19</v>
      </c>
      <c r="Y662" s="10" t="s">
        <v>19</v>
      </c>
      <c r="Z662" s="12" t="s">
        <v>19</v>
      </c>
      <c r="AA662" s="13" t="s">
        <v>19</v>
      </c>
      <c r="AB662" t="s">
        <v>19</v>
      </c>
      <c r="AC662" t="s">
        <v>3286</v>
      </c>
      <c r="AD662" t="s">
        <v>6</v>
      </c>
      <c r="AE662" t="s">
        <v>1334</v>
      </c>
      <c r="AF662" t="s">
        <v>85</v>
      </c>
      <c r="AG662" t="s">
        <v>73</v>
      </c>
      <c r="AH662" t="s">
        <v>19</v>
      </c>
    </row>
    <row r="663" ht="14.25" customHeight="1" spans="1:34">
      <c r="A663" s="5" t="s">
        <v>3287</v>
      </c>
      <c r="B663" s="5"/>
      <c r="C663" s="5" t="s">
        <v>72</v>
      </c>
      <c r="D663" s="5" t="s">
        <v>73</v>
      </c>
      <c r="E663" s="5" t="s">
        <v>74</v>
      </c>
      <c r="F663" s="5" t="s">
        <v>73</v>
      </c>
      <c r="G663" s="5" t="s">
        <v>3288</v>
      </c>
      <c r="H663" s="7" t="s">
        <v>3289</v>
      </c>
      <c r="I663" s="7" t="s">
        <v>77</v>
      </c>
      <c r="J663" s="7" t="s">
        <v>2</v>
      </c>
      <c r="K663" s="7" t="s">
        <v>3290</v>
      </c>
      <c r="L663" s="7">
        <v>1</v>
      </c>
      <c r="M663" s="7">
        <v>1</v>
      </c>
      <c r="N663" s="7" t="s">
        <v>80</v>
      </c>
      <c r="O663" s="7" t="s">
        <v>80</v>
      </c>
      <c r="P663" s="7" t="s">
        <v>91</v>
      </c>
      <c r="Q663" s="7"/>
      <c r="R663" s="10" t="s">
        <v>521</v>
      </c>
      <c r="S663" s="12" t="s">
        <v>19</v>
      </c>
      <c r="T663" s="7"/>
      <c r="U663" s="10" t="s">
        <v>19</v>
      </c>
      <c r="V663" s="10" t="s">
        <v>521</v>
      </c>
      <c r="W663" s="12" t="s">
        <v>198</v>
      </c>
      <c r="X663" s="12" t="s">
        <v>19</v>
      </c>
      <c r="Y663" s="10" t="s">
        <v>19</v>
      </c>
      <c r="Z663" s="12" t="s">
        <v>19</v>
      </c>
      <c r="AA663" s="13" t="s">
        <v>19</v>
      </c>
      <c r="AB663" t="s">
        <v>19</v>
      </c>
      <c r="AC663" t="s">
        <v>522</v>
      </c>
      <c r="AD663" t="s">
        <v>6</v>
      </c>
      <c r="AE663" t="s">
        <v>104</v>
      </c>
      <c r="AF663" t="s">
        <v>85</v>
      </c>
      <c r="AG663" t="s">
        <v>73</v>
      </c>
      <c r="AH663" t="s">
        <v>19</v>
      </c>
    </row>
    <row r="664" ht="14.25" customHeight="1" spans="1:34">
      <c r="A664" s="5" t="s">
        <v>3291</v>
      </c>
      <c r="B664" s="5"/>
      <c r="C664" s="5" t="s">
        <v>72</v>
      </c>
      <c r="D664" s="5" t="s">
        <v>73</v>
      </c>
      <c r="E664" s="5" t="s">
        <v>74</v>
      </c>
      <c r="F664" s="5" t="s">
        <v>73</v>
      </c>
      <c r="G664" s="5" t="s">
        <v>3204</v>
      </c>
      <c r="H664" s="7" t="s">
        <v>3205</v>
      </c>
      <c r="I664" s="7" t="s">
        <v>77</v>
      </c>
      <c r="J664" s="7" t="s">
        <v>2</v>
      </c>
      <c r="K664" s="7" t="s">
        <v>3292</v>
      </c>
      <c r="L664" s="7">
        <v>1</v>
      </c>
      <c r="M664" s="7">
        <v>1</v>
      </c>
      <c r="N664" s="7" t="s">
        <v>80</v>
      </c>
      <c r="O664" s="7" t="s">
        <v>80</v>
      </c>
      <c r="P664" s="7" t="s">
        <v>91</v>
      </c>
      <c r="Q664" s="7"/>
      <c r="R664" s="10" t="s">
        <v>83</v>
      </c>
      <c r="S664" s="12" t="s">
        <v>19</v>
      </c>
      <c r="T664" s="7"/>
      <c r="U664" s="10" t="s">
        <v>19</v>
      </c>
      <c r="V664" s="10" t="s">
        <v>83</v>
      </c>
      <c r="W664" s="12" t="s">
        <v>147</v>
      </c>
      <c r="X664" s="12" t="s">
        <v>19</v>
      </c>
      <c r="Y664" s="10" t="s">
        <v>19</v>
      </c>
      <c r="Z664" s="12" t="s">
        <v>19</v>
      </c>
      <c r="AA664" s="13" t="s">
        <v>19</v>
      </c>
      <c r="AB664" t="s">
        <v>19</v>
      </c>
      <c r="AC664" t="s">
        <v>385</v>
      </c>
      <c r="AD664" t="s">
        <v>6</v>
      </c>
      <c r="AE664" t="s">
        <v>454</v>
      </c>
      <c r="AF664" t="s">
        <v>85</v>
      </c>
      <c r="AG664" t="s">
        <v>73</v>
      </c>
      <c r="AH664" t="s">
        <v>19</v>
      </c>
    </row>
    <row r="665" ht="14.25" customHeight="1" spans="1:34">
      <c r="A665" s="5" t="s">
        <v>3293</v>
      </c>
      <c r="B665" s="5"/>
      <c r="C665" s="5" t="s">
        <v>72</v>
      </c>
      <c r="D665" s="5" t="s">
        <v>73</v>
      </c>
      <c r="E665" s="5" t="s">
        <v>74</v>
      </c>
      <c r="F665" s="5" t="s">
        <v>73</v>
      </c>
      <c r="G665" s="5" t="s">
        <v>3294</v>
      </c>
      <c r="H665" s="7" t="s">
        <v>3295</v>
      </c>
      <c r="I665" s="7" t="s">
        <v>77</v>
      </c>
      <c r="J665" s="7" t="s">
        <v>2</v>
      </c>
      <c r="K665" s="7" t="s">
        <v>3296</v>
      </c>
      <c r="L665" s="7">
        <v>1</v>
      </c>
      <c r="M665" s="7">
        <v>1</v>
      </c>
      <c r="N665" s="7" t="s">
        <v>80</v>
      </c>
      <c r="O665" s="7" t="s">
        <v>80</v>
      </c>
      <c r="P665" s="7" t="s">
        <v>91</v>
      </c>
      <c r="Q665" s="7"/>
      <c r="R665" s="10" t="s">
        <v>1029</v>
      </c>
      <c r="S665" s="12" t="s">
        <v>19</v>
      </c>
      <c r="T665" s="7"/>
      <c r="U665" s="10" t="s">
        <v>19</v>
      </c>
      <c r="V665" s="10" t="s">
        <v>1029</v>
      </c>
      <c r="W665" s="12" t="s">
        <v>491</v>
      </c>
      <c r="X665" s="12" t="s">
        <v>19</v>
      </c>
      <c r="Y665" s="10" t="s">
        <v>19</v>
      </c>
      <c r="Z665" s="12" t="s">
        <v>19</v>
      </c>
      <c r="AA665" s="13" t="s">
        <v>19</v>
      </c>
      <c r="AB665" t="s">
        <v>19</v>
      </c>
      <c r="AC665" t="s">
        <v>1211</v>
      </c>
      <c r="AD665" t="s">
        <v>6</v>
      </c>
      <c r="AE665" t="s">
        <v>104</v>
      </c>
      <c r="AF665" t="s">
        <v>85</v>
      </c>
      <c r="AG665" t="s">
        <v>73</v>
      </c>
      <c r="AH665" t="s">
        <v>19</v>
      </c>
    </row>
    <row r="666" ht="14.25" customHeight="1" spans="1:34">
      <c r="A666" s="5" t="s">
        <v>3297</v>
      </c>
      <c r="B666" s="5"/>
      <c r="C666" s="5" t="s">
        <v>72</v>
      </c>
      <c r="D666" s="5" t="s">
        <v>73</v>
      </c>
      <c r="E666" s="5" t="s">
        <v>74</v>
      </c>
      <c r="F666" s="5" t="s">
        <v>73</v>
      </c>
      <c r="G666" s="5" t="s">
        <v>3298</v>
      </c>
      <c r="H666" s="7" t="s">
        <v>3299</v>
      </c>
      <c r="I666" s="7" t="s">
        <v>77</v>
      </c>
      <c r="J666" s="7" t="s">
        <v>2</v>
      </c>
      <c r="K666" s="7" t="s">
        <v>3300</v>
      </c>
      <c r="L666" s="7">
        <v>1</v>
      </c>
      <c r="M666" s="7">
        <v>1</v>
      </c>
      <c r="N666" s="7" t="s">
        <v>80</v>
      </c>
      <c r="O666" s="7" t="s">
        <v>80</v>
      </c>
      <c r="P666" s="7" t="s">
        <v>91</v>
      </c>
      <c r="Q666" s="7"/>
      <c r="R666" s="10" t="s">
        <v>314</v>
      </c>
      <c r="S666" s="12" t="s">
        <v>19</v>
      </c>
      <c r="T666" s="7"/>
      <c r="U666" s="10" t="s">
        <v>19</v>
      </c>
      <c r="V666" s="10" t="s">
        <v>314</v>
      </c>
      <c r="W666" s="12" t="s">
        <v>315</v>
      </c>
      <c r="X666" s="12" t="s">
        <v>19</v>
      </c>
      <c r="Y666" s="10" t="s">
        <v>19</v>
      </c>
      <c r="Z666" s="12" t="s">
        <v>19</v>
      </c>
      <c r="AA666" s="13" t="s">
        <v>19</v>
      </c>
      <c r="AB666" t="s">
        <v>19</v>
      </c>
      <c r="AC666" t="s">
        <v>255</v>
      </c>
      <c r="AD666" t="s">
        <v>6</v>
      </c>
      <c r="AE666" t="s">
        <v>2576</v>
      </c>
      <c r="AF666" t="s">
        <v>85</v>
      </c>
      <c r="AG666" t="s">
        <v>73</v>
      </c>
      <c r="AH666" t="s">
        <v>19</v>
      </c>
    </row>
    <row r="667" ht="14.25" customHeight="1" spans="1:34">
      <c r="A667" s="5" t="s">
        <v>3301</v>
      </c>
      <c r="B667" s="5"/>
      <c r="C667" s="5" t="s">
        <v>72</v>
      </c>
      <c r="D667" s="5" t="s">
        <v>73</v>
      </c>
      <c r="E667" s="5" t="s">
        <v>74</v>
      </c>
      <c r="F667" s="5" t="s">
        <v>73</v>
      </c>
      <c r="G667" s="5" t="s">
        <v>3302</v>
      </c>
      <c r="H667" s="7" t="s">
        <v>3303</v>
      </c>
      <c r="I667" s="7" t="s">
        <v>77</v>
      </c>
      <c r="J667" s="7" t="s">
        <v>2</v>
      </c>
      <c r="K667" s="7" t="s">
        <v>3304</v>
      </c>
      <c r="L667" s="7">
        <v>1</v>
      </c>
      <c r="M667" s="7">
        <v>1</v>
      </c>
      <c r="N667" s="7" t="s">
        <v>80</v>
      </c>
      <c r="O667" s="7" t="s">
        <v>80</v>
      </c>
      <c r="P667" s="7" t="s">
        <v>91</v>
      </c>
      <c r="Q667" s="7"/>
      <c r="R667" s="10" t="s">
        <v>213</v>
      </c>
      <c r="S667" s="12" t="s">
        <v>19</v>
      </c>
      <c r="T667" s="7"/>
      <c r="U667" s="10" t="s">
        <v>19</v>
      </c>
      <c r="V667" s="10" t="s">
        <v>213</v>
      </c>
      <c r="W667" s="12" t="s">
        <v>182</v>
      </c>
      <c r="X667" s="12" t="s">
        <v>19</v>
      </c>
      <c r="Y667" s="10" t="s">
        <v>19</v>
      </c>
      <c r="Z667" s="12" t="s">
        <v>19</v>
      </c>
      <c r="AA667" s="13" t="s">
        <v>19</v>
      </c>
      <c r="AB667" t="s">
        <v>19</v>
      </c>
      <c r="AC667" t="s">
        <v>214</v>
      </c>
      <c r="AD667" t="s">
        <v>6</v>
      </c>
      <c r="AE667" t="s">
        <v>3305</v>
      </c>
      <c r="AF667" t="s">
        <v>85</v>
      </c>
      <c r="AG667" t="s">
        <v>73</v>
      </c>
      <c r="AH667" t="s">
        <v>19</v>
      </c>
    </row>
    <row r="668" ht="14.25" customHeight="1" spans="1:34">
      <c r="A668" s="5" t="s">
        <v>3306</v>
      </c>
      <c r="B668" s="5"/>
      <c r="C668" s="5" t="s">
        <v>72</v>
      </c>
      <c r="D668" s="5" t="s">
        <v>73</v>
      </c>
      <c r="E668" s="5" t="s">
        <v>74</v>
      </c>
      <c r="F668" s="5" t="s">
        <v>73</v>
      </c>
      <c r="G668" s="5" t="s">
        <v>1704</v>
      </c>
      <c r="H668" s="7" t="s">
        <v>1705</v>
      </c>
      <c r="I668" s="7" t="s">
        <v>77</v>
      </c>
      <c r="J668" s="7" t="s">
        <v>2</v>
      </c>
      <c r="K668" s="7" t="s">
        <v>3307</v>
      </c>
      <c r="L668" s="7">
        <v>1</v>
      </c>
      <c r="M668" s="7">
        <v>1</v>
      </c>
      <c r="N668" s="7" t="s">
        <v>80</v>
      </c>
      <c r="O668" s="7" t="s">
        <v>80</v>
      </c>
      <c r="P668" s="7" t="s">
        <v>91</v>
      </c>
      <c r="Q668" s="7"/>
      <c r="R668" s="10" t="s">
        <v>695</v>
      </c>
      <c r="S668" s="12" t="s">
        <v>19</v>
      </c>
      <c r="T668" s="7"/>
      <c r="U668" s="10" t="s">
        <v>19</v>
      </c>
      <c r="V668" s="10" t="s">
        <v>695</v>
      </c>
      <c r="W668" s="12" t="s">
        <v>206</v>
      </c>
      <c r="X668" s="12" t="s">
        <v>19</v>
      </c>
      <c r="Y668" s="10" t="s">
        <v>19</v>
      </c>
      <c r="Z668" s="12" t="s">
        <v>19</v>
      </c>
      <c r="AA668" s="13" t="s">
        <v>19</v>
      </c>
      <c r="AB668" t="s">
        <v>19</v>
      </c>
      <c r="AC668" t="s">
        <v>696</v>
      </c>
      <c r="AD668" t="s">
        <v>6</v>
      </c>
      <c r="AE668" t="s">
        <v>3308</v>
      </c>
      <c r="AF668" t="s">
        <v>85</v>
      </c>
      <c r="AG668" t="s">
        <v>73</v>
      </c>
      <c r="AH668" t="s">
        <v>19</v>
      </c>
    </row>
    <row r="669" ht="14.25" customHeight="1" spans="1:34">
      <c r="A669" s="5" t="s">
        <v>3309</v>
      </c>
      <c r="B669" s="5"/>
      <c r="C669" s="5" t="s">
        <v>72</v>
      </c>
      <c r="D669" s="5" t="s">
        <v>73</v>
      </c>
      <c r="E669" s="5" t="s">
        <v>74</v>
      </c>
      <c r="F669" s="5" t="s">
        <v>73</v>
      </c>
      <c r="G669" s="5" t="s">
        <v>3310</v>
      </c>
      <c r="H669" s="7" t="s">
        <v>3311</v>
      </c>
      <c r="I669" s="7" t="s">
        <v>77</v>
      </c>
      <c r="J669" s="7" t="s">
        <v>2</v>
      </c>
      <c r="K669" s="7" t="s">
        <v>3312</v>
      </c>
      <c r="L669" s="7">
        <v>1</v>
      </c>
      <c r="M669" s="7">
        <v>1</v>
      </c>
      <c r="N669" s="7" t="s">
        <v>80</v>
      </c>
      <c r="O669" s="7" t="s">
        <v>80</v>
      </c>
      <c r="P669" s="7" t="s">
        <v>91</v>
      </c>
      <c r="Q669" s="7"/>
      <c r="R669" s="10" t="s">
        <v>207</v>
      </c>
      <c r="S669" s="12" t="s">
        <v>19</v>
      </c>
      <c r="T669" s="7"/>
      <c r="U669" s="10" t="s">
        <v>19</v>
      </c>
      <c r="V669" s="10" t="s">
        <v>207</v>
      </c>
      <c r="W669" s="12" t="s">
        <v>82</v>
      </c>
      <c r="X669" s="12" t="s">
        <v>19</v>
      </c>
      <c r="Y669" s="10" t="s">
        <v>19</v>
      </c>
      <c r="Z669" s="12" t="s">
        <v>19</v>
      </c>
      <c r="AA669" s="13" t="s">
        <v>19</v>
      </c>
      <c r="AB669" t="s">
        <v>19</v>
      </c>
      <c r="AC669" t="s">
        <v>308</v>
      </c>
      <c r="AD669" t="s">
        <v>6</v>
      </c>
      <c r="AE669" t="s">
        <v>292</v>
      </c>
      <c r="AF669" t="s">
        <v>85</v>
      </c>
      <c r="AG669" t="s">
        <v>73</v>
      </c>
      <c r="AH669" t="s">
        <v>19</v>
      </c>
    </row>
    <row r="670" ht="14.25" customHeight="1" spans="1:34">
      <c r="A670" s="5" t="s">
        <v>3313</v>
      </c>
      <c r="B670" s="5"/>
      <c r="C670" s="5" t="s">
        <v>72</v>
      </c>
      <c r="D670" s="5" t="s">
        <v>73</v>
      </c>
      <c r="E670" s="5" t="s">
        <v>74</v>
      </c>
      <c r="F670" s="5" t="s">
        <v>73</v>
      </c>
      <c r="G670" s="5" t="s">
        <v>1780</v>
      </c>
      <c r="H670" s="7" t="s">
        <v>1781</v>
      </c>
      <c r="I670" s="7" t="s">
        <v>77</v>
      </c>
      <c r="J670" s="7" t="s">
        <v>2</v>
      </c>
      <c r="K670" s="7" t="s">
        <v>3314</v>
      </c>
      <c r="L670" s="7">
        <v>1</v>
      </c>
      <c r="M670" s="7">
        <v>1</v>
      </c>
      <c r="N670" s="7" t="s">
        <v>80</v>
      </c>
      <c r="O670" s="7" t="s">
        <v>80</v>
      </c>
      <c r="P670" s="7" t="s">
        <v>91</v>
      </c>
      <c r="Q670" s="7"/>
      <c r="R670" s="10" t="s">
        <v>146</v>
      </c>
      <c r="S670" s="12" t="s">
        <v>19</v>
      </c>
      <c r="T670" s="7"/>
      <c r="U670" s="10" t="s">
        <v>19</v>
      </c>
      <c r="V670" s="10" t="s">
        <v>146</v>
      </c>
      <c r="W670" s="12" t="s">
        <v>147</v>
      </c>
      <c r="X670" s="12" t="s">
        <v>19</v>
      </c>
      <c r="Y670" s="10" t="s">
        <v>19</v>
      </c>
      <c r="Z670" s="12" t="s">
        <v>19</v>
      </c>
      <c r="AA670" s="13" t="s">
        <v>19</v>
      </c>
      <c r="AB670" t="s">
        <v>19</v>
      </c>
      <c r="AC670" t="s">
        <v>148</v>
      </c>
      <c r="AD670" t="s">
        <v>6</v>
      </c>
      <c r="AE670" t="s">
        <v>3315</v>
      </c>
      <c r="AF670" t="s">
        <v>85</v>
      </c>
      <c r="AG670" t="s">
        <v>73</v>
      </c>
      <c r="AH670" t="s">
        <v>19</v>
      </c>
    </row>
    <row r="671" ht="14.25" customHeight="1" spans="1:34">
      <c r="A671" s="5" t="s">
        <v>3316</v>
      </c>
      <c r="B671" s="5"/>
      <c r="C671" s="5" t="s">
        <v>72</v>
      </c>
      <c r="D671" s="5" t="s">
        <v>73</v>
      </c>
      <c r="E671" s="5" t="s">
        <v>74</v>
      </c>
      <c r="F671" s="5" t="s">
        <v>73</v>
      </c>
      <c r="G671" s="5" t="s">
        <v>3317</v>
      </c>
      <c r="H671" s="7" t="s">
        <v>3318</v>
      </c>
      <c r="I671" s="7" t="s">
        <v>77</v>
      </c>
      <c r="J671" s="7" t="s">
        <v>2</v>
      </c>
      <c r="K671" s="7" t="s">
        <v>3319</v>
      </c>
      <c r="L671" s="7">
        <v>1</v>
      </c>
      <c r="M671" s="7">
        <v>1</v>
      </c>
      <c r="N671" s="7" t="s">
        <v>80</v>
      </c>
      <c r="O671" s="7" t="s">
        <v>80</v>
      </c>
      <c r="P671" s="7" t="s">
        <v>91</v>
      </c>
      <c r="Q671" s="7"/>
      <c r="R671" s="10" t="s">
        <v>735</v>
      </c>
      <c r="S671" s="12" t="s">
        <v>19</v>
      </c>
      <c r="T671" s="7"/>
      <c r="U671" s="10" t="s">
        <v>19</v>
      </c>
      <c r="V671" s="10" t="s">
        <v>735</v>
      </c>
      <c r="W671" s="12" t="s">
        <v>264</v>
      </c>
      <c r="X671" s="12" t="s">
        <v>19</v>
      </c>
      <c r="Y671" s="10" t="s">
        <v>19</v>
      </c>
      <c r="Z671" s="12" t="s">
        <v>19</v>
      </c>
      <c r="AA671" s="13" t="s">
        <v>19</v>
      </c>
      <c r="AB671" t="s">
        <v>19</v>
      </c>
      <c r="AC671" t="s">
        <v>1110</v>
      </c>
      <c r="AD671" t="s">
        <v>6</v>
      </c>
      <c r="AE671" t="s">
        <v>292</v>
      </c>
      <c r="AF671" t="s">
        <v>85</v>
      </c>
      <c r="AG671" t="s">
        <v>73</v>
      </c>
      <c r="AH671" t="s">
        <v>19</v>
      </c>
    </row>
    <row r="672" ht="14.25" customHeight="1" spans="1:34">
      <c r="A672" s="5" t="s">
        <v>3320</v>
      </c>
      <c r="B672" s="5"/>
      <c r="C672" s="5" t="s">
        <v>72</v>
      </c>
      <c r="D672" s="5" t="s">
        <v>73</v>
      </c>
      <c r="E672" s="5" t="s">
        <v>74</v>
      </c>
      <c r="F672" s="5" t="s">
        <v>73</v>
      </c>
      <c r="G672" s="5" t="s">
        <v>3321</v>
      </c>
      <c r="H672" s="7" t="s">
        <v>3322</v>
      </c>
      <c r="I672" s="7" t="s">
        <v>77</v>
      </c>
      <c r="J672" s="7" t="s">
        <v>2</v>
      </c>
      <c r="K672" s="7" t="s">
        <v>3323</v>
      </c>
      <c r="L672" s="7">
        <v>1</v>
      </c>
      <c r="M672" s="7">
        <v>1</v>
      </c>
      <c r="N672" s="7" t="s">
        <v>80</v>
      </c>
      <c r="O672" s="7" t="s">
        <v>80</v>
      </c>
      <c r="P672" s="7" t="s">
        <v>91</v>
      </c>
      <c r="Q672" s="7"/>
      <c r="R672" s="10" t="s">
        <v>991</v>
      </c>
      <c r="S672" s="12" t="s">
        <v>19</v>
      </c>
      <c r="T672" s="7"/>
      <c r="U672" s="10" t="s">
        <v>19</v>
      </c>
      <c r="V672" s="10" t="s">
        <v>991</v>
      </c>
      <c r="W672" s="12" t="s">
        <v>340</v>
      </c>
      <c r="X672" s="12" t="s">
        <v>19</v>
      </c>
      <c r="Y672" s="10" t="s">
        <v>19</v>
      </c>
      <c r="Z672" s="12" t="s">
        <v>19</v>
      </c>
      <c r="AA672" s="13" t="s">
        <v>19</v>
      </c>
      <c r="AB672" t="s">
        <v>19</v>
      </c>
      <c r="AC672" t="s">
        <v>1571</v>
      </c>
      <c r="AD672" t="s">
        <v>6</v>
      </c>
      <c r="AE672" t="s">
        <v>3324</v>
      </c>
      <c r="AF672" t="s">
        <v>85</v>
      </c>
      <c r="AG672" t="s">
        <v>73</v>
      </c>
      <c r="AH672" t="s">
        <v>19</v>
      </c>
    </row>
    <row r="673" ht="14.25" customHeight="1" spans="1:34">
      <c r="A673" s="5" t="s">
        <v>3325</v>
      </c>
      <c r="B673" s="5"/>
      <c r="C673" s="5" t="s">
        <v>72</v>
      </c>
      <c r="D673" s="5" t="s">
        <v>73</v>
      </c>
      <c r="E673" s="5" t="s">
        <v>74</v>
      </c>
      <c r="F673" s="5" t="s">
        <v>73</v>
      </c>
      <c r="G673" s="5" t="s">
        <v>1112</v>
      </c>
      <c r="H673" s="7" t="s">
        <v>1113</v>
      </c>
      <c r="I673" s="7" t="s">
        <v>77</v>
      </c>
      <c r="J673" s="7" t="s">
        <v>2</v>
      </c>
      <c r="K673" s="7" t="s">
        <v>3326</v>
      </c>
      <c r="L673" s="7">
        <v>1</v>
      </c>
      <c r="M673" s="7">
        <v>1</v>
      </c>
      <c r="N673" s="7" t="s">
        <v>80</v>
      </c>
      <c r="O673" s="7" t="s">
        <v>80</v>
      </c>
      <c r="P673" s="7" t="s">
        <v>91</v>
      </c>
      <c r="Q673" s="7"/>
      <c r="R673" s="10" t="s">
        <v>459</v>
      </c>
      <c r="S673" s="12" t="s">
        <v>19</v>
      </c>
      <c r="T673" s="7"/>
      <c r="U673" s="10" t="s">
        <v>19</v>
      </c>
      <c r="V673" s="10" t="s">
        <v>459</v>
      </c>
      <c r="W673" s="12" t="s">
        <v>206</v>
      </c>
      <c r="X673" s="12" t="s">
        <v>19</v>
      </c>
      <c r="Y673" s="10" t="s">
        <v>19</v>
      </c>
      <c r="Z673" s="12" t="s">
        <v>19</v>
      </c>
      <c r="AA673" s="13" t="s">
        <v>19</v>
      </c>
      <c r="AB673" t="s">
        <v>19</v>
      </c>
      <c r="AC673" t="s">
        <v>460</v>
      </c>
      <c r="AD673" t="s">
        <v>6</v>
      </c>
      <c r="AE673" t="s">
        <v>3081</v>
      </c>
      <c r="AF673" t="s">
        <v>85</v>
      </c>
      <c r="AG673" t="s">
        <v>73</v>
      </c>
      <c r="AH673" t="s">
        <v>19</v>
      </c>
    </row>
    <row r="674" ht="14.25" customHeight="1" spans="1:34">
      <c r="A674" s="5" t="s">
        <v>3327</v>
      </c>
      <c r="B674" s="5"/>
      <c r="C674" s="5" t="s">
        <v>72</v>
      </c>
      <c r="D674" s="5" t="s">
        <v>73</v>
      </c>
      <c r="E674" s="5" t="s">
        <v>74</v>
      </c>
      <c r="F674" s="5" t="s">
        <v>73</v>
      </c>
      <c r="G674" s="5" t="s">
        <v>3328</v>
      </c>
      <c r="H674" s="7" t="s">
        <v>3329</v>
      </c>
      <c r="I674" s="7" t="s">
        <v>77</v>
      </c>
      <c r="J674" s="7" t="s">
        <v>2</v>
      </c>
      <c r="K674" s="7" t="s">
        <v>3330</v>
      </c>
      <c r="L674" s="7">
        <v>1</v>
      </c>
      <c r="M674" s="7">
        <v>1</v>
      </c>
      <c r="N674" s="7" t="s">
        <v>80</v>
      </c>
      <c r="O674" s="7" t="s">
        <v>80</v>
      </c>
      <c r="P674" s="7" t="s">
        <v>91</v>
      </c>
      <c r="Q674" s="7"/>
      <c r="R674" s="10" t="s">
        <v>249</v>
      </c>
      <c r="S674" s="12" t="s">
        <v>19</v>
      </c>
      <c r="T674" s="7"/>
      <c r="U674" s="10" t="s">
        <v>19</v>
      </c>
      <c r="V674" s="10" t="s">
        <v>249</v>
      </c>
      <c r="W674" s="12" t="s">
        <v>229</v>
      </c>
      <c r="X674" s="12" t="s">
        <v>19</v>
      </c>
      <c r="Y674" s="10" t="s">
        <v>19</v>
      </c>
      <c r="Z674" s="12" t="s">
        <v>19</v>
      </c>
      <c r="AA674" s="13" t="s">
        <v>19</v>
      </c>
      <c r="AB674" t="s">
        <v>19</v>
      </c>
      <c r="AC674" t="s">
        <v>250</v>
      </c>
      <c r="AD674" t="s">
        <v>6</v>
      </c>
      <c r="AE674" t="s">
        <v>3331</v>
      </c>
      <c r="AF674" t="s">
        <v>85</v>
      </c>
      <c r="AG674" t="s">
        <v>73</v>
      </c>
      <c r="AH674" t="s">
        <v>19</v>
      </c>
    </row>
    <row r="675" ht="14.25" customHeight="1" spans="1:34">
      <c r="A675" s="5" t="s">
        <v>3332</v>
      </c>
      <c r="B675" s="5"/>
      <c r="C675" s="5" t="s">
        <v>72</v>
      </c>
      <c r="D675" s="5" t="s">
        <v>73</v>
      </c>
      <c r="E675" s="5" t="s">
        <v>74</v>
      </c>
      <c r="F675" s="5" t="s">
        <v>73</v>
      </c>
      <c r="G675" s="5" t="s">
        <v>3333</v>
      </c>
      <c r="H675" s="7" t="s">
        <v>3334</v>
      </c>
      <c r="I675" s="7" t="s">
        <v>77</v>
      </c>
      <c r="J675" s="7" t="s">
        <v>2</v>
      </c>
      <c r="K675" s="7" t="s">
        <v>3335</v>
      </c>
      <c r="L675" s="7">
        <v>1</v>
      </c>
      <c r="M675" s="7">
        <v>1</v>
      </c>
      <c r="N675" s="7" t="s">
        <v>80</v>
      </c>
      <c r="O675" s="7" t="s">
        <v>80</v>
      </c>
      <c r="P675" s="7" t="s">
        <v>91</v>
      </c>
      <c r="Q675" s="7"/>
      <c r="R675" s="10" t="s">
        <v>148</v>
      </c>
      <c r="S675" s="12" t="s">
        <v>19</v>
      </c>
      <c r="T675" s="7"/>
      <c r="U675" s="10" t="s">
        <v>19</v>
      </c>
      <c r="V675" s="10" t="s">
        <v>148</v>
      </c>
      <c r="W675" s="12" t="s">
        <v>221</v>
      </c>
      <c r="X675" s="12" t="s">
        <v>19</v>
      </c>
      <c r="Y675" s="10" t="s">
        <v>19</v>
      </c>
      <c r="Z675" s="12" t="s">
        <v>19</v>
      </c>
      <c r="AA675" s="13" t="s">
        <v>19</v>
      </c>
      <c r="AB675" t="s">
        <v>19</v>
      </c>
      <c r="AC675" t="s">
        <v>297</v>
      </c>
      <c r="AD675" t="s">
        <v>6</v>
      </c>
      <c r="AE675" t="s">
        <v>454</v>
      </c>
      <c r="AF675" t="s">
        <v>85</v>
      </c>
      <c r="AG675" t="s">
        <v>73</v>
      </c>
      <c r="AH675" t="s">
        <v>19</v>
      </c>
    </row>
    <row r="676" ht="14.25" customHeight="1" spans="1:34">
      <c r="A676" s="5" t="s">
        <v>3336</v>
      </c>
      <c r="B676" s="5"/>
      <c r="C676" s="5" t="s">
        <v>72</v>
      </c>
      <c r="D676" s="5" t="s">
        <v>73</v>
      </c>
      <c r="E676" s="5" t="s">
        <v>74</v>
      </c>
      <c r="F676" s="5" t="s">
        <v>73</v>
      </c>
      <c r="G676" s="5" t="s">
        <v>3337</v>
      </c>
      <c r="H676" s="7" t="s">
        <v>3338</v>
      </c>
      <c r="I676" s="7" t="s">
        <v>77</v>
      </c>
      <c r="J676" s="7" t="s">
        <v>2</v>
      </c>
      <c r="K676" s="7" t="s">
        <v>3339</v>
      </c>
      <c r="L676" s="7">
        <v>1</v>
      </c>
      <c r="M676" s="7">
        <v>1</v>
      </c>
      <c r="N676" s="7" t="s">
        <v>80</v>
      </c>
      <c r="O676" s="7" t="s">
        <v>80</v>
      </c>
      <c r="P676" s="7" t="s">
        <v>91</v>
      </c>
      <c r="Q676" s="7"/>
      <c r="R676" s="10" t="s">
        <v>291</v>
      </c>
      <c r="S676" s="12" t="s">
        <v>19</v>
      </c>
      <c r="T676" s="7"/>
      <c r="U676" s="10" t="s">
        <v>19</v>
      </c>
      <c r="V676" s="10" t="s">
        <v>291</v>
      </c>
      <c r="W676" s="12" t="s">
        <v>102</v>
      </c>
      <c r="X676" s="12" t="s">
        <v>19</v>
      </c>
      <c r="Y676" s="10" t="s">
        <v>19</v>
      </c>
      <c r="Z676" s="12" t="s">
        <v>19</v>
      </c>
      <c r="AA676" s="13" t="s">
        <v>19</v>
      </c>
      <c r="AB676" t="s">
        <v>19</v>
      </c>
      <c r="AC676" t="s">
        <v>228</v>
      </c>
      <c r="AD676" t="s">
        <v>6</v>
      </c>
      <c r="AE676" t="s">
        <v>292</v>
      </c>
      <c r="AF676" t="s">
        <v>85</v>
      </c>
      <c r="AG676" t="s">
        <v>73</v>
      </c>
      <c r="AH676" t="s">
        <v>19</v>
      </c>
    </row>
    <row r="677" ht="14.25" customHeight="1" spans="1:34">
      <c r="A677" s="5" t="s">
        <v>3340</v>
      </c>
      <c r="B677" s="5"/>
      <c r="C677" s="5" t="s">
        <v>72</v>
      </c>
      <c r="D677" s="5" t="s">
        <v>73</v>
      </c>
      <c r="E677" s="5" t="s">
        <v>74</v>
      </c>
      <c r="F677" s="5" t="s">
        <v>73</v>
      </c>
      <c r="G677" s="5" t="s">
        <v>3341</v>
      </c>
      <c r="H677" s="7" t="s">
        <v>3342</v>
      </c>
      <c r="I677" s="7" t="s">
        <v>77</v>
      </c>
      <c r="J677" s="7" t="s">
        <v>2</v>
      </c>
      <c r="K677" s="7" t="s">
        <v>3343</v>
      </c>
      <c r="L677" s="7">
        <v>1</v>
      </c>
      <c r="M677" s="7">
        <v>1</v>
      </c>
      <c r="N677" s="7" t="s">
        <v>80</v>
      </c>
      <c r="O677" s="7" t="s">
        <v>80</v>
      </c>
      <c r="P677" s="7" t="s">
        <v>91</v>
      </c>
      <c r="Q677" s="7"/>
      <c r="R677" s="10" t="s">
        <v>1302</v>
      </c>
      <c r="S677" s="12" t="s">
        <v>19</v>
      </c>
      <c r="T677" s="7"/>
      <c r="U677" s="10" t="s">
        <v>19</v>
      </c>
      <c r="V677" s="10" t="s">
        <v>1302</v>
      </c>
      <c r="W677" s="12" t="s">
        <v>198</v>
      </c>
      <c r="X677" s="12" t="s">
        <v>19</v>
      </c>
      <c r="Y677" s="10" t="s">
        <v>19</v>
      </c>
      <c r="Z677" s="12" t="s">
        <v>19</v>
      </c>
      <c r="AA677" s="13" t="s">
        <v>19</v>
      </c>
      <c r="AB677" t="s">
        <v>19</v>
      </c>
      <c r="AC677" t="s">
        <v>448</v>
      </c>
      <c r="AD677" t="s">
        <v>6</v>
      </c>
      <c r="AE677" t="s">
        <v>3344</v>
      </c>
      <c r="AF677" t="s">
        <v>85</v>
      </c>
      <c r="AG677" t="s">
        <v>73</v>
      </c>
      <c r="AH677" t="s">
        <v>19</v>
      </c>
    </row>
    <row r="678" ht="14.25" customHeight="1" spans="1:34">
      <c r="A678" s="5" t="s">
        <v>3345</v>
      </c>
      <c r="B678" s="5"/>
      <c r="C678" s="5" t="s">
        <v>72</v>
      </c>
      <c r="D678" s="5" t="s">
        <v>73</v>
      </c>
      <c r="E678" s="5" t="s">
        <v>74</v>
      </c>
      <c r="F678" s="5" t="s">
        <v>73</v>
      </c>
      <c r="G678" s="5" t="s">
        <v>1512</v>
      </c>
      <c r="H678" s="7" t="s">
        <v>1513</v>
      </c>
      <c r="I678" s="7" t="s">
        <v>77</v>
      </c>
      <c r="J678" s="7" t="s">
        <v>2</v>
      </c>
      <c r="K678" s="7" t="s">
        <v>3346</v>
      </c>
      <c r="L678" s="7">
        <v>1</v>
      </c>
      <c r="M678" s="7">
        <v>1</v>
      </c>
      <c r="N678" s="7" t="s">
        <v>80</v>
      </c>
      <c r="O678" s="7" t="s">
        <v>80</v>
      </c>
      <c r="P678" s="7" t="s">
        <v>91</v>
      </c>
      <c r="Q678" s="7"/>
      <c r="R678" s="10" t="s">
        <v>1921</v>
      </c>
      <c r="S678" s="12" t="s">
        <v>19</v>
      </c>
      <c r="T678" s="7"/>
      <c r="U678" s="10" t="s">
        <v>19</v>
      </c>
      <c r="V678" s="10" t="s">
        <v>1921</v>
      </c>
      <c r="W678" s="12" t="s">
        <v>321</v>
      </c>
      <c r="X678" s="12" t="s">
        <v>19</v>
      </c>
      <c r="Y678" s="10" t="s">
        <v>19</v>
      </c>
      <c r="Z678" s="12" t="s">
        <v>19</v>
      </c>
      <c r="AA678" s="13" t="s">
        <v>19</v>
      </c>
      <c r="AB678" t="s">
        <v>19</v>
      </c>
      <c r="AC678" t="s">
        <v>81</v>
      </c>
      <c r="AD678" t="s">
        <v>6</v>
      </c>
      <c r="AE678" t="s">
        <v>2516</v>
      </c>
      <c r="AF678" t="s">
        <v>85</v>
      </c>
      <c r="AG678" t="s">
        <v>73</v>
      </c>
      <c r="AH678" t="s">
        <v>19</v>
      </c>
    </row>
    <row r="679" ht="14.25" customHeight="1" spans="1:34">
      <c r="A679" s="5" t="s">
        <v>3347</v>
      </c>
      <c r="B679" s="5"/>
      <c r="C679" s="5" t="s">
        <v>72</v>
      </c>
      <c r="D679" s="5" t="s">
        <v>73</v>
      </c>
      <c r="E679" s="5" t="s">
        <v>74</v>
      </c>
      <c r="F679" s="5" t="s">
        <v>73</v>
      </c>
      <c r="G679" s="5" t="s">
        <v>3348</v>
      </c>
      <c r="H679" s="7" t="s">
        <v>3349</v>
      </c>
      <c r="I679" s="7" t="s">
        <v>77</v>
      </c>
      <c r="J679" s="7" t="s">
        <v>2</v>
      </c>
      <c r="K679" s="7" t="s">
        <v>3350</v>
      </c>
      <c r="L679" s="7">
        <v>3</v>
      </c>
      <c r="M679" s="7">
        <v>1</v>
      </c>
      <c r="N679" s="7" t="s">
        <v>80</v>
      </c>
      <c r="O679" s="7" t="s">
        <v>80</v>
      </c>
      <c r="P679" s="7" t="s">
        <v>91</v>
      </c>
      <c r="Q679" s="7"/>
      <c r="R679" s="10" t="s">
        <v>1372</v>
      </c>
      <c r="S679" s="12" t="s">
        <v>19</v>
      </c>
      <c r="T679" s="7"/>
      <c r="U679" s="10" t="s">
        <v>19</v>
      </c>
      <c r="V679" s="10" t="s">
        <v>1372</v>
      </c>
      <c r="W679" s="12" t="s">
        <v>1529</v>
      </c>
      <c r="X679" s="12" t="s">
        <v>19</v>
      </c>
      <c r="Y679" s="10" t="s">
        <v>19</v>
      </c>
      <c r="Z679" s="12" t="s">
        <v>19</v>
      </c>
      <c r="AA679" s="13" t="s">
        <v>19</v>
      </c>
      <c r="AB679" t="s">
        <v>19</v>
      </c>
      <c r="AC679" t="s">
        <v>3351</v>
      </c>
      <c r="AD679" t="s">
        <v>6</v>
      </c>
      <c r="AE679" t="s">
        <v>2882</v>
      </c>
      <c r="AF679" t="s">
        <v>85</v>
      </c>
      <c r="AG679" t="s">
        <v>73</v>
      </c>
      <c r="AH679" t="s">
        <v>19</v>
      </c>
    </row>
    <row r="680" ht="14.25" customHeight="1" spans="1:34">
      <c r="A680" s="5" t="s">
        <v>3352</v>
      </c>
      <c r="B680" s="5"/>
      <c r="C680" s="5" t="s">
        <v>72</v>
      </c>
      <c r="D680" s="5" t="s">
        <v>73</v>
      </c>
      <c r="E680" s="5" t="s">
        <v>74</v>
      </c>
      <c r="F680" s="5" t="s">
        <v>73</v>
      </c>
      <c r="G680" s="5" t="s">
        <v>3353</v>
      </c>
      <c r="H680" s="7" t="s">
        <v>3354</v>
      </c>
      <c r="I680" s="7" t="s">
        <v>77</v>
      </c>
      <c r="J680" s="7" t="s">
        <v>2</v>
      </c>
      <c r="K680" s="7" t="s">
        <v>3355</v>
      </c>
      <c r="L680" s="7">
        <v>1</v>
      </c>
      <c r="M680" s="7">
        <v>1</v>
      </c>
      <c r="N680" s="7" t="s">
        <v>145</v>
      </c>
      <c r="O680" s="7" t="s">
        <v>80</v>
      </c>
      <c r="P680" s="7" t="s">
        <v>91</v>
      </c>
      <c r="Q680" s="7"/>
      <c r="R680" s="10" t="s">
        <v>602</v>
      </c>
      <c r="S680" s="12" t="s">
        <v>19</v>
      </c>
      <c r="T680" s="7"/>
      <c r="U680" s="10" t="s">
        <v>19</v>
      </c>
      <c r="V680" s="10" t="s">
        <v>602</v>
      </c>
      <c r="W680" s="12" t="s">
        <v>102</v>
      </c>
      <c r="X680" s="12" t="s">
        <v>19</v>
      </c>
      <c r="Y680" s="10" t="s">
        <v>19</v>
      </c>
      <c r="Z680" s="12" t="s">
        <v>19</v>
      </c>
      <c r="AA680" s="13" t="s">
        <v>19</v>
      </c>
      <c r="AB680" t="s">
        <v>19</v>
      </c>
      <c r="AC680" t="s">
        <v>1711</v>
      </c>
      <c r="AD680" t="s">
        <v>6</v>
      </c>
      <c r="AE680" t="s">
        <v>1415</v>
      </c>
      <c r="AF680" t="s">
        <v>85</v>
      </c>
      <c r="AG680" t="s">
        <v>73</v>
      </c>
      <c r="AH680" t="s">
        <v>19</v>
      </c>
    </row>
    <row r="681" ht="14.25" customHeight="1" spans="1:34">
      <c r="A681" s="5" t="s">
        <v>3356</v>
      </c>
      <c r="B681" s="5"/>
      <c r="C681" s="5" t="s">
        <v>72</v>
      </c>
      <c r="D681" s="5" t="s">
        <v>73</v>
      </c>
      <c r="E681" s="5" t="s">
        <v>74</v>
      </c>
      <c r="F681" s="5" t="s">
        <v>73</v>
      </c>
      <c r="G681" s="5" t="s">
        <v>3357</v>
      </c>
      <c r="H681" s="7" t="s">
        <v>3358</v>
      </c>
      <c r="I681" s="7" t="s">
        <v>77</v>
      </c>
      <c r="J681" s="7" t="s">
        <v>2</v>
      </c>
      <c r="K681" s="7" t="s">
        <v>3359</v>
      </c>
      <c r="L681" s="7">
        <v>1</v>
      </c>
      <c r="M681" s="7">
        <v>1</v>
      </c>
      <c r="N681" s="7" t="s">
        <v>3360</v>
      </c>
      <c r="O681" s="7" t="s">
        <v>80</v>
      </c>
      <c r="P681" s="7" t="s">
        <v>91</v>
      </c>
      <c r="Q681" s="7"/>
      <c r="R681" s="10" t="s">
        <v>3361</v>
      </c>
      <c r="S681" s="12" t="s">
        <v>19</v>
      </c>
      <c r="T681" s="7"/>
      <c r="U681" s="10" t="s">
        <v>19</v>
      </c>
      <c r="V681" s="10" t="s">
        <v>3361</v>
      </c>
      <c r="W681" s="12" t="s">
        <v>1793</v>
      </c>
      <c r="X681" s="12" t="s">
        <v>19</v>
      </c>
      <c r="Y681" s="10" t="s">
        <v>19</v>
      </c>
      <c r="Z681" s="12" t="s">
        <v>19</v>
      </c>
      <c r="AA681" s="13" t="s">
        <v>19</v>
      </c>
      <c r="AB681" t="s">
        <v>19</v>
      </c>
      <c r="AC681" t="s">
        <v>3017</v>
      </c>
      <c r="AD681" t="s">
        <v>6</v>
      </c>
      <c r="AE681" t="s">
        <v>3362</v>
      </c>
      <c r="AF681" t="s">
        <v>85</v>
      </c>
      <c r="AG681" t="s">
        <v>73</v>
      </c>
      <c r="AH681" t="s">
        <v>19</v>
      </c>
    </row>
    <row r="682" ht="14.25" customHeight="1" spans="1:34">
      <c r="A682" s="5" t="s">
        <v>3363</v>
      </c>
      <c r="B682" s="5"/>
      <c r="C682" s="5" t="s">
        <v>72</v>
      </c>
      <c r="D682" s="5" t="s">
        <v>73</v>
      </c>
      <c r="E682" s="5" t="s">
        <v>74</v>
      </c>
      <c r="F682" s="5" t="s">
        <v>73</v>
      </c>
      <c r="G682" s="5" t="s">
        <v>3364</v>
      </c>
      <c r="H682" s="7" t="s">
        <v>3365</v>
      </c>
      <c r="I682" s="7" t="s">
        <v>77</v>
      </c>
      <c r="J682" s="7" t="s">
        <v>2</v>
      </c>
      <c r="K682" s="7" t="s">
        <v>3366</v>
      </c>
      <c r="L682" s="7">
        <v>1</v>
      </c>
      <c r="M682" s="7">
        <v>1</v>
      </c>
      <c r="N682" s="7" t="s">
        <v>145</v>
      </c>
      <c r="O682" s="7" t="s">
        <v>80</v>
      </c>
      <c r="P682" s="7" t="s">
        <v>91</v>
      </c>
      <c r="Q682" s="7"/>
      <c r="R682" s="10" t="s">
        <v>191</v>
      </c>
      <c r="S682" s="12" t="s">
        <v>19</v>
      </c>
      <c r="T682" s="7"/>
      <c r="U682" s="10" t="s">
        <v>19</v>
      </c>
      <c r="V682" s="10" t="s">
        <v>191</v>
      </c>
      <c r="W682" s="12" t="s">
        <v>332</v>
      </c>
      <c r="X682" s="12" t="s">
        <v>19</v>
      </c>
      <c r="Y682" s="10" t="s">
        <v>19</v>
      </c>
      <c r="Z682" s="12" t="s">
        <v>19</v>
      </c>
      <c r="AA682" s="13" t="s">
        <v>19</v>
      </c>
      <c r="AB682" t="s">
        <v>19</v>
      </c>
      <c r="AC682" t="s">
        <v>1105</v>
      </c>
      <c r="AD682" t="s">
        <v>6</v>
      </c>
      <c r="AE682" t="s">
        <v>767</v>
      </c>
      <c r="AF682" t="s">
        <v>85</v>
      </c>
      <c r="AG682" t="s">
        <v>73</v>
      </c>
      <c r="AH682" t="s">
        <v>19</v>
      </c>
    </row>
    <row r="683" ht="14.25" customHeight="1" spans="1:34">
      <c r="A683" s="5" t="s">
        <v>3367</v>
      </c>
      <c r="B683" s="5"/>
      <c r="C683" s="5" t="s">
        <v>72</v>
      </c>
      <c r="D683" s="5" t="s">
        <v>73</v>
      </c>
      <c r="E683" s="5" t="s">
        <v>74</v>
      </c>
      <c r="F683" s="5" t="s">
        <v>73</v>
      </c>
      <c r="G683" s="5" t="s">
        <v>3368</v>
      </c>
      <c r="H683" s="7" t="s">
        <v>3369</v>
      </c>
      <c r="I683" s="7" t="s">
        <v>77</v>
      </c>
      <c r="J683" s="7" t="s">
        <v>2</v>
      </c>
      <c r="K683" s="7" t="s">
        <v>3370</v>
      </c>
      <c r="L683" s="7">
        <v>1</v>
      </c>
      <c r="M683" s="7">
        <v>1</v>
      </c>
      <c r="N683" s="7" t="s">
        <v>100</v>
      </c>
      <c r="O683" s="7" t="s">
        <v>80</v>
      </c>
      <c r="P683" s="7" t="s">
        <v>91</v>
      </c>
      <c r="Q683" s="7"/>
      <c r="R683" s="10" t="s">
        <v>913</v>
      </c>
      <c r="S683" s="12" t="s">
        <v>19</v>
      </c>
      <c r="T683" s="7"/>
      <c r="U683" s="10" t="s">
        <v>19</v>
      </c>
      <c r="V683" s="10" t="s">
        <v>913</v>
      </c>
      <c r="W683" s="12" t="s">
        <v>229</v>
      </c>
      <c r="X683" s="12" t="s">
        <v>19</v>
      </c>
      <c r="Y683" s="10" t="s">
        <v>19</v>
      </c>
      <c r="Z683" s="12" t="s">
        <v>19</v>
      </c>
      <c r="AA683" s="13" t="s">
        <v>19</v>
      </c>
      <c r="AB683" t="s">
        <v>19</v>
      </c>
      <c r="AC683" t="s">
        <v>213</v>
      </c>
      <c r="AD683" t="s">
        <v>6</v>
      </c>
      <c r="AE683" t="s">
        <v>3371</v>
      </c>
      <c r="AF683" t="s">
        <v>85</v>
      </c>
      <c r="AG683" t="s">
        <v>73</v>
      </c>
      <c r="AH683" t="s">
        <v>19</v>
      </c>
    </row>
    <row r="684" ht="14.25" customHeight="1" spans="1:34">
      <c r="A684" s="5" t="s">
        <v>3372</v>
      </c>
      <c r="B684" s="5"/>
      <c r="C684" s="5" t="s">
        <v>72</v>
      </c>
      <c r="D684" s="5" t="s">
        <v>73</v>
      </c>
      <c r="E684" s="5" t="s">
        <v>74</v>
      </c>
      <c r="F684" s="5" t="s">
        <v>73</v>
      </c>
      <c r="G684" s="5" t="s">
        <v>2788</v>
      </c>
      <c r="H684" s="7" t="s">
        <v>2789</v>
      </c>
      <c r="I684" s="7" t="s">
        <v>77</v>
      </c>
      <c r="J684" s="7" t="s">
        <v>2</v>
      </c>
      <c r="K684" s="7" t="s">
        <v>3373</v>
      </c>
      <c r="L684" s="7">
        <v>1</v>
      </c>
      <c r="M684" s="7">
        <v>1</v>
      </c>
      <c r="N684" s="7" t="s">
        <v>109</v>
      </c>
      <c r="O684" s="7" t="s">
        <v>80</v>
      </c>
      <c r="P684" s="7" t="s">
        <v>91</v>
      </c>
      <c r="Q684" s="7"/>
      <c r="R684" s="10" t="s">
        <v>249</v>
      </c>
      <c r="S684" s="12" t="s">
        <v>19</v>
      </c>
      <c r="T684" s="7"/>
      <c r="U684" s="10" t="s">
        <v>19</v>
      </c>
      <c r="V684" s="10" t="s">
        <v>249</v>
      </c>
      <c r="W684" s="12" t="s">
        <v>229</v>
      </c>
      <c r="X684" s="12" t="s">
        <v>19</v>
      </c>
      <c r="Y684" s="10" t="s">
        <v>19</v>
      </c>
      <c r="Z684" s="12" t="s">
        <v>19</v>
      </c>
      <c r="AA684" s="13" t="s">
        <v>19</v>
      </c>
      <c r="AB684" t="s">
        <v>19</v>
      </c>
      <c r="AC684" t="s">
        <v>250</v>
      </c>
      <c r="AD684" t="s">
        <v>6</v>
      </c>
      <c r="AE684" t="s">
        <v>292</v>
      </c>
      <c r="AF684" t="s">
        <v>85</v>
      </c>
      <c r="AG684" t="s">
        <v>73</v>
      </c>
      <c r="AH684" t="s">
        <v>19</v>
      </c>
    </row>
    <row r="685" ht="14.25" customHeight="1" spans="1:34">
      <c r="A685" s="5" t="s">
        <v>3374</v>
      </c>
      <c r="B685" s="5"/>
      <c r="C685" s="5" t="s">
        <v>72</v>
      </c>
      <c r="D685" s="5" t="s">
        <v>73</v>
      </c>
      <c r="E685" s="5" t="s">
        <v>74</v>
      </c>
      <c r="F685" s="5" t="s">
        <v>73</v>
      </c>
      <c r="G685" s="5" t="s">
        <v>3375</v>
      </c>
      <c r="H685" s="7" t="s">
        <v>3376</v>
      </c>
      <c r="I685" s="7" t="s">
        <v>77</v>
      </c>
      <c r="J685" s="7" t="s">
        <v>2</v>
      </c>
      <c r="K685" s="7" t="s">
        <v>3377</v>
      </c>
      <c r="L685" s="7">
        <v>1</v>
      </c>
      <c r="M685" s="7">
        <v>1</v>
      </c>
      <c r="N685" s="7" t="s">
        <v>136</v>
      </c>
      <c r="O685" s="7" t="s">
        <v>80</v>
      </c>
      <c r="P685" s="7" t="s">
        <v>91</v>
      </c>
      <c r="Q685" s="7"/>
      <c r="R685" s="10" t="s">
        <v>3017</v>
      </c>
      <c r="S685" s="12" t="s">
        <v>19</v>
      </c>
      <c r="T685" s="7"/>
      <c r="U685" s="10" t="s">
        <v>19</v>
      </c>
      <c r="V685" s="10" t="s">
        <v>3017</v>
      </c>
      <c r="W685" s="12" t="s">
        <v>1177</v>
      </c>
      <c r="X685" s="12" t="s">
        <v>19</v>
      </c>
      <c r="Y685" s="10" t="s">
        <v>19</v>
      </c>
      <c r="Z685" s="12" t="s">
        <v>19</v>
      </c>
      <c r="AA685" s="13" t="s">
        <v>19</v>
      </c>
      <c r="AB685" t="s">
        <v>19</v>
      </c>
      <c r="AC685" t="s">
        <v>812</v>
      </c>
      <c r="AD685" t="s">
        <v>6</v>
      </c>
      <c r="AE685" t="s">
        <v>2782</v>
      </c>
      <c r="AF685" t="s">
        <v>85</v>
      </c>
      <c r="AG685" t="s">
        <v>73</v>
      </c>
      <c r="AH685" t="s">
        <v>19</v>
      </c>
    </row>
    <row r="686" ht="14.25" customHeight="1" spans="1:34">
      <c r="A686" s="5" t="s">
        <v>3378</v>
      </c>
      <c r="B686" s="5"/>
      <c r="C686" s="5" t="s">
        <v>72</v>
      </c>
      <c r="D686" s="5" t="s">
        <v>73</v>
      </c>
      <c r="E686" s="5" t="s">
        <v>74</v>
      </c>
      <c r="F686" s="5" t="s">
        <v>73</v>
      </c>
      <c r="G686" s="5" t="s">
        <v>3375</v>
      </c>
      <c r="H686" s="7" t="s">
        <v>3376</v>
      </c>
      <c r="I686" s="7" t="s">
        <v>77</v>
      </c>
      <c r="J686" s="7" t="s">
        <v>2</v>
      </c>
      <c r="K686" s="7" t="s">
        <v>3379</v>
      </c>
      <c r="L686" s="7">
        <v>3</v>
      </c>
      <c r="M686" s="7">
        <v>1</v>
      </c>
      <c r="N686" s="7" t="s">
        <v>118</v>
      </c>
      <c r="O686" s="7" t="s">
        <v>80</v>
      </c>
      <c r="P686" s="7" t="s">
        <v>91</v>
      </c>
      <c r="Q686" s="7"/>
      <c r="R686" s="10" t="s">
        <v>3380</v>
      </c>
      <c r="S686" s="12" t="s">
        <v>19</v>
      </c>
      <c r="T686" s="7"/>
      <c r="U686" s="10" t="s">
        <v>19</v>
      </c>
      <c r="V686" s="10" t="s">
        <v>3380</v>
      </c>
      <c r="W686" s="12" t="s">
        <v>1340</v>
      </c>
      <c r="X686" s="12" t="s">
        <v>19</v>
      </c>
      <c r="Y686" s="10" t="s">
        <v>19</v>
      </c>
      <c r="Z686" s="12" t="s">
        <v>19</v>
      </c>
      <c r="AA686" s="13" t="s">
        <v>19</v>
      </c>
      <c r="AB686" t="s">
        <v>19</v>
      </c>
      <c r="AC686" t="s">
        <v>3381</v>
      </c>
      <c r="AD686" t="s">
        <v>6</v>
      </c>
      <c r="AE686" t="s">
        <v>3382</v>
      </c>
      <c r="AF686" t="s">
        <v>85</v>
      </c>
      <c r="AG686" t="s">
        <v>73</v>
      </c>
      <c r="AH686" t="s">
        <v>19</v>
      </c>
    </row>
    <row r="687" ht="14.25" customHeight="1" spans="1:34">
      <c r="A687" s="5" t="s">
        <v>3383</v>
      </c>
      <c r="B687" s="5"/>
      <c r="C687" s="5" t="s">
        <v>72</v>
      </c>
      <c r="D687" s="5" t="s">
        <v>73</v>
      </c>
      <c r="E687" s="5" t="s">
        <v>74</v>
      </c>
      <c r="F687" s="5" t="s">
        <v>73</v>
      </c>
      <c r="G687" s="5" t="s">
        <v>3384</v>
      </c>
      <c r="H687" s="7" t="s">
        <v>3385</v>
      </c>
      <c r="I687" s="7" t="s">
        <v>77</v>
      </c>
      <c r="J687" s="7" t="s">
        <v>2</v>
      </c>
      <c r="K687" s="7" t="s">
        <v>3386</v>
      </c>
      <c r="L687" s="7">
        <v>1</v>
      </c>
      <c r="M687" s="7">
        <v>1</v>
      </c>
      <c r="N687" s="7" t="s">
        <v>100</v>
      </c>
      <c r="O687" s="7" t="s">
        <v>80</v>
      </c>
      <c r="P687" s="7" t="s">
        <v>91</v>
      </c>
      <c r="Q687" s="7"/>
      <c r="R687" s="10" t="s">
        <v>148</v>
      </c>
      <c r="S687" s="12" t="s">
        <v>19</v>
      </c>
      <c r="T687" s="7"/>
      <c r="U687" s="10" t="s">
        <v>19</v>
      </c>
      <c r="V687" s="10" t="s">
        <v>148</v>
      </c>
      <c r="W687" s="12" t="s">
        <v>221</v>
      </c>
      <c r="X687" s="12" t="s">
        <v>19</v>
      </c>
      <c r="Y687" s="10" t="s">
        <v>19</v>
      </c>
      <c r="Z687" s="12" t="s">
        <v>19</v>
      </c>
      <c r="AA687" s="13" t="s">
        <v>19</v>
      </c>
      <c r="AB687" t="s">
        <v>19</v>
      </c>
      <c r="AC687" t="s">
        <v>297</v>
      </c>
      <c r="AD687" t="s">
        <v>6</v>
      </c>
      <c r="AE687" t="s">
        <v>617</v>
      </c>
      <c r="AF687" t="s">
        <v>85</v>
      </c>
      <c r="AG687" t="s">
        <v>73</v>
      </c>
      <c r="AH687" t="s">
        <v>19</v>
      </c>
    </row>
    <row r="688" ht="14.25" customHeight="1" spans="1:34">
      <c r="A688" s="5" t="s">
        <v>3387</v>
      </c>
      <c r="B688" s="5"/>
      <c r="C688" s="5" t="s">
        <v>72</v>
      </c>
      <c r="D688" s="5" t="s">
        <v>73</v>
      </c>
      <c r="E688" s="5" t="s">
        <v>74</v>
      </c>
      <c r="F688" s="5" t="s">
        <v>73</v>
      </c>
      <c r="G688" s="5" t="s">
        <v>3388</v>
      </c>
      <c r="H688" s="7" t="s">
        <v>3389</v>
      </c>
      <c r="I688" s="7" t="s">
        <v>77</v>
      </c>
      <c r="J688" s="7" t="s">
        <v>2</v>
      </c>
      <c r="K688" s="7" t="s">
        <v>3390</v>
      </c>
      <c r="L688" s="7">
        <v>1</v>
      </c>
      <c r="M688" s="7">
        <v>1</v>
      </c>
      <c r="N688" s="7" t="s">
        <v>136</v>
      </c>
      <c r="O688" s="7" t="s">
        <v>80</v>
      </c>
      <c r="P688" s="7" t="s">
        <v>91</v>
      </c>
      <c r="Q688" s="7"/>
      <c r="R688" s="10" t="s">
        <v>2313</v>
      </c>
      <c r="S688" s="12" t="s">
        <v>19</v>
      </c>
      <c r="T688" s="7"/>
      <c r="U688" s="10" t="s">
        <v>19</v>
      </c>
      <c r="V688" s="10" t="s">
        <v>2313</v>
      </c>
      <c r="W688" s="12" t="s">
        <v>566</v>
      </c>
      <c r="X688" s="12" t="s">
        <v>19</v>
      </c>
      <c r="Y688" s="10" t="s">
        <v>19</v>
      </c>
      <c r="Z688" s="12" t="s">
        <v>19</v>
      </c>
      <c r="AA688" s="13" t="s">
        <v>19</v>
      </c>
      <c r="AB688" t="s">
        <v>19</v>
      </c>
      <c r="AC688" t="s">
        <v>1450</v>
      </c>
      <c r="AD688" t="s">
        <v>6</v>
      </c>
      <c r="AE688" t="s">
        <v>1863</v>
      </c>
      <c r="AF688" t="s">
        <v>85</v>
      </c>
      <c r="AG688" t="s">
        <v>73</v>
      </c>
      <c r="AH688" t="s">
        <v>19</v>
      </c>
    </row>
    <row r="689" ht="14.25" customHeight="1" spans="1:34">
      <c r="A689" s="5" t="s">
        <v>3391</v>
      </c>
      <c r="B689" s="5"/>
      <c r="C689" s="5" t="s">
        <v>72</v>
      </c>
      <c r="D689" s="5" t="s">
        <v>73</v>
      </c>
      <c r="E689" s="5" t="s">
        <v>74</v>
      </c>
      <c r="F689" s="5" t="s">
        <v>73</v>
      </c>
      <c r="G689" s="5" t="s">
        <v>3392</v>
      </c>
      <c r="H689" s="7" t="s">
        <v>3393</v>
      </c>
      <c r="I689" s="7" t="s">
        <v>77</v>
      </c>
      <c r="J689" s="7" t="s">
        <v>2</v>
      </c>
      <c r="K689" s="7" t="s">
        <v>3394</v>
      </c>
      <c r="L689" s="7">
        <v>1</v>
      </c>
      <c r="M689" s="7">
        <v>1</v>
      </c>
      <c r="N689" s="7" t="s">
        <v>136</v>
      </c>
      <c r="O689" s="7" t="s">
        <v>80</v>
      </c>
      <c r="P689" s="7" t="s">
        <v>91</v>
      </c>
      <c r="Q689" s="7"/>
      <c r="R689" s="10" t="s">
        <v>736</v>
      </c>
      <c r="S689" s="12" t="s">
        <v>19</v>
      </c>
      <c r="T689" s="7"/>
      <c r="U689" s="10" t="s">
        <v>19</v>
      </c>
      <c r="V689" s="10" t="s">
        <v>736</v>
      </c>
      <c r="W689" s="12" t="s">
        <v>147</v>
      </c>
      <c r="X689" s="12" t="s">
        <v>19</v>
      </c>
      <c r="Y689" s="10" t="s">
        <v>19</v>
      </c>
      <c r="Z689" s="12" t="s">
        <v>19</v>
      </c>
      <c r="AA689" s="13" t="s">
        <v>19</v>
      </c>
      <c r="AB689" t="s">
        <v>19</v>
      </c>
      <c r="AC689" t="s">
        <v>743</v>
      </c>
      <c r="AD689" t="s">
        <v>6</v>
      </c>
      <c r="AE689" t="s">
        <v>454</v>
      </c>
      <c r="AF689" t="s">
        <v>85</v>
      </c>
      <c r="AG689" t="s">
        <v>73</v>
      </c>
      <c r="AH689" t="s">
        <v>19</v>
      </c>
    </row>
    <row r="690" ht="14.25" customHeight="1" spans="1:34">
      <c r="A690" s="5" t="s">
        <v>3395</v>
      </c>
      <c r="B690" s="5"/>
      <c r="C690" s="5" t="s">
        <v>72</v>
      </c>
      <c r="D690" s="5" t="s">
        <v>73</v>
      </c>
      <c r="E690" s="5" t="s">
        <v>74</v>
      </c>
      <c r="F690" s="5" t="s">
        <v>73</v>
      </c>
      <c r="G690" s="5" t="s">
        <v>3396</v>
      </c>
      <c r="H690" s="7" t="s">
        <v>3397</v>
      </c>
      <c r="I690" s="7" t="s">
        <v>77</v>
      </c>
      <c r="J690" s="7" t="s">
        <v>2</v>
      </c>
      <c r="K690" s="7" t="s">
        <v>3398</v>
      </c>
      <c r="L690" s="7">
        <v>1</v>
      </c>
      <c r="M690" s="7">
        <v>1</v>
      </c>
      <c r="N690" s="7" t="s">
        <v>136</v>
      </c>
      <c r="O690" s="7" t="s">
        <v>80</v>
      </c>
      <c r="P690" s="7" t="s">
        <v>91</v>
      </c>
      <c r="Q690" s="7"/>
      <c r="R690" s="10" t="s">
        <v>283</v>
      </c>
      <c r="S690" s="12" t="s">
        <v>19</v>
      </c>
      <c r="T690" s="7"/>
      <c r="U690" s="10" t="s">
        <v>19</v>
      </c>
      <c r="V690" s="10" t="s">
        <v>283</v>
      </c>
      <c r="W690" s="12" t="s">
        <v>284</v>
      </c>
      <c r="X690" s="12" t="s">
        <v>19</v>
      </c>
      <c r="Y690" s="10" t="s">
        <v>19</v>
      </c>
      <c r="Z690" s="12" t="s">
        <v>19</v>
      </c>
      <c r="AA690" s="13" t="s">
        <v>19</v>
      </c>
      <c r="AB690" t="s">
        <v>19</v>
      </c>
      <c r="AC690" t="s">
        <v>285</v>
      </c>
      <c r="AD690" t="s">
        <v>6</v>
      </c>
      <c r="AE690" t="s">
        <v>2680</v>
      </c>
      <c r="AF690" t="s">
        <v>85</v>
      </c>
      <c r="AG690" t="s">
        <v>73</v>
      </c>
      <c r="AH690" t="s">
        <v>19</v>
      </c>
    </row>
    <row r="691" ht="14.25" customHeight="1" spans="1:34">
      <c r="A691" s="5" t="s">
        <v>3399</v>
      </c>
      <c r="B691" s="5"/>
      <c r="C691" s="5" t="s">
        <v>72</v>
      </c>
      <c r="D691" s="5" t="s">
        <v>73</v>
      </c>
      <c r="E691" s="5" t="s">
        <v>74</v>
      </c>
      <c r="F691" s="5" t="s">
        <v>73</v>
      </c>
      <c r="G691" s="5" t="s">
        <v>3400</v>
      </c>
      <c r="H691" s="7" t="s">
        <v>3401</v>
      </c>
      <c r="I691" s="7" t="s">
        <v>77</v>
      </c>
      <c r="J691" s="7" t="s">
        <v>2</v>
      </c>
      <c r="K691" s="7" t="s">
        <v>3402</v>
      </c>
      <c r="L691" s="7">
        <v>1</v>
      </c>
      <c r="M691" s="7">
        <v>1</v>
      </c>
      <c r="N691" s="7" t="s">
        <v>79</v>
      </c>
      <c r="O691" s="7" t="s">
        <v>80</v>
      </c>
      <c r="P691" s="7" t="s">
        <v>91</v>
      </c>
      <c r="Q691" s="7"/>
      <c r="R691" s="10" t="s">
        <v>433</v>
      </c>
      <c r="S691" s="12" t="s">
        <v>19</v>
      </c>
      <c r="T691" s="7"/>
      <c r="U691" s="10" t="s">
        <v>19</v>
      </c>
      <c r="V691" s="10" t="s">
        <v>433</v>
      </c>
      <c r="W691" s="12" t="s">
        <v>256</v>
      </c>
      <c r="X691" s="12" t="s">
        <v>19</v>
      </c>
      <c r="Y691" s="10" t="s">
        <v>19</v>
      </c>
      <c r="Z691" s="12" t="s">
        <v>19</v>
      </c>
      <c r="AA691" s="13" t="s">
        <v>19</v>
      </c>
      <c r="AB691" t="s">
        <v>19</v>
      </c>
      <c r="AC691" t="s">
        <v>434</v>
      </c>
      <c r="AD691" t="s">
        <v>6</v>
      </c>
      <c r="AE691" t="s">
        <v>3403</v>
      </c>
      <c r="AF691" t="s">
        <v>85</v>
      </c>
      <c r="AG691" t="s">
        <v>73</v>
      </c>
      <c r="AH691" t="s">
        <v>19</v>
      </c>
    </row>
    <row r="692" ht="14.25" customHeight="1" spans="1:34">
      <c r="A692" s="5" t="s">
        <v>3404</v>
      </c>
      <c r="B692" s="5"/>
      <c r="C692" s="5" t="s">
        <v>72</v>
      </c>
      <c r="D692" s="5" t="s">
        <v>73</v>
      </c>
      <c r="E692" s="5" t="s">
        <v>74</v>
      </c>
      <c r="F692" s="5" t="s">
        <v>73</v>
      </c>
      <c r="G692" s="5" t="s">
        <v>3405</v>
      </c>
      <c r="H692" s="7" t="s">
        <v>3406</v>
      </c>
      <c r="I692" s="7" t="s">
        <v>77</v>
      </c>
      <c r="J692" s="7" t="s">
        <v>2</v>
      </c>
      <c r="K692" s="7" t="s">
        <v>3407</v>
      </c>
      <c r="L692" s="7">
        <v>1</v>
      </c>
      <c r="M692" s="7">
        <v>3</v>
      </c>
      <c r="N692" s="7" t="s">
        <v>109</v>
      </c>
      <c r="O692" s="7" t="s">
        <v>127</v>
      </c>
      <c r="P692" s="7" t="s">
        <v>91</v>
      </c>
      <c r="Q692" s="7"/>
      <c r="R692" s="10" t="s">
        <v>1623</v>
      </c>
      <c r="S692" s="12" t="s">
        <v>19</v>
      </c>
      <c r="T692" s="7"/>
      <c r="U692" s="10" t="s">
        <v>19</v>
      </c>
      <c r="V692" s="10" t="s">
        <v>1623</v>
      </c>
      <c r="W692" s="12" t="s">
        <v>1624</v>
      </c>
      <c r="X692" s="12" t="s">
        <v>19</v>
      </c>
      <c r="Y692" s="10" t="s">
        <v>19</v>
      </c>
      <c r="Z692" s="12" t="s">
        <v>19</v>
      </c>
      <c r="AA692" s="13" t="s">
        <v>19</v>
      </c>
      <c r="AB692" t="s">
        <v>19</v>
      </c>
      <c r="AC692" t="s">
        <v>1625</v>
      </c>
      <c r="AD692" t="s">
        <v>6</v>
      </c>
      <c r="AE692" t="s">
        <v>3408</v>
      </c>
      <c r="AF692" t="s">
        <v>85</v>
      </c>
      <c r="AG692" t="s">
        <v>73</v>
      </c>
      <c r="AH692" t="s">
        <v>19</v>
      </c>
    </row>
    <row r="693" ht="14.25" customHeight="1" spans="1:34">
      <c r="A693" s="5" t="s">
        <v>3409</v>
      </c>
      <c r="B693" s="5"/>
      <c r="C693" s="5" t="s">
        <v>72</v>
      </c>
      <c r="D693" s="5" t="s">
        <v>73</v>
      </c>
      <c r="E693" s="5" t="s">
        <v>74</v>
      </c>
      <c r="F693" s="5" t="s">
        <v>73</v>
      </c>
      <c r="G693" s="5" t="s">
        <v>3410</v>
      </c>
      <c r="H693" s="7" t="s">
        <v>3411</v>
      </c>
      <c r="I693" s="7" t="s">
        <v>77</v>
      </c>
      <c r="J693" s="7" t="s">
        <v>2</v>
      </c>
      <c r="K693" s="7" t="s">
        <v>3412</v>
      </c>
      <c r="L693" s="7">
        <v>1</v>
      </c>
      <c r="M693" s="7">
        <v>3</v>
      </c>
      <c r="N693" s="7" t="s">
        <v>127</v>
      </c>
      <c r="O693" s="7" t="s">
        <v>127</v>
      </c>
      <c r="P693" s="7" t="s">
        <v>91</v>
      </c>
      <c r="Q693" s="7"/>
      <c r="R693" s="10" t="s">
        <v>3413</v>
      </c>
      <c r="S693" s="12" t="s">
        <v>19</v>
      </c>
      <c r="T693" s="7"/>
      <c r="U693" s="10" t="s">
        <v>19</v>
      </c>
      <c r="V693" s="10" t="s">
        <v>3413</v>
      </c>
      <c r="W693" s="12" t="s">
        <v>1504</v>
      </c>
      <c r="X693" s="12" t="s">
        <v>19</v>
      </c>
      <c r="Y693" s="10" t="s">
        <v>19</v>
      </c>
      <c r="Z693" s="12" t="s">
        <v>19</v>
      </c>
      <c r="AA693" s="13" t="s">
        <v>19</v>
      </c>
      <c r="AB693" t="s">
        <v>19</v>
      </c>
      <c r="AC693" t="s">
        <v>3414</v>
      </c>
      <c r="AD693" t="s">
        <v>6</v>
      </c>
      <c r="AE693" t="s">
        <v>3415</v>
      </c>
      <c r="AF693" t="s">
        <v>85</v>
      </c>
      <c r="AG693" t="s">
        <v>73</v>
      </c>
      <c r="AH693" t="s">
        <v>19</v>
      </c>
    </row>
    <row r="694" ht="14.25" customHeight="1" spans="1:34">
      <c r="A694" s="5" t="s">
        <v>3416</v>
      </c>
      <c r="B694" s="5"/>
      <c r="C694" s="5" t="s">
        <v>72</v>
      </c>
      <c r="D694" s="5" t="s">
        <v>73</v>
      </c>
      <c r="E694" s="5" t="s">
        <v>74</v>
      </c>
      <c r="F694" s="5" t="s">
        <v>73</v>
      </c>
      <c r="G694" s="5" t="s">
        <v>3417</v>
      </c>
      <c r="H694" s="7" t="s">
        <v>3418</v>
      </c>
      <c r="I694" s="7" t="s">
        <v>77</v>
      </c>
      <c r="J694" s="7" t="s">
        <v>2</v>
      </c>
      <c r="K694" s="7" t="s">
        <v>3419</v>
      </c>
      <c r="L694" s="7">
        <v>1</v>
      </c>
      <c r="M694" s="7">
        <v>3</v>
      </c>
      <c r="N694" s="7" t="s">
        <v>127</v>
      </c>
      <c r="O694" s="7" t="s">
        <v>127</v>
      </c>
      <c r="P694" s="7" t="s">
        <v>91</v>
      </c>
      <c r="Q694" s="7"/>
      <c r="R694" s="10" t="s">
        <v>3420</v>
      </c>
      <c r="S694" s="12" t="s">
        <v>19</v>
      </c>
      <c r="T694" s="7"/>
      <c r="U694" s="10" t="s">
        <v>19</v>
      </c>
      <c r="V694" s="10" t="s">
        <v>3420</v>
      </c>
      <c r="W694" s="12" t="s">
        <v>2671</v>
      </c>
      <c r="X694" s="12" t="s">
        <v>19</v>
      </c>
      <c r="Y694" s="10" t="s">
        <v>19</v>
      </c>
      <c r="Z694" s="12" t="s">
        <v>19</v>
      </c>
      <c r="AA694" s="13" t="s">
        <v>19</v>
      </c>
      <c r="AB694" t="s">
        <v>19</v>
      </c>
      <c r="AC694" t="s">
        <v>3421</v>
      </c>
      <c r="AD694" t="s">
        <v>6</v>
      </c>
      <c r="AE694" t="s">
        <v>960</v>
      </c>
      <c r="AF694" t="s">
        <v>85</v>
      </c>
      <c r="AG694" t="s">
        <v>73</v>
      </c>
      <c r="AH694" t="s">
        <v>19</v>
      </c>
    </row>
    <row r="695" ht="14.25" customHeight="1" spans="1:34">
      <c r="A695" s="5" t="s">
        <v>3422</v>
      </c>
      <c r="B695" s="5"/>
      <c r="C695" s="5" t="s">
        <v>72</v>
      </c>
      <c r="D695" s="5" t="s">
        <v>73</v>
      </c>
      <c r="E695" s="5" t="s">
        <v>74</v>
      </c>
      <c r="F695" s="5" t="s">
        <v>73</v>
      </c>
      <c r="G695" s="5" t="s">
        <v>3423</v>
      </c>
      <c r="H695" s="7" t="s">
        <v>3424</v>
      </c>
      <c r="I695" s="7" t="s">
        <v>77</v>
      </c>
      <c r="J695" s="7" t="s">
        <v>2</v>
      </c>
      <c r="K695" s="7" t="s">
        <v>3425</v>
      </c>
      <c r="L695" s="7">
        <v>1</v>
      </c>
      <c r="M695" s="7">
        <v>1</v>
      </c>
      <c r="N695" s="7" t="s">
        <v>79</v>
      </c>
      <c r="O695" s="7" t="s">
        <v>80</v>
      </c>
      <c r="P695" s="7" t="s">
        <v>91</v>
      </c>
      <c r="Q695" s="7"/>
      <c r="R695" s="10" t="s">
        <v>941</v>
      </c>
      <c r="S695" s="12" t="s">
        <v>19</v>
      </c>
      <c r="T695" s="7"/>
      <c r="U695" s="10" t="s">
        <v>19</v>
      </c>
      <c r="V695" s="10" t="s">
        <v>941</v>
      </c>
      <c r="W695" s="12" t="s">
        <v>942</v>
      </c>
      <c r="X695" s="12" t="s">
        <v>19</v>
      </c>
      <c r="Y695" s="10" t="s">
        <v>19</v>
      </c>
      <c r="Z695" s="12" t="s">
        <v>19</v>
      </c>
      <c r="AA695" s="13" t="s">
        <v>19</v>
      </c>
      <c r="AB695" t="s">
        <v>19</v>
      </c>
      <c r="AC695" t="s">
        <v>236</v>
      </c>
      <c r="AD695" t="s">
        <v>6</v>
      </c>
      <c r="AE695" t="s">
        <v>292</v>
      </c>
      <c r="AF695" t="s">
        <v>85</v>
      </c>
      <c r="AG695" t="s">
        <v>73</v>
      </c>
      <c r="AH695" t="s">
        <v>19</v>
      </c>
    </row>
    <row r="696" ht="14.25" customHeight="1" spans="1:34">
      <c r="A696" s="5" t="s">
        <v>3426</v>
      </c>
      <c r="B696" s="5"/>
      <c r="C696" s="5" t="s">
        <v>72</v>
      </c>
      <c r="D696" s="5" t="s">
        <v>73</v>
      </c>
      <c r="E696" s="5" t="s">
        <v>74</v>
      </c>
      <c r="F696" s="5" t="s">
        <v>73</v>
      </c>
      <c r="G696" s="5" t="s">
        <v>3427</v>
      </c>
      <c r="H696" s="7" t="s">
        <v>3428</v>
      </c>
      <c r="I696" s="7" t="s">
        <v>77</v>
      </c>
      <c r="J696" s="7" t="s">
        <v>2</v>
      </c>
      <c r="K696" s="7" t="s">
        <v>3429</v>
      </c>
      <c r="L696" s="7">
        <v>1</v>
      </c>
      <c r="M696" s="7">
        <v>1</v>
      </c>
      <c r="N696" s="7" t="s">
        <v>109</v>
      </c>
      <c r="O696" s="7" t="s">
        <v>80</v>
      </c>
      <c r="P696" s="7" t="s">
        <v>91</v>
      </c>
      <c r="Q696" s="7"/>
      <c r="R696" s="10" t="s">
        <v>1523</v>
      </c>
      <c r="S696" s="12" t="s">
        <v>19</v>
      </c>
      <c r="T696" s="7"/>
      <c r="U696" s="10" t="s">
        <v>19</v>
      </c>
      <c r="V696" s="10" t="s">
        <v>1523</v>
      </c>
      <c r="W696" s="12" t="s">
        <v>559</v>
      </c>
      <c r="X696" s="12" t="s">
        <v>19</v>
      </c>
      <c r="Y696" s="10" t="s">
        <v>19</v>
      </c>
      <c r="Z696" s="12" t="s">
        <v>19</v>
      </c>
      <c r="AA696" s="13" t="s">
        <v>19</v>
      </c>
      <c r="AB696" t="s">
        <v>19</v>
      </c>
      <c r="AC696" t="s">
        <v>1524</v>
      </c>
      <c r="AD696" t="s">
        <v>6</v>
      </c>
      <c r="AE696" t="s">
        <v>1083</v>
      </c>
      <c r="AF696" t="s">
        <v>85</v>
      </c>
      <c r="AG696" t="s">
        <v>73</v>
      </c>
      <c r="AH696" t="s">
        <v>19</v>
      </c>
    </row>
    <row r="697" ht="14.25" customHeight="1" spans="1:34">
      <c r="A697" s="5" t="s">
        <v>3430</v>
      </c>
      <c r="B697" s="5"/>
      <c r="C697" s="5" t="s">
        <v>72</v>
      </c>
      <c r="D697" s="5" t="s">
        <v>73</v>
      </c>
      <c r="E697" s="5" t="s">
        <v>74</v>
      </c>
      <c r="F697" s="5" t="s">
        <v>73</v>
      </c>
      <c r="G697" s="5" t="s">
        <v>3431</v>
      </c>
      <c r="H697" s="7" t="s">
        <v>3432</v>
      </c>
      <c r="I697" s="7" t="s">
        <v>77</v>
      </c>
      <c r="J697" s="7" t="s">
        <v>2</v>
      </c>
      <c r="K697" s="7" t="s">
        <v>3433</v>
      </c>
      <c r="L697" s="7">
        <v>1</v>
      </c>
      <c r="M697" s="7">
        <v>1</v>
      </c>
      <c r="N697" s="7" t="s">
        <v>79</v>
      </c>
      <c r="O697" s="7" t="s">
        <v>80</v>
      </c>
      <c r="P697" s="7" t="s">
        <v>91</v>
      </c>
      <c r="Q697" s="7"/>
      <c r="R697" s="10" t="s">
        <v>249</v>
      </c>
      <c r="S697" s="12" t="s">
        <v>19</v>
      </c>
      <c r="T697" s="7"/>
      <c r="U697" s="10" t="s">
        <v>19</v>
      </c>
      <c r="V697" s="10" t="s">
        <v>249</v>
      </c>
      <c r="W697" s="12" t="s">
        <v>229</v>
      </c>
      <c r="X697" s="12" t="s">
        <v>19</v>
      </c>
      <c r="Y697" s="10" t="s">
        <v>19</v>
      </c>
      <c r="Z697" s="12" t="s">
        <v>19</v>
      </c>
      <c r="AA697" s="13" t="s">
        <v>19</v>
      </c>
      <c r="AB697" t="s">
        <v>19</v>
      </c>
      <c r="AC697" t="s">
        <v>250</v>
      </c>
      <c r="AD697" t="s">
        <v>6</v>
      </c>
      <c r="AE697" t="s">
        <v>1268</v>
      </c>
      <c r="AF697" t="s">
        <v>85</v>
      </c>
      <c r="AG697" t="s">
        <v>73</v>
      </c>
      <c r="AH697" t="s">
        <v>19</v>
      </c>
    </row>
    <row r="698" ht="14.25" customHeight="1" spans="1:34">
      <c r="A698" s="5" t="s">
        <v>3434</v>
      </c>
      <c r="B698" s="5"/>
      <c r="C698" s="5" t="s">
        <v>72</v>
      </c>
      <c r="D698" s="5" t="s">
        <v>73</v>
      </c>
      <c r="E698" s="5" t="s">
        <v>74</v>
      </c>
      <c r="F698" s="5" t="s">
        <v>73</v>
      </c>
      <c r="G698" s="5" t="s">
        <v>3435</v>
      </c>
      <c r="H698" s="7" t="s">
        <v>3436</v>
      </c>
      <c r="I698" s="7" t="s">
        <v>77</v>
      </c>
      <c r="J698" s="7" t="s">
        <v>2</v>
      </c>
      <c r="K698" s="7" t="s">
        <v>3437</v>
      </c>
      <c r="L698" s="7">
        <v>1</v>
      </c>
      <c r="M698" s="7">
        <v>2</v>
      </c>
      <c r="N698" s="7" t="s">
        <v>127</v>
      </c>
      <c r="O698" s="7" t="s">
        <v>79</v>
      </c>
      <c r="P698" s="7" t="s">
        <v>91</v>
      </c>
      <c r="Q698" s="7"/>
      <c r="R698" s="10" t="s">
        <v>3438</v>
      </c>
      <c r="S698" s="12" t="s">
        <v>19</v>
      </c>
      <c r="T698" s="7"/>
      <c r="U698" s="10" t="s">
        <v>19</v>
      </c>
      <c r="V698" s="10" t="s">
        <v>3438</v>
      </c>
      <c r="W698" s="12" t="s">
        <v>2627</v>
      </c>
      <c r="X698" s="12" t="s">
        <v>19</v>
      </c>
      <c r="Y698" s="10" t="s">
        <v>19</v>
      </c>
      <c r="Z698" s="12" t="s">
        <v>19</v>
      </c>
      <c r="AA698" s="13" t="s">
        <v>19</v>
      </c>
      <c r="AB698" t="s">
        <v>19</v>
      </c>
      <c r="AC698" t="s">
        <v>2472</v>
      </c>
      <c r="AD698" t="s">
        <v>6</v>
      </c>
      <c r="AE698" t="s">
        <v>3439</v>
      </c>
      <c r="AF698" t="s">
        <v>85</v>
      </c>
      <c r="AG698" t="s">
        <v>73</v>
      </c>
      <c r="AH698" t="s">
        <v>19</v>
      </c>
    </row>
    <row r="699" ht="14.25" customHeight="1" spans="1:34">
      <c r="A699" s="5" t="s">
        <v>3440</v>
      </c>
      <c r="B699" s="5"/>
      <c r="C699" s="5" t="s">
        <v>72</v>
      </c>
      <c r="D699" s="5" t="s">
        <v>73</v>
      </c>
      <c r="E699" s="5" t="s">
        <v>74</v>
      </c>
      <c r="F699" s="5" t="s">
        <v>73</v>
      </c>
      <c r="G699" s="5" t="s">
        <v>3441</v>
      </c>
      <c r="H699" s="7" t="s">
        <v>3442</v>
      </c>
      <c r="I699" s="7" t="s">
        <v>77</v>
      </c>
      <c r="J699" s="7" t="s">
        <v>2</v>
      </c>
      <c r="K699" s="7" t="s">
        <v>3443</v>
      </c>
      <c r="L699" s="7">
        <v>1</v>
      </c>
      <c r="M699" s="7">
        <v>1</v>
      </c>
      <c r="N699" s="7" t="s">
        <v>80</v>
      </c>
      <c r="O699" s="7" t="s">
        <v>80</v>
      </c>
      <c r="P699" s="7" t="s">
        <v>91</v>
      </c>
      <c r="Q699" s="7"/>
      <c r="R699" s="10" t="s">
        <v>1061</v>
      </c>
      <c r="S699" s="12" t="s">
        <v>19</v>
      </c>
      <c r="T699" s="7"/>
      <c r="U699" s="10" t="s">
        <v>19</v>
      </c>
      <c r="V699" s="10" t="s">
        <v>1061</v>
      </c>
      <c r="W699" s="12" t="s">
        <v>190</v>
      </c>
      <c r="X699" s="12" t="s">
        <v>19</v>
      </c>
      <c r="Y699" s="10" t="s">
        <v>19</v>
      </c>
      <c r="Z699" s="12" t="s">
        <v>19</v>
      </c>
      <c r="AA699" s="13" t="s">
        <v>19</v>
      </c>
      <c r="AB699" t="s">
        <v>19</v>
      </c>
      <c r="AC699" t="s">
        <v>2736</v>
      </c>
      <c r="AD699" t="s">
        <v>6</v>
      </c>
      <c r="AE699" t="s">
        <v>1083</v>
      </c>
      <c r="AF699" t="s">
        <v>85</v>
      </c>
      <c r="AG699" t="s">
        <v>73</v>
      </c>
      <c r="AH699" t="s">
        <v>19</v>
      </c>
    </row>
    <row r="700" ht="14.25" customHeight="1" spans="1:34">
      <c r="A700" s="5" t="s">
        <v>3444</v>
      </c>
      <c r="B700" s="5"/>
      <c r="C700" s="5" t="s">
        <v>72</v>
      </c>
      <c r="D700" s="5" t="s">
        <v>73</v>
      </c>
      <c r="E700" s="5" t="s">
        <v>74</v>
      </c>
      <c r="F700" s="5" t="s">
        <v>73</v>
      </c>
      <c r="G700" s="5" t="s">
        <v>3445</v>
      </c>
      <c r="H700" s="7" t="s">
        <v>3446</v>
      </c>
      <c r="I700" s="7" t="s">
        <v>77</v>
      </c>
      <c r="J700" s="7" t="s">
        <v>2</v>
      </c>
      <c r="K700" s="7" t="s">
        <v>3447</v>
      </c>
      <c r="L700" s="7">
        <v>1</v>
      </c>
      <c r="M700" s="7">
        <v>1</v>
      </c>
      <c r="N700" s="7" t="s">
        <v>79</v>
      </c>
      <c r="O700" s="7" t="s">
        <v>80</v>
      </c>
      <c r="P700" s="7" t="s">
        <v>91</v>
      </c>
      <c r="Q700" s="7"/>
      <c r="R700" s="10" t="s">
        <v>2234</v>
      </c>
      <c r="S700" s="12" t="s">
        <v>19</v>
      </c>
      <c r="T700" s="7"/>
      <c r="U700" s="10" t="s">
        <v>19</v>
      </c>
      <c r="V700" s="10" t="s">
        <v>2234</v>
      </c>
      <c r="W700" s="12" t="s">
        <v>409</v>
      </c>
      <c r="X700" s="12" t="s">
        <v>19</v>
      </c>
      <c r="Y700" s="10" t="s">
        <v>19</v>
      </c>
      <c r="Z700" s="12" t="s">
        <v>19</v>
      </c>
      <c r="AA700" s="13" t="s">
        <v>19</v>
      </c>
      <c r="AB700" t="s">
        <v>19</v>
      </c>
      <c r="AC700" t="s">
        <v>2392</v>
      </c>
      <c r="AD700" t="s">
        <v>6</v>
      </c>
      <c r="AE700" t="s">
        <v>3448</v>
      </c>
      <c r="AF700" t="s">
        <v>85</v>
      </c>
      <c r="AG700" t="s">
        <v>73</v>
      </c>
      <c r="AH700" t="s">
        <v>19</v>
      </c>
    </row>
    <row r="701" ht="14.25" customHeight="1" spans="1:34">
      <c r="A701" s="5" t="s">
        <v>3449</v>
      </c>
      <c r="B701" s="5"/>
      <c r="C701" s="5" t="s">
        <v>72</v>
      </c>
      <c r="D701" s="5" t="s">
        <v>73</v>
      </c>
      <c r="E701" s="5" t="s">
        <v>74</v>
      </c>
      <c r="F701" s="5" t="s">
        <v>73</v>
      </c>
      <c r="G701" s="5" t="s">
        <v>1155</v>
      </c>
      <c r="H701" s="7" t="s">
        <v>1156</v>
      </c>
      <c r="I701" s="7" t="s">
        <v>77</v>
      </c>
      <c r="J701" s="7" t="s">
        <v>2</v>
      </c>
      <c r="K701" s="7" t="s">
        <v>3450</v>
      </c>
      <c r="L701" s="7">
        <v>3</v>
      </c>
      <c r="M701" s="7">
        <v>1</v>
      </c>
      <c r="N701" s="7" t="s">
        <v>79</v>
      </c>
      <c r="O701" s="7" t="s">
        <v>80</v>
      </c>
      <c r="P701" s="7" t="s">
        <v>91</v>
      </c>
      <c r="Q701" s="7"/>
      <c r="R701" s="10" t="s">
        <v>2005</v>
      </c>
      <c r="S701" s="12" t="s">
        <v>19</v>
      </c>
      <c r="T701" s="7"/>
      <c r="U701" s="10" t="s">
        <v>19</v>
      </c>
      <c r="V701" s="10" t="s">
        <v>2005</v>
      </c>
      <c r="W701" s="12" t="s">
        <v>846</v>
      </c>
      <c r="X701" s="12" t="s">
        <v>19</v>
      </c>
      <c r="Y701" s="10" t="s">
        <v>19</v>
      </c>
      <c r="Z701" s="12" t="s">
        <v>19</v>
      </c>
      <c r="AA701" s="13" t="s">
        <v>19</v>
      </c>
      <c r="AB701" t="s">
        <v>19</v>
      </c>
      <c r="AC701" t="s">
        <v>1875</v>
      </c>
      <c r="AD701" t="s">
        <v>6</v>
      </c>
      <c r="AE701" t="s">
        <v>1158</v>
      </c>
      <c r="AF701" t="s">
        <v>85</v>
      </c>
      <c r="AG701" t="s">
        <v>73</v>
      </c>
      <c r="AH701" t="s">
        <v>19</v>
      </c>
    </row>
    <row r="702" ht="14.25" customHeight="1" spans="1:34">
      <c r="A702" s="5" t="s">
        <v>3451</v>
      </c>
      <c r="B702" s="5"/>
      <c r="C702" s="5" t="s">
        <v>72</v>
      </c>
      <c r="D702" s="5" t="s">
        <v>73</v>
      </c>
      <c r="E702" s="5" t="s">
        <v>74</v>
      </c>
      <c r="F702" s="5" t="s">
        <v>73</v>
      </c>
      <c r="G702" s="5" t="s">
        <v>1155</v>
      </c>
      <c r="H702" s="7" t="s">
        <v>1156</v>
      </c>
      <c r="I702" s="7" t="s">
        <v>77</v>
      </c>
      <c r="J702" s="7" t="s">
        <v>2</v>
      </c>
      <c r="K702" s="7" t="s">
        <v>3452</v>
      </c>
      <c r="L702" s="7">
        <v>2</v>
      </c>
      <c r="M702" s="7">
        <v>1</v>
      </c>
      <c r="N702" s="7" t="s">
        <v>79</v>
      </c>
      <c r="O702" s="7" t="s">
        <v>80</v>
      </c>
      <c r="P702" s="7" t="s">
        <v>91</v>
      </c>
      <c r="Q702" s="7"/>
      <c r="R702" s="10" t="s">
        <v>3453</v>
      </c>
      <c r="S702" s="12" t="s">
        <v>19</v>
      </c>
      <c r="T702" s="7"/>
      <c r="U702" s="10" t="s">
        <v>19</v>
      </c>
      <c r="V702" s="10" t="s">
        <v>3453</v>
      </c>
      <c r="W702" s="12" t="s">
        <v>378</v>
      </c>
      <c r="X702" s="12" t="s">
        <v>19</v>
      </c>
      <c r="Y702" s="10" t="s">
        <v>19</v>
      </c>
      <c r="Z702" s="12" t="s">
        <v>19</v>
      </c>
      <c r="AA702" s="13" t="s">
        <v>19</v>
      </c>
      <c r="AB702" t="s">
        <v>19</v>
      </c>
      <c r="AC702" t="s">
        <v>1510</v>
      </c>
      <c r="AD702" t="s">
        <v>6</v>
      </c>
      <c r="AE702" t="s">
        <v>3454</v>
      </c>
      <c r="AF702" t="s">
        <v>85</v>
      </c>
      <c r="AG702" t="s">
        <v>73</v>
      </c>
      <c r="AH702" t="s">
        <v>19</v>
      </c>
    </row>
    <row r="703" ht="14.25" customHeight="1" spans="1:34">
      <c r="A703" s="5" t="s">
        <v>3455</v>
      </c>
      <c r="B703" s="5"/>
      <c r="C703" s="5" t="s">
        <v>72</v>
      </c>
      <c r="D703" s="5" t="s">
        <v>73</v>
      </c>
      <c r="E703" s="5" t="s">
        <v>74</v>
      </c>
      <c r="F703" s="5" t="s">
        <v>73</v>
      </c>
      <c r="G703" s="5" t="s">
        <v>3456</v>
      </c>
      <c r="H703" s="7" t="s">
        <v>3457</v>
      </c>
      <c r="I703" s="7" t="s">
        <v>77</v>
      </c>
      <c r="J703" s="7" t="s">
        <v>2</v>
      </c>
      <c r="K703" s="7" t="s">
        <v>3458</v>
      </c>
      <c r="L703" s="7">
        <v>1</v>
      </c>
      <c r="M703" s="7">
        <v>1</v>
      </c>
      <c r="N703" s="7" t="s">
        <v>80</v>
      </c>
      <c r="O703" s="7" t="s">
        <v>80</v>
      </c>
      <c r="P703" s="7" t="s">
        <v>91</v>
      </c>
      <c r="Q703" s="7"/>
      <c r="R703" s="10" t="s">
        <v>173</v>
      </c>
      <c r="S703" s="12" t="s">
        <v>19</v>
      </c>
      <c r="T703" s="7"/>
      <c r="U703" s="10" t="s">
        <v>19</v>
      </c>
      <c r="V703" s="10" t="s">
        <v>173</v>
      </c>
      <c r="W703" s="12" t="s">
        <v>174</v>
      </c>
      <c r="X703" s="12" t="s">
        <v>19</v>
      </c>
      <c r="Y703" s="10" t="s">
        <v>19</v>
      </c>
      <c r="Z703" s="12" t="s">
        <v>19</v>
      </c>
      <c r="AA703" s="13" t="s">
        <v>19</v>
      </c>
      <c r="AB703" t="s">
        <v>19</v>
      </c>
      <c r="AC703" t="s">
        <v>175</v>
      </c>
      <c r="AD703" t="s">
        <v>6</v>
      </c>
      <c r="AE703" t="s">
        <v>292</v>
      </c>
      <c r="AF703" t="s">
        <v>85</v>
      </c>
      <c r="AG703" t="s">
        <v>73</v>
      </c>
      <c r="AH703" t="s">
        <v>19</v>
      </c>
    </row>
    <row r="704" ht="14.25" customHeight="1" spans="1:34">
      <c r="A704" s="5" t="s">
        <v>3459</v>
      </c>
      <c r="B704" s="5"/>
      <c r="C704" s="5" t="s">
        <v>72</v>
      </c>
      <c r="D704" s="5" t="s">
        <v>73</v>
      </c>
      <c r="E704" s="5" t="s">
        <v>74</v>
      </c>
      <c r="F704" s="5" t="s">
        <v>73</v>
      </c>
      <c r="G704" s="5" t="s">
        <v>3460</v>
      </c>
      <c r="H704" s="7" t="s">
        <v>3461</v>
      </c>
      <c r="I704" s="7" t="s">
        <v>77</v>
      </c>
      <c r="J704" s="7" t="s">
        <v>2</v>
      </c>
      <c r="K704" s="7" t="s">
        <v>3462</v>
      </c>
      <c r="L704" s="7">
        <v>1</v>
      </c>
      <c r="M704" s="7">
        <v>1</v>
      </c>
      <c r="N704" s="7" t="s">
        <v>80</v>
      </c>
      <c r="O704" s="7" t="s">
        <v>80</v>
      </c>
      <c r="P704" s="7" t="s">
        <v>91</v>
      </c>
      <c r="Q704" s="7"/>
      <c r="R704" s="10" t="s">
        <v>522</v>
      </c>
      <c r="S704" s="12" t="s">
        <v>19</v>
      </c>
      <c r="T704" s="7"/>
      <c r="U704" s="10" t="s">
        <v>19</v>
      </c>
      <c r="V704" s="10" t="s">
        <v>522</v>
      </c>
      <c r="W704" s="12" t="s">
        <v>284</v>
      </c>
      <c r="X704" s="12" t="s">
        <v>19</v>
      </c>
      <c r="Y704" s="10" t="s">
        <v>19</v>
      </c>
      <c r="Z704" s="12" t="s">
        <v>19</v>
      </c>
      <c r="AA704" s="13" t="s">
        <v>19</v>
      </c>
      <c r="AB704" t="s">
        <v>19</v>
      </c>
      <c r="AC704" t="s">
        <v>220</v>
      </c>
      <c r="AD704" t="s">
        <v>6</v>
      </c>
      <c r="AE704" t="s">
        <v>3463</v>
      </c>
      <c r="AF704" t="s">
        <v>85</v>
      </c>
      <c r="AG704" t="s">
        <v>73</v>
      </c>
      <c r="AH704" t="s">
        <v>19</v>
      </c>
    </row>
    <row r="705" ht="14.25" customHeight="1" spans="1:34">
      <c r="A705" s="5" t="s">
        <v>3464</v>
      </c>
      <c r="B705" s="5"/>
      <c r="C705" s="5" t="s">
        <v>72</v>
      </c>
      <c r="D705" s="5" t="s">
        <v>73</v>
      </c>
      <c r="E705" s="5" t="s">
        <v>74</v>
      </c>
      <c r="F705" s="5" t="s">
        <v>73</v>
      </c>
      <c r="G705" s="5" t="s">
        <v>3465</v>
      </c>
      <c r="H705" s="7" t="s">
        <v>3466</v>
      </c>
      <c r="I705" s="7" t="s">
        <v>77</v>
      </c>
      <c r="J705" s="7" t="s">
        <v>2</v>
      </c>
      <c r="K705" s="7" t="s">
        <v>3467</v>
      </c>
      <c r="L705" s="7">
        <v>1</v>
      </c>
      <c r="M705" s="7">
        <v>1</v>
      </c>
      <c r="N705" s="7" t="s">
        <v>80</v>
      </c>
      <c r="O705" s="7" t="s">
        <v>80</v>
      </c>
      <c r="P705" s="7" t="s">
        <v>91</v>
      </c>
      <c r="Q705" s="7"/>
      <c r="R705" s="10" t="s">
        <v>913</v>
      </c>
      <c r="S705" s="12" t="s">
        <v>19</v>
      </c>
      <c r="T705" s="7"/>
      <c r="U705" s="10" t="s">
        <v>19</v>
      </c>
      <c r="V705" s="10" t="s">
        <v>913</v>
      </c>
      <c r="W705" s="12" t="s">
        <v>229</v>
      </c>
      <c r="X705" s="12" t="s">
        <v>19</v>
      </c>
      <c r="Y705" s="10" t="s">
        <v>19</v>
      </c>
      <c r="Z705" s="12" t="s">
        <v>19</v>
      </c>
      <c r="AA705" s="13" t="s">
        <v>19</v>
      </c>
      <c r="AB705" t="s">
        <v>19</v>
      </c>
      <c r="AC705" t="s">
        <v>213</v>
      </c>
      <c r="AD705" t="s">
        <v>6</v>
      </c>
      <c r="AE705" t="s">
        <v>3468</v>
      </c>
      <c r="AF705" t="s">
        <v>85</v>
      </c>
      <c r="AG705" t="s">
        <v>73</v>
      </c>
      <c r="AH705" t="s">
        <v>19</v>
      </c>
    </row>
    <row r="706" ht="14.25" customHeight="1" spans="1:34">
      <c r="A706" s="5" t="s">
        <v>3469</v>
      </c>
      <c r="B706" s="5"/>
      <c r="C706" s="5" t="s">
        <v>72</v>
      </c>
      <c r="D706" s="5" t="s">
        <v>73</v>
      </c>
      <c r="E706" s="5" t="s">
        <v>74</v>
      </c>
      <c r="F706" s="5" t="s">
        <v>73</v>
      </c>
      <c r="G706" s="5" t="s">
        <v>3470</v>
      </c>
      <c r="H706" s="7" t="s">
        <v>3471</v>
      </c>
      <c r="I706" s="7" t="s">
        <v>77</v>
      </c>
      <c r="J706" s="7" t="s">
        <v>2</v>
      </c>
      <c r="K706" s="7" t="s">
        <v>3472</v>
      </c>
      <c r="L706" s="7">
        <v>1</v>
      </c>
      <c r="M706" s="7">
        <v>1</v>
      </c>
      <c r="N706" s="7" t="s">
        <v>80</v>
      </c>
      <c r="O706" s="7" t="s">
        <v>80</v>
      </c>
      <c r="P706" s="7" t="s">
        <v>91</v>
      </c>
      <c r="Q706" s="7"/>
      <c r="R706" s="10" t="s">
        <v>291</v>
      </c>
      <c r="S706" s="12" t="s">
        <v>19</v>
      </c>
      <c r="T706" s="7"/>
      <c r="U706" s="10" t="s">
        <v>19</v>
      </c>
      <c r="V706" s="10" t="s">
        <v>291</v>
      </c>
      <c r="W706" s="12" t="s">
        <v>102</v>
      </c>
      <c r="X706" s="12" t="s">
        <v>19</v>
      </c>
      <c r="Y706" s="10" t="s">
        <v>19</v>
      </c>
      <c r="Z706" s="12" t="s">
        <v>19</v>
      </c>
      <c r="AA706" s="13" t="s">
        <v>19</v>
      </c>
      <c r="AB706" t="s">
        <v>19</v>
      </c>
      <c r="AC706" t="s">
        <v>228</v>
      </c>
      <c r="AD706" t="s">
        <v>6</v>
      </c>
      <c r="AE706" t="s">
        <v>3473</v>
      </c>
      <c r="AF706" t="s">
        <v>85</v>
      </c>
      <c r="AG706" t="s">
        <v>73</v>
      </c>
      <c r="AH706" t="s">
        <v>19</v>
      </c>
    </row>
    <row r="707" ht="14.25" customHeight="1" spans="1:34">
      <c r="A707" s="5" t="s">
        <v>3474</v>
      </c>
      <c r="B707" s="5"/>
      <c r="C707" s="5" t="s">
        <v>72</v>
      </c>
      <c r="D707" s="5" t="s">
        <v>73</v>
      </c>
      <c r="E707" s="5" t="s">
        <v>74</v>
      </c>
      <c r="F707" s="5" t="s">
        <v>73</v>
      </c>
      <c r="G707" s="5" t="s">
        <v>3475</v>
      </c>
      <c r="H707" s="7" t="s">
        <v>3476</v>
      </c>
      <c r="I707" s="7" t="s">
        <v>77</v>
      </c>
      <c r="J707" s="7" t="s">
        <v>2</v>
      </c>
      <c r="K707" s="7" t="s">
        <v>3477</v>
      </c>
      <c r="L707" s="7">
        <v>1</v>
      </c>
      <c r="M707" s="7">
        <v>1</v>
      </c>
      <c r="N707" s="7" t="s">
        <v>80</v>
      </c>
      <c r="O707" s="7" t="s">
        <v>80</v>
      </c>
      <c r="P707" s="7" t="s">
        <v>91</v>
      </c>
      <c r="Q707" s="7"/>
      <c r="R707" s="10" t="s">
        <v>213</v>
      </c>
      <c r="S707" s="12" t="s">
        <v>19</v>
      </c>
      <c r="T707" s="7"/>
      <c r="U707" s="10" t="s">
        <v>19</v>
      </c>
      <c r="V707" s="10" t="s">
        <v>213</v>
      </c>
      <c r="W707" s="12" t="s">
        <v>182</v>
      </c>
      <c r="X707" s="12" t="s">
        <v>19</v>
      </c>
      <c r="Y707" s="10" t="s">
        <v>19</v>
      </c>
      <c r="Z707" s="12" t="s">
        <v>19</v>
      </c>
      <c r="AA707" s="13" t="s">
        <v>19</v>
      </c>
      <c r="AB707" t="s">
        <v>19</v>
      </c>
      <c r="AC707" t="s">
        <v>214</v>
      </c>
      <c r="AD707" t="s">
        <v>6</v>
      </c>
      <c r="AE707" t="s">
        <v>486</v>
      </c>
      <c r="AF707" t="s">
        <v>85</v>
      </c>
      <c r="AG707" t="s">
        <v>73</v>
      </c>
      <c r="AH707" t="s">
        <v>19</v>
      </c>
    </row>
    <row r="708" ht="14.25" customHeight="1" spans="1:34">
      <c r="A708" s="5" t="s">
        <v>3478</v>
      </c>
      <c r="B708" s="5"/>
      <c r="C708" s="5" t="s">
        <v>72</v>
      </c>
      <c r="D708" s="5" t="s">
        <v>73</v>
      </c>
      <c r="E708" s="5" t="s">
        <v>74</v>
      </c>
      <c r="F708" s="5" t="s">
        <v>73</v>
      </c>
      <c r="G708" s="5" t="s">
        <v>3479</v>
      </c>
      <c r="H708" s="7" t="s">
        <v>3480</v>
      </c>
      <c r="I708" s="7" t="s">
        <v>77</v>
      </c>
      <c r="J708" s="7" t="s">
        <v>2</v>
      </c>
      <c r="K708" s="7" t="s">
        <v>3481</v>
      </c>
      <c r="L708" s="7">
        <v>1</v>
      </c>
      <c r="M708" s="7">
        <v>1</v>
      </c>
      <c r="N708" s="7" t="s">
        <v>80</v>
      </c>
      <c r="O708" s="7" t="s">
        <v>80</v>
      </c>
      <c r="P708" s="7" t="s">
        <v>91</v>
      </c>
      <c r="Q708" s="7"/>
      <c r="R708" s="10" t="s">
        <v>263</v>
      </c>
      <c r="S708" s="12" t="s">
        <v>19</v>
      </c>
      <c r="T708" s="7"/>
      <c r="U708" s="10" t="s">
        <v>19</v>
      </c>
      <c r="V708" s="10" t="s">
        <v>263</v>
      </c>
      <c r="W708" s="12" t="s">
        <v>264</v>
      </c>
      <c r="X708" s="12" t="s">
        <v>19</v>
      </c>
      <c r="Y708" s="10" t="s">
        <v>19</v>
      </c>
      <c r="Z708" s="12" t="s">
        <v>19</v>
      </c>
      <c r="AA708" s="13" t="s">
        <v>19</v>
      </c>
      <c r="AB708" t="s">
        <v>19</v>
      </c>
      <c r="AC708" t="s">
        <v>265</v>
      </c>
      <c r="AD708" t="s">
        <v>6</v>
      </c>
      <c r="AE708" t="s">
        <v>617</v>
      </c>
      <c r="AF708" t="s">
        <v>85</v>
      </c>
      <c r="AG708" t="s">
        <v>73</v>
      </c>
      <c r="AH708" t="s">
        <v>19</v>
      </c>
    </row>
    <row r="709" ht="14.25" customHeight="1" spans="1:34">
      <c r="A709" s="5" t="s">
        <v>3482</v>
      </c>
      <c r="B709" s="5"/>
      <c r="C709" s="5" t="s">
        <v>72</v>
      </c>
      <c r="D709" s="5" t="s">
        <v>73</v>
      </c>
      <c r="E709" s="5" t="s">
        <v>74</v>
      </c>
      <c r="F709" s="5" t="s">
        <v>73</v>
      </c>
      <c r="G709" s="5" t="s">
        <v>1394</v>
      </c>
      <c r="H709" s="7" t="s">
        <v>1395</v>
      </c>
      <c r="I709" s="7" t="s">
        <v>77</v>
      </c>
      <c r="J709" s="7" t="s">
        <v>2</v>
      </c>
      <c r="K709" s="7" t="s">
        <v>3483</v>
      </c>
      <c r="L709" s="7">
        <v>1</v>
      </c>
      <c r="M709" s="7">
        <v>1</v>
      </c>
      <c r="N709" s="7" t="s">
        <v>80</v>
      </c>
      <c r="O709" s="7" t="s">
        <v>80</v>
      </c>
      <c r="P709" s="7" t="s">
        <v>91</v>
      </c>
      <c r="Q709" s="7"/>
      <c r="R709" s="10" t="s">
        <v>3484</v>
      </c>
      <c r="S709" s="12" t="s">
        <v>19</v>
      </c>
      <c r="T709" s="7"/>
      <c r="U709" s="10" t="s">
        <v>19</v>
      </c>
      <c r="V709" s="10" t="s">
        <v>3484</v>
      </c>
      <c r="W709" s="12" t="s">
        <v>2454</v>
      </c>
      <c r="X709" s="12" t="s">
        <v>19</v>
      </c>
      <c r="Y709" s="10" t="s">
        <v>19</v>
      </c>
      <c r="Z709" s="12" t="s">
        <v>19</v>
      </c>
      <c r="AA709" s="13" t="s">
        <v>19</v>
      </c>
      <c r="AB709" t="s">
        <v>19</v>
      </c>
      <c r="AC709" t="s">
        <v>1874</v>
      </c>
      <c r="AD709" t="s">
        <v>6</v>
      </c>
      <c r="AE709" t="s">
        <v>1397</v>
      </c>
      <c r="AF709" t="s">
        <v>85</v>
      </c>
      <c r="AG709" t="s">
        <v>73</v>
      </c>
      <c r="AH709" t="s">
        <v>19</v>
      </c>
    </row>
    <row r="710" ht="14.25" customHeight="1" spans="1:34">
      <c r="A710" s="5" t="s">
        <v>3485</v>
      </c>
      <c r="B710" s="5"/>
      <c r="C710" s="5" t="s">
        <v>72</v>
      </c>
      <c r="D710" s="5" t="s">
        <v>73</v>
      </c>
      <c r="E710" s="5" t="s">
        <v>74</v>
      </c>
      <c r="F710" s="5" t="s">
        <v>73</v>
      </c>
      <c r="G710" s="5" t="s">
        <v>3486</v>
      </c>
      <c r="H710" s="7" t="s">
        <v>3487</v>
      </c>
      <c r="I710" s="7" t="s">
        <v>77</v>
      </c>
      <c r="J710" s="7" t="s">
        <v>2</v>
      </c>
      <c r="K710" s="7" t="s">
        <v>3488</v>
      </c>
      <c r="L710" s="7">
        <v>1</v>
      </c>
      <c r="M710" s="7">
        <v>1</v>
      </c>
      <c r="N710" s="7" t="s">
        <v>80</v>
      </c>
      <c r="O710" s="7" t="s">
        <v>80</v>
      </c>
      <c r="P710" s="7" t="s">
        <v>91</v>
      </c>
      <c r="Q710" s="7"/>
      <c r="R710" s="10" t="s">
        <v>662</v>
      </c>
      <c r="S710" s="12" t="s">
        <v>19</v>
      </c>
      <c r="T710" s="7"/>
      <c r="U710" s="10" t="s">
        <v>19</v>
      </c>
      <c r="V710" s="10" t="s">
        <v>662</v>
      </c>
      <c r="W710" s="12" t="s">
        <v>708</v>
      </c>
      <c r="X710" s="12" t="s">
        <v>19</v>
      </c>
      <c r="Y710" s="10" t="s">
        <v>19</v>
      </c>
      <c r="Z710" s="12" t="s">
        <v>19</v>
      </c>
      <c r="AA710" s="13" t="s">
        <v>19</v>
      </c>
      <c r="AB710" t="s">
        <v>19</v>
      </c>
      <c r="AC710" t="s">
        <v>440</v>
      </c>
      <c r="AD710" t="s">
        <v>6</v>
      </c>
      <c r="AE710" t="s">
        <v>149</v>
      </c>
      <c r="AF710" t="s">
        <v>85</v>
      </c>
      <c r="AG710" t="s">
        <v>73</v>
      </c>
      <c r="AH710" t="s">
        <v>19</v>
      </c>
    </row>
    <row r="711" ht="14.25" customHeight="1" spans="1:34">
      <c r="A711" s="5" t="s">
        <v>3489</v>
      </c>
      <c r="B711" s="5"/>
      <c r="C711" s="5" t="s">
        <v>72</v>
      </c>
      <c r="D711" s="5" t="s">
        <v>73</v>
      </c>
      <c r="E711" s="5" t="s">
        <v>74</v>
      </c>
      <c r="F711" s="5" t="s">
        <v>73</v>
      </c>
      <c r="G711" s="5" t="s">
        <v>3490</v>
      </c>
      <c r="H711" s="7" t="s">
        <v>3491</v>
      </c>
      <c r="I711" s="7" t="s">
        <v>77</v>
      </c>
      <c r="J711" s="7" t="s">
        <v>2</v>
      </c>
      <c r="K711" s="7" t="s">
        <v>3492</v>
      </c>
      <c r="L711" s="7">
        <v>1</v>
      </c>
      <c r="M711" s="7">
        <v>1</v>
      </c>
      <c r="N711" s="7" t="s">
        <v>80</v>
      </c>
      <c r="O711" s="7" t="s">
        <v>80</v>
      </c>
      <c r="P711" s="7" t="s">
        <v>91</v>
      </c>
      <c r="Q711" s="7"/>
      <c r="R711" s="10" t="s">
        <v>191</v>
      </c>
      <c r="S711" s="12" t="s">
        <v>19</v>
      </c>
      <c r="T711" s="7"/>
      <c r="U711" s="10" t="s">
        <v>19</v>
      </c>
      <c r="V711" s="10" t="s">
        <v>191</v>
      </c>
      <c r="W711" s="12" t="s">
        <v>332</v>
      </c>
      <c r="X711" s="12" t="s">
        <v>19</v>
      </c>
      <c r="Y711" s="10" t="s">
        <v>19</v>
      </c>
      <c r="Z711" s="12" t="s">
        <v>19</v>
      </c>
      <c r="AA711" s="13" t="s">
        <v>19</v>
      </c>
      <c r="AB711" t="s">
        <v>19</v>
      </c>
      <c r="AC711" t="s">
        <v>1105</v>
      </c>
      <c r="AD711" t="s">
        <v>6</v>
      </c>
      <c r="AE711" t="s">
        <v>421</v>
      </c>
      <c r="AF711" t="s">
        <v>85</v>
      </c>
      <c r="AG711" t="s">
        <v>73</v>
      </c>
      <c r="AH711" t="s">
        <v>19</v>
      </c>
    </row>
    <row r="712" ht="14.25" customHeight="1" spans="1:34">
      <c r="A712" s="5" t="s">
        <v>3493</v>
      </c>
      <c r="B712" s="5"/>
      <c r="C712" s="5" t="s">
        <v>72</v>
      </c>
      <c r="D712" s="5" t="s">
        <v>73</v>
      </c>
      <c r="E712" s="5" t="s">
        <v>74</v>
      </c>
      <c r="F712" s="5" t="s">
        <v>73</v>
      </c>
      <c r="G712" s="5" t="s">
        <v>3494</v>
      </c>
      <c r="H712" s="7" t="s">
        <v>3495</v>
      </c>
      <c r="I712" s="7" t="s">
        <v>77</v>
      </c>
      <c r="J712" s="7" t="s">
        <v>2</v>
      </c>
      <c r="K712" s="7" t="s">
        <v>3496</v>
      </c>
      <c r="L712" s="7">
        <v>1</v>
      </c>
      <c r="M712" s="7">
        <v>1</v>
      </c>
      <c r="N712" s="7" t="s">
        <v>80</v>
      </c>
      <c r="O712" s="7" t="s">
        <v>80</v>
      </c>
      <c r="P712" s="7" t="s">
        <v>91</v>
      </c>
      <c r="Q712" s="7"/>
      <c r="R712" s="10" t="s">
        <v>510</v>
      </c>
      <c r="S712" s="12" t="s">
        <v>19</v>
      </c>
      <c r="T712" s="7"/>
      <c r="U712" s="10" t="s">
        <v>19</v>
      </c>
      <c r="V712" s="10" t="s">
        <v>510</v>
      </c>
      <c r="W712" s="12" t="s">
        <v>332</v>
      </c>
      <c r="X712" s="12" t="s">
        <v>19</v>
      </c>
      <c r="Y712" s="10" t="s">
        <v>19</v>
      </c>
      <c r="Z712" s="12" t="s">
        <v>19</v>
      </c>
      <c r="AA712" s="13" t="s">
        <v>19</v>
      </c>
      <c r="AB712" t="s">
        <v>19</v>
      </c>
      <c r="AC712" t="s">
        <v>511</v>
      </c>
      <c r="AD712" t="s">
        <v>6</v>
      </c>
      <c r="AE712" t="s">
        <v>493</v>
      </c>
      <c r="AF712" t="s">
        <v>85</v>
      </c>
      <c r="AG712" t="s">
        <v>73</v>
      </c>
      <c r="AH712" t="s">
        <v>19</v>
      </c>
    </row>
    <row r="713" ht="14.25" customHeight="1" spans="1:34">
      <c r="A713" s="5" t="s">
        <v>3497</v>
      </c>
      <c r="B713" s="5"/>
      <c r="C713" s="5" t="s">
        <v>72</v>
      </c>
      <c r="D713" s="5" t="s">
        <v>73</v>
      </c>
      <c r="E713" s="5" t="s">
        <v>74</v>
      </c>
      <c r="F713" s="5" t="s">
        <v>73</v>
      </c>
      <c r="G713" s="5" t="s">
        <v>3498</v>
      </c>
      <c r="H713" s="7" t="s">
        <v>3499</v>
      </c>
      <c r="I713" s="7" t="s">
        <v>77</v>
      </c>
      <c r="J713" s="7" t="s">
        <v>2</v>
      </c>
      <c r="K713" s="7" t="s">
        <v>3500</v>
      </c>
      <c r="L713" s="7">
        <v>1</v>
      </c>
      <c r="M713" s="7">
        <v>1</v>
      </c>
      <c r="N713" s="7" t="s">
        <v>80</v>
      </c>
      <c r="O713" s="7" t="s">
        <v>80</v>
      </c>
      <c r="P713" s="7" t="s">
        <v>91</v>
      </c>
      <c r="Q713" s="7"/>
      <c r="R713" s="10" t="s">
        <v>181</v>
      </c>
      <c r="S713" s="12" t="s">
        <v>19</v>
      </c>
      <c r="T713" s="7"/>
      <c r="U713" s="10" t="s">
        <v>19</v>
      </c>
      <c r="V713" s="10" t="s">
        <v>181</v>
      </c>
      <c r="W713" s="12" t="s">
        <v>182</v>
      </c>
      <c r="X713" s="12" t="s">
        <v>19</v>
      </c>
      <c r="Y713" s="10" t="s">
        <v>19</v>
      </c>
      <c r="Z713" s="12" t="s">
        <v>19</v>
      </c>
      <c r="AA713" s="13" t="s">
        <v>19</v>
      </c>
      <c r="AB713" t="s">
        <v>19</v>
      </c>
      <c r="AC713" t="s">
        <v>183</v>
      </c>
      <c r="AD713" t="s">
        <v>6</v>
      </c>
      <c r="AE713" t="s">
        <v>104</v>
      </c>
      <c r="AF713" t="s">
        <v>85</v>
      </c>
      <c r="AG713" t="s">
        <v>73</v>
      </c>
      <c r="AH713" t="s">
        <v>19</v>
      </c>
    </row>
    <row r="714" ht="14.25" customHeight="1" spans="1:34">
      <c r="A714" s="5" t="s">
        <v>3501</v>
      </c>
      <c r="B714" s="5"/>
      <c r="C714" s="5" t="s">
        <v>72</v>
      </c>
      <c r="D714" s="5" t="s">
        <v>73</v>
      </c>
      <c r="E714" s="5" t="s">
        <v>74</v>
      </c>
      <c r="F714" s="5" t="s">
        <v>73</v>
      </c>
      <c r="G714" s="5" t="s">
        <v>3502</v>
      </c>
      <c r="H714" s="7" t="s">
        <v>3503</v>
      </c>
      <c r="I714" s="7" t="s">
        <v>77</v>
      </c>
      <c r="J714" s="7" t="s">
        <v>2</v>
      </c>
      <c r="K714" s="7" t="s">
        <v>3504</v>
      </c>
      <c r="L714" s="7">
        <v>1</v>
      </c>
      <c r="M714" s="7">
        <v>1</v>
      </c>
      <c r="N714" s="7" t="s">
        <v>80</v>
      </c>
      <c r="O714" s="7" t="s">
        <v>80</v>
      </c>
      <c r="P714" s="7" t="s">
        <v>91</v>
      </c>
      <c r="Q714" s="7"/>
      <c r="R714" s="10" t="s">
        <v>291</v>
      </c>
      <c r="S714" s="12" t="s">
        <v>19</v>
      </c>
      <c r="T714" s="7"/>
      <c r="U714" s="10" t="s">
        <v>19</v>
      </c>
      <c r="V714" s="10" t="s">
        <v>291</v>
      </c>
      <c r="W714" s="12" t="s">
        <v>102</v>
      </c>
      <c r="X714" s="12" t="s">
        <v>19</v>
      </c>
      <c r="Y714" s="10" t="s">
        <v>19</v>
      </c>
      <c r="Z714" s="12" t="s">
        <v>19</v>
      </c>
      <c r="AA714" s="13" t="s">
        <v>19</v>
      </c>
      <c r="AB714" t="s">
        <v>19</v>
      </c>
      <c r="AC714" t="s">
        <v>228</v>
      </c>
      <c r="AD714" t="s">
        <v>6</v>
      </c>
      <c r="AE714" t="s">
        <v>1268</v>
      </c>
      <c r="AF714" t="s">
        <v>85</v>
      </c>
      <c r="AG714" t="s">
        <v>73</v>
      </c>
      <c r="AH714" t="s">
        <v>19</v>
      </c>
    </row>
    <row r="715" ht="14.25" customHeight="1" spans="1:34">
      <c r="A715" s="5" t="s">
        <v>3505</v>
      </c>
      <c r="B715" s="5"/>
      <c r="C715" s="5" t="s">
        <v>72</v>
      </c>
      <c r="D715" s="5" t="s">
        <v>73</v>
      </c>
      <c r="E715" s="5" t="s">
        <v>74</v>
      </c>
      <c r="F715" s="5" t="s">
        <v>73</v>
      </c>
      <c r="G715" s="5" t="s">
        <v>3506</v>
      </c>
      <c r="H715" s="7" t="s">
        <v>3507</v>
      </c>
      <c r="I715" s="7" t="s">
        <v>77</v>
      </c>
      <c r="J715" s="7" t="s">
        <v>2</v>
      </c>
      <c r="K715" s="7" t="s">
        <v>3508</v>
      </c>
      <c r="L715" s="7">
        <v>1</v>
      </c>
      <c r="M715" s="7">
        <v>1</v>
      </c>
      <c r="N715" s="7" t="s">
        <v>80</v>
      </c>
      <c r="O715" s="7" t="s">
        <v>80</v>
      </c>
      <c r="P715" s="7" t="s">
        <v>91</v>
      </c>
      <c r="Q715" s="7"/>
      <c r="R715" s="10" t="s">
        <v>1357</v>
      </c>
      <c r="S715" s="12" t="s">
        <v>19</v>
      </c>
      <c r="T715" s="7"/>
      <c r="U715" s="10" t="s">
        <v>19</v>
      </c>
      <c r="V715" s="10" t="s">
        <v>1357</v>
      </c>
      <c r="W715" s="12" t="s">
        <v>353</v>
      </c>
      <c r="X715" s="12" t="s">
        <v>19</v>
      </c>
      <c r="Y715" s="10" t="s">
        <v>19</v>
      </c>
      <c r="Z715" s="12" t="s">
        <v>19</v>
      </c>
      <c r="AA715" s="13" t="s">
        <v>19</v>
      </c>
      <c r="AB715" t="s">
        <v>19</v>
      </c>
      <c r="AC715" t="s">
        <v>1358</v>
      </c>
      <c r="AD715" t="s">
        <v>6</v>
      </c>
      <c r="AE715" t="s">
        <v>794</v>
      </c>
      <c r="AF715" t="s">
        <v>85</v>
      </c>
      <c r="AG715" t="s">
        <v>73</v>
      </c>
      <c r="AH715" t="s">
        <v>19</v>
      </c>
    </row>
    <row r="716" ht="14.25" customHeight="1" spans="1:34">
      <c r="A716" s="5" t="s">
        <v>3509</v>
      </c>
      <c r="B716" s="5"/>
      <c r="C716" s="5" t="s">
        <v>72</v>
      </c>
      <c r="D716" s="5" t="s">
        <v>73</v>
      </c>
      <c r="E716" s="5" t="s">
        <v>74</v>
      </c>
      <c r="F716" s="5" t="s">
        <v>73</v>
      </c>
      <c r="G716" s="5" t="s">
        <v>3510</v>
      </c>
      <c r="H716" s="7" t="s">
        <v>3511</v>
      </c>
      <c r="I716" s="7" t="s">
        <v>77</v>
      </c>
      <c r="J716" s="7" t="s">
        <v>2</v>
      </c>
      <c r="K716" s="7" t="s">
        <v>3512</v>
      </c>
      <c r="L716" s="7">
        <v>1</v>
      </c>
      <c r="M716" s="7">
        <v>1</v>
      </c>
      <c r="N716" s="7" t="s">
        <v>80</v>
      </c>
      <c r="O716" s="7" t="s">
        <v>80</v>
      </c>
      <c r="P716" s="7" t="s">
        <v>91</v>
      </c>
      <c r="Q716" s="7"/>
      <c r="R716" s="10" t="s">
        <v>148</v>
      </c>
      <c r="S716" s="12" t="s">
        <v>19</v>
      </c>
      <c r="T716" s="7"/>
      <c r="U716" s="10" t="s">
        <v>19</v>
      </c>
      <c r="V716" s="10" t="s">
        <v>148</v>
      </c>
      <c r="W716" s="12" t="s">
        <v>221</v>
      </c>
      <c r="X716" s="12" t="s">
        <v>19</v>
      </c>
      <c r="Y716" s="10" t="s">
        <v>19</v>
      </c>
      <c r="Z716" s="12" t="s">
        <v>19</v>
      </c>
      <c r="AA716" s="13" t="s">
        <v>19</v>
      </c>
      <c r="AB716" t="s">
        <v>19</v>
      </c>
      <c r="AC716" t="s">
        <v>297</v>
      </c>
      <c r="AD716" t="s">
        <v>6</v>
      </c>
      <c r="AE716" t="s">
        <v>3513</v>
      </c>
      <c r="AF716" t="s">
        <v>85</v>
      </c>
      <c r="AG716" t="s">
        <v>73</v>
      </c>
      <c r="AH716" t="s">
        <v>19</v>
      </c>
    </row>
    <row r="717" ht="14.25" customHeight="1" spans="1:34">
      <c r="A717" s="5" t="s">
        <v>3514</v>
      </c>
      <c r="B717" s="5"/>
      <c r="C717" s="5" t="s">
        <v>72</v>
      </c>
      <c r="D717" s="5" t="s">
        <v>73</v>
      </c>
      <c r="E717" s="5" t="s">
        <v>74</v>
      </c>
      <c r="F717" s="5" t="s">
        <v>73</v>
      </c>
      <c r="G717" s="5" t="s">
        <v>3515</v>
      </c>
      <c r="H717" s="7" t="s">
        <v>3516</v>
      </c>
      <c r="I717" s="7" t="s">
        <v>77</v>
      </c>
      <c r="J717" s="7" t="s">
        <v>2</v>
      </c>
      <c r="K717" s="7" t="s">
        <v>3517</v>
      </c>
      <c r="L717" s="7">
        <v>1</v>
      </c>
      <c r="M717" s="7">
        <v>1</v>
      </c>
      <c r="N717" s="7" t="s">
        <v>80</v>
      </c>
      <c r="O717" s="7" t="s">
        <v>80</v>
      </c>
      <c r="P717" s="7" t="s">
        <v>91</v>
      </c>
      <c r="Q717" s="7"/>
      <c r="R717" s="10" t="s">
        <v>250</v>
      </c>
      <c r="S717" s="12" t="s">
        <v>19</v>
      </c>
      <c r="T717" s="7"/>
      <c r="U717" s="10" t="s">
        <v>19</v>
      </c>
      <c r="V717" s="10" t="s">
        <v>250</v>
      </c>
      <c r="W717" s="12" t="s">
        <v>190</v>
      </c>
      <c r="X717" s="12" t="s">
        <v>19</v>
      </c>
      <c r="Y717" s="10" t="s">
        <v>19</v>
      </c>
      <c r="Z717" s="12" t="s">
        <v>19</v>
      </c>
      <c r="AA717" s="13" t="s">
        <v>19</v>
      </c>
      <c r="AB717" t="s">
        <v>19</v>
      </c>
      <c r="AC717" t="s">
        <v>471</v>
      </c>
      <c r="AD717" t="s">
        <v>6</v>
      </c>
      <c r="AE717" t="s">
        <v>292</v>
      </c>
      <c r="AF717" t="s">
        <v>85</v>
      </c>
      <c r="AG717" t="s">
        <v>73</v>
      </c>
      <c r="AH717" t="s">
        <v>19</v>
      </c>
    </row>
    <row r="718" ht="14.25" customHeight="1" spans="1:34">
      <c r="A718" s="5" t="s">
        <v>3518</v>
      </c>
      <c r="B718" s="5"/>
      <c r="C718" s="5" t="s">
        <v>72</v>
      </c>
      <c r="D718" s="5" t="s">
        <v>73</v>
      </c>
      <c r="E718" s="5" t="s">
        <v>74</v>
      </c>
      <c r="F718" s="5" t="s">
        <v>73</v>
      </c>
      <c r="G718" s="5" t="s">
        <v>3519</v>
      </c>
      <c r="H718" s="7" t="s">
        <v>3520</v>
      </c>
      <c r="I718" s="7" t="s">
        <v>77</v>
      </c>
      <c r="J718" s="7" t="s">
        <v>2</v>
      </c>
      <c r="K718" s="7" t="s">
        <v>3521</v>
      </c>
      <c r="L718" s="7">
        <v>1</v>
      </c>
      <c r="M718" s="7">
        <v>1</v>
      </c>
      <c r="N718" s="7" t="s">
        <v>80</v>
      </c>
      <c r="O718" s="7" t="s">
        <v>80</v>
      </c>
      <c r="P718" s="7" t="s">
        <v>91</v>
      </c>
      <c r="Q718" s="7"/>
      <c r="R718" s="10" t="s">
        <v>471</v>
      </c>
      <c r="S718" s="12" t="s">
        <v>19</v>
      </c>
      <c r="T718" s="7"/>
      <c r="U718" s="10" t="s">
        <v>19</v>
      </c>
      <c r="V718" s="10" t="s">
        <v>471</v>
      </c>
      <c r="W718" s="12" t="s">
        <v>708</v>
      </c>
      <c r="X718" s="12" t="s">
        <v>19</v>
      </c>
      <c r="Y718" s="10" t="s">
        <v>19</v>
      </c>
      <c r="Z718" s="12" t="s">
        <v>19</v>
      </c>
      <c r="AA718" s="13" t="s">
        <v>19</v>
      </c>
      <c r="AB718" t="s">
        <v>19</v>
      </c>
      <c r="AC718" t="s">
        <v>93</v>
      </c>
      <c r="AD718" t="s">
        <v>6</v>
      </c>
      <c r="AE718" t="s">
        <v>767</v>
      </c>
      <c r="AF718" t="s">
        <v>85</v>
      </c>
      <c r="AG718" t="s">
        <v>73</v>
      </c>
      <c r="AH718" t="s">
        <v>19</v>
      </c>
    </row>
    <row r="719" ht="14.25" customHeight="1" spans="1:34">
      <c r="A719" s="5" t="s">
        <v>3522</v>
      </c>
      <c r="B719" s="5"/>
      <c r="C719" s="5" t="s">
        <v>72</v>
      </c>
      <c r="D719" s="5" t="s">
        <v>73</v>
      </c>
      <c r="E719" s="5" t="s">
        <v>74</v>
      </c>
      <c r="F719" s="5" t="s">
        <v>73</v>
      </c>
      <c r="G719" s="5" t="s">
        <v>3523</v>
      </c>
      <c r="H719" s="7" t="s">
        <v>3524</v>
      </c>
      <c r="I719" s="7" t="s">
        <v>77</v>
      </c>
      <c r="J719" s="7" t="s">
        <v>2</v>
      </c>
      <c r="K719" s="7" t="s">
        <v>3525</v>
      </c>
      <c r="L719" s="7">
        <v>1</v>
      </c>
      <c r="M719" s="7">
        <v>1</v>
      </c>
      <c r="N719" s="7" t="s">
        <v>80</v>
      </c>
      <c r="O719" s="7" t="s">
        <v>80</v>
      </c>
      <c r="P719" s="7" t="s">
        <v>91</v>
      </c>
      <c r="Q719" s="7"/>
      <c r="R719" s="10" t="s">
        <v>3526</v>
      </c>
      <c r="S719" s="12" t="s">
        <v>19</v>
      </c>
      <c r="T719" s="7"/>
      <c r="U719" s="10" t="s">
        <v>19</v>
      </c>
      <c r="V719" s="10" t="s">
        <v>3526</v>
      </c>
      <c r="W719" s="12" t="s">
        <v>990</v>
      </c>
      <c r="X719" s="12" t="s">
        <v>19</v>
      </c>
      <c r="Y719" s="10" t="s">
        <v>19</v>
      </c>
      <c r="Z719" s="12" t="s">
        <v>19</v>
      </c>
      <c r="AA719" s="13" t="s">
        <v>19</v>
      </c>
      <c r="AB719" t="s">
        <v>19</v>
      </c>
      <c r="AC719" t="s">
        <v>839</v>
      </c>
      <c r="AD719" t="s">
        <v>6</v>
      </c>
      <c r="AE719" t="s">
        <v>149</v>
      </c>
      <c r="AF719" t="s">
        <v>85</v>
      </c>
      <c r="AG719" t="s">
        <v>73</v>
      </c>
      <c r="AH719" t="s">
        <v>19</v>
      </c>
    </row>
    <row r="720" ht="14.25" customHeight="1" spans="1:34">
      <c r="A720" s="5" t="s">
        <v>3527</v>
      </c>
      <c r="B720" s="5"/>
      <c r="C720" s="5" t="s">
        <v>72</v>
      </c>
      <c r="D720" s="5" t="s">
        <v>73</v>
      </c>
      <c r="E720" s="5" t="s">
        <v>74</v>
      </c>
      <c r="F720" s="5" t="s">
        <v>73</v>
      </c>
      <c r="G720" s="5" t="s">
        <v>2978</v>
      </c>
      <c r="H720" s="7" t="s">
        <v>2979</v>
      </c>
      <c r="I720" s="7" t="s">
        <v>77</v>
      </c>
      <c r="J720" s="7" t="s">
        <v>2</v>
      </c>
      <c r="K720" s="7" t="s">
        <v>3528</v>
      </c>
      <c r="L720" s="7">
        <v>1</v>
      </c>
      <c r="M720" s="7">
        <v>1</v>
      </c>
      <c r="N720" s="7" t="s">
        <v>80</v>
      </c>
      <c r="O720" s="7" t="s">
        <v>80</v>
      </c>
      <c r="P720" s="7" t="s">
        <v>91</v>
      </c>
      <c r="Q720" s="7"/>
      <c r="R720" s="10" t="s">
        <v>2856</v>
      </c>
      <c r="S720" s="12" t="s">
        <v>19</v>
      </c>
      <c r="T720" s="7"/>
      <c r="U720" s="10" t="s">
        <v>19</v>
      </c>
      <c r="V720" s="10" t="s">
        <v>2856</v>
      </c>
      <c r="W720" s="12" t="s">
        <v>332</v>
      </c>
      <c r="X720" s="12" t="s">
        <v>19</v>
      </c>
      <c r="Y720" s="10" t="s">
        <v>19</v>
      </c>
      <c r="Z720" s="12" t="s">
        <v>19</v>
      </c>
      <c r="AA720" s="13" t="s">
        <v>19</v>
      </c>
      <c r="AB720" t="s">
        <v>19</v>
      </c>
      <c r="AC720" t="s">
        <v>3529</v>
      </c>
      <c r="AD720" t="s">
        <v>6</v>
      </c>
      <c r="AE720" t="s">
        <v>421</v>
      </c>
      <c r="AF720" t="s">
        <v>85</v>
      </c>
      <c r="AG720" t="s">
        <v>73</v>
      </c>
      <c r="AH720" t="s">
        <v>19</v>
      </c>
    </row>
    <row r="721" ht="14.25" customHeight="1" spans="1:34">
      <c r="A721" s="5" t="s">
        <v>3530</v>
      </c>
      <c r="B721" s="5"/>
      <c r="C721" s="5" t="s">
        <v>72</v>
      </c>
      <c r="D721" s="5" t="s">
        <v>73</v>
      </c>
      <c r="E721" s="5" t="s">
        <v>74</v>
      </c>
      <c r="F721" s="5" t="s">
        <v>73</v>
      </c>
      <c r="G721" s="5" t="s">
        <v>3531</v>
      </c>
      <c r="H721" s="7" t="s">
        <v>3532</v>
      </c>
      <c r="I721" s="7" t="s">
        <v>77</v>
      </c>
      <c r="J721" s="7" t="s">
        <v>2</v>
      </c>
      <c r="K721" s="7" t="s">
        <v>3533</v>
      </c>
      <c r="L721" s="7">
        <v>1</v>
      </c>
      <c r="M721" s="7">
        <v>1</v>
      </c>
      <c r="N721" s="7" t="s">
        <v>80</v>
      </c>
      <c r="O721" s="7" t="s">
        <v>80</v>
      </c>
      <c r="P721" s="7" t="s">
        <v>91</v>
      </c>
      <c r="Q721" s="7"/>
      <c r="R721" s="10" t="s">
        <v>861</v>
      </c>
      <c r="S721" s="12" t="s">
        <v>19</v>
      </c>
      <c r="T721" s="7"/>
      <c r="U721" s="10" t="s">
        <v>19</v>
      </c>
      <c r="V721" s="10" t="s">
        <v>861</v>
      </c>
      <c r="W721" s="12" t="s">
        <v>315</v>
      </c>
      <c r="X721" s="12" t="s">
        <v>19</v>
      </c>
      <c r="Y721" s="10" t="s">
        <v>19</v>
      </c>
      <c r="Z721" s="12" t="s">
        <v>19</v>
      </c>
      <c r="AA721" s="13" t="s">
        <v>19</v>
      </c>
      <c r="AB721" t="s">
        <v>19</v>
      </c>
      <c r="AC721" t="s">
        <v>935</v>
      </c>
      <c r="AD721" t="s">
        <v>6</v>
      </c>
      <c r="AE721" t="s">
        <v>3534</v>
      </c>
      <c r="AF721" t="s">
        <v>85</v>
      </c>
      <c r="AG721" t="s">
        <v>73</v>
      </c>
      <c r="AH721" t="s">
        <v>19</v>
      </c>
    </row>
    <row r="722" ht="14.25" customHeight="1" spans="1:34">
      <c r="A722" s="5" t="s">
        <v>3535</v>
      </c>
      <c r="B722" s="5"/>
      <c r="C722" s="5" t="s">
        <v>72</v>
      </c>
      <c r="D722" s="5" t="s">
        <v>73</v>
      </c>
      <c r="E722" s="5" t="s">
        <v>74</v>
      </c>
      <c r="F722" s="5" t="s">
        <v>73</v>
      </c>
      <c r="G722" s="5" t="s">
        <v>3536</v>
      </c>
      <c r="H722" s="7" t="s">
        <v>3537</v>
      </c>
      <c r="I722" s="7" t="s">
        <v>77</v>
      </c>
      <c r="J722" s="7" t="s">
        <v>2</v>
      </c>
      <c r="K722" s="7" t="s">
        <v>3538</v>
      </c>
      <c r="L722" s="7">
        <v>1</v>
      </c>
      <c r="M722" s="7">
        <v>1</v>
      </c>
      <c r="N722" s="7" t="s">
        <v>80</v>
      </c>
      <c r="O722" s="7" t="s">
        <v>80</v>
      </c>
      <c r="P722" s="7" t="s">
        <v>91</v>
      </c>
      <c r="Q722" s="7"/>
      <c r="R722" s="10" t="s">
        <v>898</v>
      </c>
      <c r="S722" s="12" t="s">
        <v>19</v>
      </c>
      <c r="T722" s="7"/>
      <c r="U722" s="10" t="s">
        <v>19</v>
      </c>
      <c r="V722" s="10" t="s">
        <v>898</v>
      </c>
      <c r="W722" s="12" t="s">
        <v>111</v>
      </c>
      <c r="X722" s="12" t="s">
        <v>19</v>
      </c>
      <c r="Y722" s="10" t="s">
        <v>19</v>
      </c>
      <c r="Z722" s="12" t="s">
        <v>19</v>
      </c>
      <c r="AA722" s="13" t="s">
        <v>19</v>
      </c>
      <c r="AB722" t="s">
        <v>19</v>
      </c>
      <c r="AC722" t="s">
        <v>1678</v>
      </c>
      <c r="AD722" t="s">
        <v>6</v>
      </c>
      <c r="AE722" t="s">
        <v>3539</v>
      </c>
      <c r="AF722" t="s">
        <v>85</v>
      </c>
      <c r="AG722" t="s">
        <v>73</v>
      </c>
      <c r="AH722" t="s">
        <v>19</v>
      </c>
    </row>
    <row r="723" ht="14.25" customHeight="1" spans="1:34">
      <c r="A723" s="5" t="s">
        <v>3540</v>
      </c>
      <c r="B723" s="5"/>
      <c r="C723" s="5" t="s">
        <v>72</v>
      </c>
      <c r="D723" s="5" t="s">
        <v>73</v>
      </c>
      <c r="E723" s="5" t="s">
        <v>74</v>
      </c>
      <c r="F723" s="5" t="s">
        <v>73</v>
      </c>
      <c r="G723" s="5" t="s">
        <v>3541</v>
      </c>
      <c r="H723" s="7" t="s">
        <v>3542</v>
      </c>
      <c r="I723" s="7" t="s">
        <v>77</v>
      </c>
      <c r="J723" s="7" t="s">
        <v>2</v>
      </c>
      <c r="K723" s="7" t="s">
        <v>3543</v>
      </c>
      <c r="L723" s="7">
        <v>1</v>
      </c>
      <c r="M723" s="7">
        <v>1</v>
      </c>
      <c r="N723" s="7" t="s">
        <v>80</v>
      </c>
      <c r="O723" s="7" t="s">
        <v>80</v>
      </c>
      <c r="P723" s="7" t="s">
        <v>91</v>
      </c>
      <c r="Q723" s="7"/>
      <c r="R723" s="10" t="s">
        <v>647</v>
      </c>
      <c r="S723" s="12" t="s">
        <v>19</v>
      </c>
      <c r="T723" s="7"/>
      <c r="U723" s="10" t="s">
        <v>19</v>
      </c>
      <c r="V723" s="10" t="s">
        <v>647</v>
      </c>
      <c r="W723" s="12" t="s">
        <v>198</v>
      </c>
      <c r="X723" s="12" t="s">
        <v>19</v>
      </c>
      <c r="Y723" s="10" t="s">
        <v>19</v>
      </c>
      <c r="Z723" s="12" t="s">
        <v>19</v>
      </c>
      <c r="AA723" s="13" t="s">
        <v>19</v>
      </c>
      <c r="AB723" t="s">
        <v>19</v>
      </c>
      <c r="AC723" t="s">
        <v>283</v>
      </c>
      <c r="AD723" t="s">
        <v>6</v>
      </c>
      <c r="AE723" t="s">
        <v>3544</v>
      </c>
      <c r="AF723" t="s">
        <v>85</v>
      </c>
      <c r="AG723" t="s">
        <v>73</v>
      </c>
      <c r="AH723" t="s">
        <v>19</v>
      </c>
    </row>
    <row r="724" ht="14.25" customHeight="1" spans="1:34">
      <c r="A724" s="5" t="s">
        <v>3545</v>
      </c>
      <c r="B724" s="5"/>
      <c r="C724" s="5" t="s">
        <v>72</v>
      </c>
      <c r="D724" s="5" t="s">
        <v>73</v>
      </c>
      <c r="E724" s="5" t="s">
        <v>74</v>
      </c>
      <c r="F724" s="5" t="s">
        <v>73</v>
      </c>
      <c r="G724" s="5" t="s">
        <v>3546</v>
      </c>
      <c r="H724" s="7" t="s">
        <v>3547</v>
      </c>
      <c r="I724" s="7" t="s">
        <v>77</v>
      </c>
      <c r="J724" s="7" t="s">
        <v>2</v>
      </c>
      <c r="K724" s="7" t="s">
        <v>3548</v>
      </c>
      <c r="L724" s="7">
        <v>1</v>
      </c>
      <c r="M724" s="7">
        <v>1</v>
      </c>
      <c r="N724" s="7" t="s">
        <v>80</v>
      </c>
      <c r="O724" s="7" t="s">
        <v>80</v>
      </c>
      <c r="P724" s="7" t="s">
        <v>91</v>
      </c>
      <c r="Q724" s="7"/>
      <c r="R724" s="10" t="s">
        <v>715</v>
      </c>
      <c r="S724" s="12" t="s">
        <v>19</v>
      </c>
      <c r="T724" s="7"/>
      <c r="U724" s="10" t="s">
        <v>19</v>
      </c>
      <c r="V724" s="10" t="s">
        <v>715</v>
      </c>
      <c r="W724" s="12" t="s">
        <v>102</v>
      </c>
      <c r="X724" s="12" t="s">
        <v>19</v>
      </c>
      <c r="Y724" s="10" t="s">
        <v>19</v>
      </c>
      <c r="Z724" s="12" t="s">
        <v>19</v>
      </c>
      <c r="AA724" s="13" t="s">
        <v>19</v>
      </c>
      <c r="AB724" t="s">
        <v>19</v>
      </c>
      <c r="AC724" t="s">
        <v>1060</v>
      </c>
      <c r="AD724" t="s">
        <v>6</v>
      </c>
      <c r="AE724" t="s">
        <v>3549</v>
      </c>
      <c r="AF724" t="s">
        <v>85</v>
      </c>
      <c r="AG724" t="s">
        <v>73</v>
      </c>
      <c r="AH724" t="s">
        <v>19</v>
      </c>
    </row>
    <row r="725" ht="14.25" customHeight="1" spans="1:34">
      <c r="A725" s="5" t="s">
        <v>3550</v>
      </c>
      <c r="B725" s="5"/>
      <c r="C725" s="5" t="s">
        <v>72</v>
      </c>
      <c r="D725" s="5" t="s">
        <v>73</v>
      </c>
      <c r="E725" s="5" t="s">
        <v>74</v>
      </c>
      <c r="F725" s="5" t="s">
        <v>73</v>
      </c>
      <c r="G725" s="5" t="s">
        <v>3551</v>
      </c>
      <c r="H725" s="7" t="s">
        <v>3552</v>
      </c>
      <c r="I725" s="7" t="s">
        <v>77</v>
      </c>
      <c r="J725" s="7" t="s">
        <v>2</v>
      </c>
      <c r="K725" s="7" t="s">
        <v>3553</v>
      </c>
      <c r="L725" s="7">
        <v>1</v>
      </c>
      <c r="M725" s="7">
        <v>1</v>
      </c>
      <c r="N725" s="7" t="s">
        <v>80</v>
      </c>
      <c r="O725" s="7" t="s">
        <v>80</v>
      </c>
      <c r="P725" s="7" t="s">
        <v>91</v>
      </c>
      <c r="Q725" s="7"/>
      <c r="R725" s="10" t="s">
        <v>371</v>
      </c>
      <c r="S725" s="12" t="s">
        <v>19</v>
      </c>
      <c r="T725" s="7"/>
      <c r="U725" s="10" t="s">
        <v>19</v>
      </c>
      <c r="V725" s="10" t="s">
        <v>371</v>
      </c>
      <c r="W725" s="12" t="s">
        <v>221</v>
      </c>
      <c r="X725" s="12" t="s">
        <v>19</v>
      </c>
      <c r="Y725" s="10" t="s">
        <v>19</v>
      </c>
      <c r="Z725" s="12" t="s">
        <v>19</v>
      </c>
      <c r="AA725" s="13" t="s">
        <v>19</v>
      </c>
      <c r="AB725" t="s">
        <v>19</v>
      </c>
      <c r="AC725" t="s">
        <v>181</v>
      </c>
      <c r="AD725" t="s">
        <v>6</v>
      </c>
      <c r="AE725" t="s">
        <v>3554</v>
      </c>
      <c r="AF725" t="s">
        <v>85</v>
      </c>
      <c r="AG725" t="s">
        <v>73</v>
      </c>
      <c r="AH725" t="s">
        <v>19</v>
      </c>
    </row>
    <row r="726" ht="14.25" customHeight="1" spans="1:34">
      <c r="A726" s="5" t="s">
        <v>3555</v>
      </c>
      <c r="B726" s="5"/>
      <c r="C726" s="5" t="s">
        <v>72</v>
      </c>
      <c r="D726" s="5" t="s">
        <v>73</v>
      </c>
      <c r="E726" s="5" t="s">
        <v>74</v>
      </c>
      <c r="F726" s="5" t="s">
        <v>73</v>
      </c>
      <c r="G726" s="5" t="s">
        <v>3556</v>
      </c>
      <c r="H726" s="7" t="s">
        <v>3557</v>
      </c>
      <c r="I726" s="7" t="s">
        <v>77</v>
      </c>
      <c r="J726" s="7" t="s">
        <v>2</v>
      </c>
      <c r="K726" s="7" t="s">
        <v>3558</v>
      </c>
      <c r="L726" s="7">
        <v>1</v>
      </c>
      <c r="M726" s="7">
        <v>1</v>
      </c>
      <c r="N726" s="7" t="s">
        <v>80</v>
      </c>
      <c r="O726" s="7" t="s">
        <v>80</v>
      </c>
      <c r="P726" s="7" t="s">
        <v>91</v>
      </c>
      <c r="Q726" s="7"/>
      <c r="R726" s="10" t="s">
        <v>263</v>
      </c>
      <c r="S726" s="12" t="s">
        <v>19</v>
      </c>
      <c r="T726" s="7"/>
      <c r="U726" s="10" t="s">
        <v>19</v>
      </c>
      <c r="V726" s="10" t="s">
        <v>263</v>
      </c>
      <c r="W726" s="12" t="s">
        <v>264</v>
      </c>
      <c r="X726" s="12" t="s">
        <v>19</v>
      </c>
      <c r="Y726" s="10" t="s">
        <v>19</v>
      </c>
      <c r="Z726" s="12" t="s">
        <v>19</v>
      </c>
      <c r="AA726" s="13" t="s">
        <v>19</v>
      </c>
      <c r="AB726" t="s">
        <v>19</v>
      </c>
      <c r="AC726" t="s">
        <v>265</v>
      </c>
      <c r="AD726" t="s">
        <v>6</v>
      </c>
      <c r="AE726" t="s">
        <v>104</v>
      </c>
      <c r="AF726" t="s">
        <v>85</v>
      </c>
      <c r="AG726" t="s">
        <v>73</v>
      </c>
      <c r="AH726" t="s">
        <v>19</v>
      </c>
    </row>
    <row r="727" ht="14.25" customHeight="1" spans="1:34">
      <c r="A727" s="5" t="s">
        <v>3559</v>
      </c>
      <c r="B727" s="5"/>
      <c r="C727" s="5" t="s">
        <v>72</v>
      </c>
      <c r="D727" s="5" t="s">
        <v>73</v>
      </c>
      <c r="E727" s="5" t="s">
        <v>74</v>
      </c>
      <c r="F727" s="5" t="s">
        <v>73</v>
      </c>
      <c r="G727" s="5" t="s">
        <v>1990</v>
      </c>
      <c r="H727" s="7" t="s">
        <v>1991</v>
      </c>
      <c r="I727" s="7" t="s">
        <v>77</v>
      </c>
      <c r="J727" s="7" t="s">
        <v>2</v>
      </c>
      <c r="K727" s="7" t="s">
        <v>3560</v>
      </c>
      <c r="L727" s="7">
        <v>1</v>
      </c>
      <c r="M727" s="7">
        <v>1</v>
      </c>
      <c r="N727" s="7" t="s">
        <v>80</v>
      </c>
      <c r="O727" s="7" t="s">
        <v>80</v>
      </c>
      <c r="P727" s="7" t="s">
        <v>91</v>
      </c>
      <c r="Q727" s="7"/>
      <c r="R727" s="10" t="s">
        <v>1222</v>
      </c>
      <c r="S727" s="12" t="s">
        <v>19</v>
      </c>
      <c r="T727" s="7"/>
      <c r="U727" s="10" t="s">
        <v>19</v>
      </c>
      <c r="V727" s="10" t="s">
        <v>1222</v>
      </c>
      <c r="W727" s="12" t="s">
        <v>321</v>
      </c>
      <c r="X727" s="12" t="s">
        <v>19</v>
      </c>
      <c r="Y727" s="10" t="s">
        <v>19</v>
      </c>
      <c r="Z727" s="12" t="s">
        <v>19</v>
      </c>
      <c r="AA727" s="13" t="s">
        <v>19</v>
      </c>
      <c r="AB727" t="s">
        <v>19</v>
      </c>
      <c r="AC727" t="s">
        <v>415</v>
      </c>
      <c r="AD727" t="s">
        <v>6</v>
      </c>
      <c r="AE727" t="s">
        <v>3561</v>
      </c>
      <c r="AF727" t="s">
        <v>85</v>
      </c>
      <c r="AG727" t="s">
        <v>73</v>
      </c>
      <c r="AH727" t="s">
        <v>19</v>
      </c>
    </row>
    <row r="728" ht="14.25" customHeight="1" spans="1:34">
      <c r="A728" s="5" t="s">
        <v>3562</v>
      </c>
      <c r="B728" s="5"/>
      <c r="C728" s="5" t="s">
        <v>72</v>
      </c>
      <c r="D728" s="5" t="s">
        <v>73</v>
      </c>
      <c r="E728" s="5" t="s">
        <v>74</v>
      </c>
      <c r="F728" s="5" t="s">
        <v>73</v>
      </c>
      <c r="G728" s="5" t="s">
        <v>3563</v>
      </c>
      <c r="H728" s="7" t="s">
        <v>3564</v>
      </c>
      <c r="I728" s="7" t="s">
        <v>77</v>
      </c>
      <c r="J728" s="7" t="s">
        <v>2</v>
      </c>
      <c r="K728" s="7" t="s">
        <v>3565</v>
      </c>
      <c r="L728" s="7">
        <v>2</v>
      </c>
      <c r="M728" s="7">
        <v>1</v>
      </c>
      <c r="N728" s="7" t="s">
        <v>80</v>
      </c>
      <c r="O728" s="7" t="s">
        <v>80</v>
      </c>
      <c r="P728" s="7" t="s">
        <v>91</v>
      </c>
      <c r="Q728" s="7"/>
      <c r="R728" s="10" t="s">
        <v>3566</v>
      </c>
      <c r="S728" s="12" t="s">
        <v>19</v>
      </c>
      <c r="T728" s="7"/>
      <c r="U728" s="10" t="s">
        <v>19</v>
      </c>
      <c r="V728" s="10" t="s">
        <v>3566</v>
      </c>
      <c r="W728" s="12" t="s">
        <v>2627</v>
      </c>
      <c r="X728" s="12" t="s">
        <v>19</v>
      </c>
      <c r="Y728" s="10" t="s">
        <v>19</v>
      </c>
      <c r="Z728" s="12" t="s">
        <v>19</v>
      </c>
      <c r="AA728" s="13" t="s">
        <v>19</v>
      </c>
      <c r="AB728" t="s">
        <v>19</v>
      </c>
      <c r="AC728" t="s">
        <v>1291</v>
      </c>
      <c r="AD728" t="s">
        <v>6</v>
      </c>
      <c r="AE728" t="s">
        <v>758</v>
      </c>
      <c r="AF728" t="s">
        <v>85</v>
      </c>
      <c r="AG728" t="s">
        <v>73</v>
      </c>
      <c r="AH728" t="s">
        <v>19</v>
      </c>
    </row>
    <row r="729" ht="14.25" customHeight="1" spans="1:34">
      <c r="A729" s="5" t="s">
        <v>3567</v>
      </c>
      <c r="B729" s="5"/>
      <c r="C729" s="5" t="s">
        <v>72</v>
      </c>
      <c r="D729" s="5" t="s">
        <v>73</v>
      </c>
      <c r="E729" s="5" t="s">
        <v>74</v>
      </c>
      <c r="F729" s="5" t="s">
        <v>73</v>
      </c>
      <c r="G729" s="5" t="s">
        <v>3568</v>
      </c>
      <c r="H729" s="7" t="s">
        <v>3569</v>
      </c>
      <c r="I729" s="7" t="s">
        <v>77</v>
      </c>
      <c r="J729" s="7" t="s">
        <v>2</v>
      </c>
      <c r="K729" s="7" t="s">
        <v>3570</v>
      </c>
      <c r="L729" s="7">
        <v>1</v>
      </c>
      <c r="M729" s="7">
        <v>1</v>
      </c>
      <c r="N729" s="7" t="s">
        <v>80</v>
      </c>
      <c r="O729" s="7" t="s">
        <v>80</v>
      </c>
      <c r="P729" s="7" t="s">
        <v>91</v>
      </c>
      <c r="Q729" s="7"/>
      <c r="R729" s="10" t="s">
        <v>1451</v>
      </c>
      <c r="S729" s="12" t="s">
        <v>19</v>
      </c>
      <c r="T729" s="7"/>
      <c r="U729" s="10" t="s">
        <v>19</v>
      </c>
      <c r="V729" s="10" t="s">
        <v>1451</v>
      </c>
      <c r="W729" s="12" t="s">
        <v>321</v>
      </c>
      <c r="X729" s="12" t="s">
        <v>19</v>
      </c>
      <c r="Y729" s="10" t="s">
        <v>19</v>
      </c>
      <c r="Z729" s="12" t="s">
        <v>19</v>
      </c>
      <c r="AA729" s="13" t="s">
        <v>19</v>
      </c>
      <c r="AB729" t="s">
        <v>19</v>
      </c>
      <c r="AC729" t="s">
        <v>2422</v>
      </c>
      <c r="AD729" t="s">
        <v>6</v>
      </c>
      <c r="AE729" t="s">
        <v>3571</v>
      </c>
      <c r="AF729" t="s">
        <v>85</v>
      </c>
      <c r="AG729" t="s">
        <v>73</v>
      </c>
      <c r="AH729" t="s">
        <v>19</v>
      </c>
    </row>
    <row r="730" ht="14.25" customHeight="1" spans="1:34">
      <c r="A730" s="5" t="s">
        <v>3572</v>
      </c>
      <c r="B730" s="5"/>
      <c r="C730" s="5" t="s">
        <v>72</v>
      </c>
      <c r="D730" s="5" t="s">
        <v>73</v>
      </c>
      <c r="E730" s="5" t="s">
        <v>74</v>
      </c>
      <c r="F730" s="5" t="s">
        <v>73</v>
      </c>
      <c r="G730" s="5" t="s">
        <v>3573</v>
      </c>
      <c r="H730" s="7" t="s">
        <v>3574</v>
      </c>
      <c r="I730" s="7" t="s">
        <v>77</v>
      </c>
      <c r="J730" s="7" t="s">
        <v>2</v>
      </c>
      <c r="K730" s="7" t="s">
        <v>3575</v>
      </c>
      <c r="L730" s="7">
        <v>1</v>
      </c>
      <c r="M730" s="7">
        <v>1</v>
      </c>
      <c r="N730" s="7" t="s">
        <v>80</v>
      </c>
      <c r="O730" s="7" t="s">
        <v>80</v>
      </c>
      <c r="P730" s="7" t="s">
        <v>91</v>
      </c>
      <c r="Q730" s="7"/>
      <c r="R730" s="10" t="s">
        <v>449</v>
      </c>
      <c r="S730" s="12" t="s">
        <v>19</v>
      </c>
      <c r="T730" s="7"/>
      <c r="U730" s="10" t="s">
        <v>19</v>
      </c>
      <c r="V730" s="10" t="s">
        <v>449</v>
      </c>
      <c r="W730" s="12" t="s">
        <v>221</v>
      </c>
      <c r="X730" s="12" t="s">
        <v>19</v>
      </c>
      <c r="Y730" s="10" t="s">
        <v>19</v>
      </c>
      <c r="Z730" s="12" t="s">
        <v>19</v>
      </c>
      <c r="AA730" s="13" t="s">
        <v>19</v>
      </c>
      <c r="AB730" t="s">
        <v>19</v>
      </c>
      <c r="AC730" t="s">
        <v>1410</v>
      </c>
      <c r="AD730" t="s">
        <v>6</v>
      </c>
      <c r="AE730" t="s">
        <v>454</v>
      </c>
      <c r="AF730" t="s">
        <v>85</v>
      </c>
      <c r="AG730" t="s">
        <v>73</v>
      </c>
      <c r="AH730" t="s">
        <v>19</v>
      </c>
    </row>
    <row r="731" ht="14.25" customHeight="1" spans="1:34">
      <c r="A731" s="5" t="s">
        <v>3576</v>
      </c>
      <c r="B731" s="5"/>
      <c r="C731" s="5" t="s">
        <v>72</v>
      </c>
      <c r="D731" s="5" t="s">
        <v>73</v>
      </c>
      <c r="E731" s="5" t="s">
        <v>74</v>
      </c>
      <c r="F731" s="5" t="s">
        <v>73</v>
      </c>
      <c r="G731" s="5" t="s">
        <v>3577</v>
      </c>
      <c r="H731" s="7" t="s">
        <v>3578</v>
      </c>
      <c r="I731" s="7" t="s">
        <v>77</v>
      </c>
      <c r="J731" s="7" t="s">
        <v>2</v>
      </c>
      <c r="K731" s="7" t="s">
        <v>3579</v>
      </c>
      <c r="L731" s="7">
        <v>1</v>
      </c>
      <c r="M731" s="7">
        <v>1</v>
      </c>
      <c r="N731" s="7" t="s">
        <v>80</v>
      </c>
      <c r="O731" s="7" t="s">
        <v>80</v>
      </c>
      <c r="P731" s="7" t="s">
        <v>91</v>
      </c>
      <c r="Q731" s="7"/>
      <c r="R731" s="10" t="s">
        <v>222</v>
      </c>
      <c r="S731" s="12" t="s">
        <v>19</v>
      </c>
      <c r="T731" s="7"/>
      <c r="U731" s="10" t="s">
        <v>19</v>
      </c>
      <c r="V731" s="10" t="s">
        <v>222</v>
      </c>
      <c r="W731" s="12" t="s">
        <v>182</v>
      </c>
      <c r="X731" s="12" t="s">
        <v>19</v>
      </c>
      <c r="Y731" s="10" t="s">
        <v>19</v>
      </c>
      <c r="Z731" s="12" t="s">
        <v>19</v>
      </c>
      <c r="AA731" s="13" t="s">
        <v>19</v>
      </c>
      <c r="AB731" t="s">
        <v>19</v>
      </c>
      <c r="AC731" t="s">
        <v>3580</v>
      </c>
      <c r="AD731" t="s">
        <v>6</v>
      </c>
      <c r="AE731" t="s">
        <v>1334</v>
      </c>
      <c r="AF731" t="s">
        <v>85</v>
      </c>
      <c r="AG731" t="s">
        <v>73</v>
      </c>
      <c r="AH731" t="s">
        <v>19</v>
      </c>
    </row>
    <row r="732" ht="14.25" customHeight="1" spans="1:34">
      <c r="A732" s="5" t="s">
        <v>3581</v>
      </c>
      <c r="B732" s="5"/>
      <c r="C732" s="5" t="s">
        <v>72</v>
      </c>
      <c r="D732" s="5" t="s">
        <v>73</v>
      </c>
      <c r="E732" s="5" t="s">
        <v>74</v>
      </c>
      <c r="F732" s="5" t="s">
        <v>73</v>
      </c>
      <c r="G732" s="5" t="s">
        <v>3582</v>
      </c>
      <c r="H732" s="7" t="s">
        <v>3583</v>
      </c>
      <c r="I732" s="7" t="s">
        <v>77</v>
      </c>
      <c r="J732" s="7" t="s">
        <v>2</v>
      </c>
      <c r="K732" s="7" t="s">
        <v>3584</v>
      </c>
      <c r="L732" s="7">
        <v>1</v>
      </c>
      <c r="M732" s="7">
        <v>1</v>
      </c>
      <c r="N732" s="7" t="s">
        <v>80</v>
      </c>
      <c r="O732" s="7" t="s">
        <v>80</v>
      </c>
      <c r="P732" s="7" t="s">
        <v>91</v>
      </c>
      <c r="Q732" s="7"/>
      <c r="R732" s="10" t="s">
        <v>1496</v>
      </c>
      <c r="S732" s="12" t="s">
        <v>19</v>
      </c>
      <c r="T732" s="7"/>
      <c r="U732" s="10" t="s">
        <v>19</v>
      </c>
      <c r="V732" s="10" t="s">
        <v>1496</v>
      </c>
      <c r="W732" s="12" t="s">
        <v>587</v>
      </c>
      <c r="X732" s="12" t="s">
        <v>19</v>
      </c>
      <c r="Y732" s="10" t="s">
        <v>19</v>
      </c>
      <c r="Z732" s="12" t="s">
        <v>19</v>
      </c>
      <c r="AA732" s="13" t="s">
        <v>19</v>
      </c>
      <c r="AB732" t="s">
        <v>19</v>
      </c>
      <c r="AC732" t="s">
        <v>1364</v>
      </c>
      <c r="AD732" t="s">
        <v>6</v>
      </c>
      <c r="AE732" t="s">
        <v>292</v>
      </c>
      <c r="AF732" t="s">
        <v>85</v>
      </c>
      <c r="AG732" t="s">
        <v>73</v>
      </c>
      <c r="AH732" t="s">
        <v>19</v>
      </c>
    </row>
    <row r="733" ht="14.25" customHeight="1" spans="1:34">
      <c r="A733" s="5" t="s">
        <v>3585</v>
      </c>
      <c r="B733" s="5"/>
      <c r="C733" s="5" t="s">
        <v>72</v>
      </c>
      <c r="D733" s="5" t="s">
        <v>73</v>
      </c>
      <c r="E733" s="5" t="s">
        <v>74</v>
      </c>
      <c r="F733" s="5" t="s">
        <v>73</v>
      </c>
      <c r="G733" s="5" t="s">
        <v>3586</v>
      </c>
      <c r="H733" s="7" t="s">
        <v>3587</v>
      </c>
      <c r="I733" s="7" t="s">
        <v>77</v>
      </c>
      <c r="J733" s="7" t="s">
        <v>2</v>
      </c>
      <c r="K733" s="7" t="s">
        <v>3588</v>
      </c>
      <c r="L733" s="7">
        <v>1</v>
      </c>
      <c r="M733" s="7">
        <v>1</v>
      </c>
      <c r="N733" s="7" t="s">
        <v>80</v>
      </c>
      <c r="O733" s="7" t="s">
        <v>80</v>
      </c>
      <c r="P733" s="7" t="s">
        <v>91</v>
      </c>
      <c r="Q733" s="7"/>
      <c r="R733" s="10" t="s">
        <v>2239</v>
      </c>
      <c r="S733" s="12" t="s">
        <v>19</v>
      </c>
      <c r="T733" s="7"/>
      <c r="U733" s="10" t="s">
        <v>19</v>
      </c>
      <c r="V733" s="10" t="s">
        <v>2239</v>
      </c>
      <c r="W733" s="12" t="s">
        <v>566</v>
      </c>
      <c r="X733" s="12" t="s">
        <v>19</v>
      </c>
      <c r="Y733" s="10" t="s">
        <v>19</v>
      </c>
      <c r="Z733" s="12" t="s">
        <v>19</v>
      </c>
      <c r="AA733" s="13" t="s">
        <v>19</v>
      </c>
      <c r="AB733" t="s">
        <v>19</v>
      </c>
      <c r="AC733" t="s">
        <v>2240</v>
      </c>
      <c r="AD733" t="s">
        <v>6</v>
      </c>
      <c r="AE733" t="s">
        <v>3589</v>
      </c>
      <c r="AF733" t="s">
        <v>85</v>
      </c>
      <c r="AG733" t="s">
        <v>73</v>
      </c>
      <c r="AH733" t="s">
        <v>19</v>
      </c>
    </row>
    <row r="734" ht="14.25" customHeight="1" spans="1:34">
      <c r="A734" s="5" t="s">
        <v>3590</v>
      </c>
      <c r="B734" s="5"/>
      <c r="C734" s="5" t="s">
        <v>72</v>
      </c>
      <c r="D734" s="5" t="s">
        <v>73</v>
      </c>
      <c r="E734" s="5" t="s">
        <v>74</v>
      </c>
      <c r="F734" s="5" t="s">
        <v>73</v>
      </c>
      <c r="G734" s="5" t="s">
        <v>2853</v>
      </c>
      <c r="H734" s="7" t="s">
        <v>2854</v>
      </c>
      <c r="I734" s="7" t="s">
        <v>77</v>
      </c>
      <c r="J734" s="7" t="s">
        <v>2</v>
      </c>
      <c r="K734" s="7" t="s">
        <v>3591</v>
      </c>
      <c r="L734" s="7">
        <v>1</v>
      </c>
      <c r="M734" s="7">
        <v>1</v>
      </c>
      <c r="N734" s="7" t="s">
        <v>80</v>
      </c>
      <c r="O734" s="7" t="s">
        <v>80</v>
      </c>
      <c r="P734" s="7" t="s">
        <v>91</v>
      </c>
      <c r="Q734" s="7"/>
      <c r="R734" s="10" t="s">
        <v>748</v>
      </c>
      <c r="S734" s="12" t="s">
        <v>19</v>
      </c>
      <c r="T734" s="7"/>
      <c r="U734" s="10" t="s">
        <v>19</v>
      </c>
      <c r="V734" s="10" t="s">
        <v>748</v>
      </c>
      <c r="W734" s="12" t="s">
        <v>284</v>
      </c>
      <c r="X734" s="12" t="s">
        <v>19</v>
      </c>
      <c r="Y734" s="10" t="s">
        <v>19</v>
      </c>
      <c r="Z734" s="12" t="s">
        <v>19</v>
      </c>
      <c r="AA734" s="13" t="s">
        <v>19</v>
      </c>
      <c r="AB734" t="s">
        <v>19</v>
      </c>
      <c r="AC734" t="s">
        <v>1577</v>
      </c>
      <c r="AD734" t="s">
        <v>6</v>
      </c>
      <c r="AE734" t="s">
        <v>3592</v>
      </c>
      <c r="AF734" t="s">
        <v>85</v>
      </c>
      <c r="AG734" t="s">
        <v>73</v>
      </c>
      <c r="AH734" t="s">
        <v>19</v>
      </c>
    </row>
    <row r="735" ht="14.25" customHeight="1" spans="1:34">
      <c r="A735" s="5" t="s">
        <v>3593</v>
      </c>
      <c r="B735" s="5"/>
      <c r="C735" s="5" t="s">
        <v>72</v>
      </c>
      <c r="D735" s="5" t="s">
        <v>73</v>
      </c>
      <c r="E735" s="5" t="s">
        <v>74</v>
      </c>
      <c r="F735" s="5" t="s">
        <v>73</v>
      </c>
      <c r="G735" s="5" t="s">
        <v>3563</v>
      </c>
      <c r="H735" s="7" t="s">
        <v>3564</v>
      </c>
      <c r="I735" s="7" t="s">
        <v>77</v>
      </c>
      <c r="J735" s="7" t="s">
        <v>2</v>
      </c>
      <c r="K735" s="7" t="s">
        <v>3594</v>
      </c>
      <c r="L735" s="7">
        <v>1</v>
      </c>
      <c r="M735" s="7">
        <v>1</v>
      </c>
      <c r="N735" s="7" t="s">
        <v>80</v>
      </c>
      <c r="O735" s="7" t="s">
        <v>80</v>
      </c>
      <c r="P735" s="7" t="s">
        <v>91</v>
      </c>
      <c r="Q735" s="7"/>
      <c r="R735" s="10" t="s">
        <v>646</v>
      </c>
      <c r="S735" s="12" t="s">
        <v>19</v>
      </c>
      <c r="T735" s="7"/>
      <c r="U735" s="10" t="s">
        <v>19</v>
      </c>
      <c r="V735" s="10" t="s">
        <v>646</v>
      </c>
      <c r="W735" s="12" t="s">
        <v>321</v>
      </c>
      <c r="X735" s="12" t="s">
        <v>19</v>
      </c>
      <c r="Y735" s="10" t="s">
        <v>19</v>
      </c>
      <c r="Z735" s="12" t="s">
        <v>19</v>
      </c>
      <c r="AA735" s="13" t="s">
        <v>19</v>
      </c>
      <c r="AB735" t="s">
        <v>19</v>
      </c>
      <c r="AC735" t="s">
        <v>647</v>
      </c>
      <c r="AD735" t="s">
        <v>6</v>
      </c>
      <c r="AE735" t="s">
        <v>758</v>
      </c>
      <c r="AF735" t="s">
        <v>85</v>
      </c>
      <c r="AG735" t="s">
        <v>73</v>
      </c>
      <c r="AH735" t="s">
        <v>19</v>
      </c>
    </row>
    <row r="736" ht="14.25" customHeight="1" spans="1:34">
      <c r="A736" s="5" t="s">
        <v>3595</v>
      </c>
      <c r="B736" s="5"/>
      <c r="C736" s="5" t="s">
        <v>72</v>
      </c>
      <c r="D736" s="5" t="s">
        <v>73</v>
      </c>
      <c r="E736" s="5" t="s">
        <v>74</v>
      </c>
      <c r="F736" s="5" t="s">
        <v>73</v>
      </c>
      <c r="G736" s="5" t="s">
        <v>3596</v>
      </c>
      <c r="H736" s="7" t="s">
        <v>3597</v>
      </c>
      <c r="I736" s="7" t="s">
        <v>77</v>
      </c>
      <c r="J736" s="7" t="s">
        <v>2</v>
      </c>
      <c r="K736" s="7" t="s">
        <v>3598</v>
      </c>
      <c r="L736" s="7">
        <v>1</v>
      </c>
      <c r="M736" s="7">
        <v>1</v>
      </c>
      <c r="N736" s="7" t="s">
        <v>80</v>
      </c>
      <c r="O736" s="7" t="s">
        <v>80</v>
      </c>
      <c r="P736" s="7" t="s">
        <v>91</v>
      </c>
      <c r="Q736" s="7"/>
      <c r="R736" s="10" t="s">
        <v>213</v>
      </c>
      <c r="S736" s="12" t="s">
        <v>19</v>
      </c>
      <c r="T736" s="7"/>
      <c r="U736" s="10" t="s">
        <v>19</v>
      </c>
      <c r="V736" s="10" t="s">
        <v>213</v>
      </c>
      <c r="W736" s="12" t="s">
        <v>182</v>
      </c>
      <c r="X736" s="12" t="s">
        <v>19</v>
      </c>
      <c r="Y736" s="10" t="s">
        <v>19</v>
      </c>
      <c r="Z736" s="12" t="s">
        <v>19</v>
      </c>
      <c r="AA736" s="13" t="s">
        <v>19</v>
      </c>
      <c r="AB736" t="s">
        <v>19</v>
      </c>
      <c r="AC736" t="s">
        <v>214</v>
      </c>
      <c r="AD736" t="s">
        <v>6</v>
      </c>
      <c r="AE736" t="s">
        <v>1545</v>
      </c>
      <c r="AF736" t="s">
        <v>85</v>
      </c>
      <c r="AG736" t="s">
        <v>73</v>
      </c>
      <c r="AH736" t="s">
        <v>19</v>
      </c>
    </row>
    <row r="737" ht="14.25" customHeight="1" spans="1:34">
      <c r="A737" s="5" t="s">
        <v>3599</v>
      </c>
      <c r="B737" s="5"/>
      <c r="C737" s="5" t="s">
        <v>72</v>
      </c>
      <c r="D737" s="5" t="s">
        <v>73</v>
      </c>
      <c r="E737" s="5" t="s">
        <v>74</v>
      </c>
      <c r="F737" s="5" t="s">
        <v>73</v>
      </c>
      <c r="G737" s="5" t="s">
        <v>1551</v>
      </c>
      <c r="H737" s="7" t="s">
        <v>1552</v>
      </c>
      <c r="I737" s="7" t="s">
        <v>77</v>
      </c>
      <c r="J737" s="7" t="s">
        <v>2</v>
      </c>
      <c r="K737" s="7" t="s">
        <v>3600</v>
      </c>
      <c r="L737" s="7">
        <v>1</v>
      </c>
      <c r="M737" s="7">
        <v>1</v>
      </c>
      <c r="N737" s="7" t="s">
        <v>80</v>
      </c>
      <c r="O737" s="7" t="s">
        <v>80</v>
      </c>
      <c r="P737" s="7" t="s">
        <v>91</v>
      </c>
      <c r="Q737" s="7"/>
      <c r="R737" s="10" t="s">
        <v>812</v>
      </c>
      <c r="S737" s="12" t="s">
        <v>19</v>
      </c>
      <c r="T737" s="7"/>
      <c r="U737" s="10" t="s">
        <v>19</v>
      </c>
      <c r="V737" s="10" t="s">
        <v>812</v>
      </c>
      <c r="W737" s="12" t="s">
        <v>264</v>
      </c>
      <c r="X737" s="12" t="s">
        <v>19</v>
      </c>
      <c r="Y737" s="10" t="s">
        <v>19</v>
      </c>
      <c r="Z737" s="12" t="s">
        <v>19</v>
      </c>
      <c r="AA737" s="13" t="s">
        <v>19</v>
      </c>
      <c r="AB737" t="s">
        <v>19</v>
      </c>
      <c r="AC737" t="s">
        <v>1163</v>
      </c>
      <c r="AD737" t="s">
        <v>6</v>
      </c>
      <c r="AE737" t="s">
        <v>676</v>
      </c>
      <c r="AF737" t="s">
        <v>85</v>
      </c>
      <c r="AG737" t="s">
        <v>73</v>
      </c>
      <c r="AH737" t="s">
        <v>19</v>
      </c>
    </row>
    <row r="738" ht="14.25" customHeight="1" spans="1:34">
      <c r="A738" s="5" t="s">
        <v>3601</v>
      </c>
      <c r="B738" s="5"/>
      <c r="C738" s="5" t="s">
        <v>72</v>
      </c>
      <c r="D738" s="5" t="s">
        <v>73</v>
      </c>
      <c r="E738" s="5" t="s">
        <v>74</v>
      </c>
      <c r="F738" s="5" t="s">
        <v>73</v>
      </c>
      <c r="G738" s="5" t="s">
        <v>2451</v>
      </c>
      <c r="H738" s="7" t="s">
        <v>2452</v>
      </c>
      <c r="I738" s="7" t="s">
        <v>77</v>
      </c>
      <c r="J738" s="7" t="s">
        <v>2</v>
      </c>
      <c r="K738" s="7" t="s">
        <v>3602</v>
      </c>
      <c r="L738" s="7">
        <v>1</v>
      </c>
      <c r="M738" s="7">
        <v>1</v>
      </c>
      <c r="N738" s="7" t="s">
        <v>80</v>
      </c>
      <c r="O738" s="7" t="s">
        <v>80</v>
      </c>
      <c r="P738" s="7" t="s">
        <v>91</v>
      </c>
      <c r="Q738" s="7"/>
      <c r="R738" s="10" t="s">
        <v>552</v>
      </c>
      <c r="S738" s="12" t="s">
        <v>19</v>
      </c>
      <c r="T738" s="7"/>
      <c r="U738" s="10" t="s">
        <v>19</v>
      </c>
      <c r="V738" s="10" t="s">
        <v>552</v>
      </c>
      <c r="W738" s="12" t="s">
        <v>340</v>
      </c>
      <c r="X738" s="12" t="s">
        <v>19</v>
      </c>
      <c r="Y738" s="10" t="s">
        <v>19</v>
      </c>
      <c r="Z738" s="12" t="s">
        <v>19</v>
      </c>
      <c r="AA738" s="13" t="s">
        <v>19</v>
      </c>
      <c r="AB738" t="s">
        <v>19</v>
      </c>
      <c r="AC738" t="s">
        <v>1313</v>
      </c>
      <c r="AD738" t="s">
        <v>6</v>
      </c>
      <c r="AE738" t="s">
        <v>493</v>
      </c>
      <c r="AF738" t="s">
        <v>85</v>
      </c>
      <c r="AG738" t="s">
        <v>73</v>
      </c>
      <c r="AH738" t="s">
        <v>19</v>
      </c>
    </row>
    <row r="739" ht="14.25" customHeight="1" spans="1:34">
      <c r="A739" s="5" t="s">
        <v>3603</v>
      </c>
      <c r="B739" s="5"/>
      <c r="C739" s="5" t="s">
        <v>72</v>
      </c>
      <c r="D739" s="5" t="s">
        <v>73</v>
      </c>
      <c r="E739" s="5" t="s">
        <v>74</v>
      </c>
      <c r="F739" s="5" t="s">
        <v>73</v>
      </c>
      <c r="G739" s="5" t="s">
        <v>1134</v>
      </c>
      <c r="H739" s="7" t="s">
        <v>1135</v>
      </c>
      <c r="I739" s="7" t="s">
        <v>77</v>
      </c>
      <c r="J739" s="7" t="s">
        <v>2</v>
      </c>
      <c r="K739" s="7" t="s">
        <v>3604</v>
      </c>
      <c r="L739" s="7">
        <v>1</v>
      </c>
      <c r="M739" s="7">
        <v>1</v>
      </c>
      <c r="N739" s="7" t="s">
        <v>136</v>
      </c>
      <c r="O739" s="7" t="s">
        <v>80</v>
      </c>
      <c r="P739" s="7" t="s">
        <v>91</v>
      </c>
      <c r="Q739" s="7"/>
      <c r="R739" s="10" t="s">
        <v>385</v>
      </c>
      <c r="S739" s="12" t="s">
        <v>19</v>
      </c>
      <c r="T739" s="7"/>
      <c r="U739" s="10" t="s">
        <v>19</v>
      </c>
      <c r="V739" s="10" t="s">
        <v>385</v>
      </c>
      <c r="W739" s="12" t="s">
        <v>221</v>
      </c>
      <c r="X739" s="12" t="s">
        <v>19</v>
      </c>
      <c r="Y739" s="10" t="s">
        <v>19</v>
      </c>
      <c r="Z739" s="12" t="s">
        <v>19</v>
      </c>
      <c r="AA739" s="13" t="s">
        <v>19</v>
      </c>
      <c r="AB739" t="s">
        <v>19</v>
      </c>
      <c r="AC739" t="s">
        <v>510</v>
      </c>
      <c r="AD739" t="s">
        <v>6</v>
      </c>
      <c r="AE739" t="s">
        <v>767</v>
      </c>
      <c r="AF739" t="s">
        <v>85</v>
      </c>
      <c r="AG739" t="s">
        <v>73</v>
      </c>
      <c r="AH739" t="s">
        <v>19</v>
      </c>
    </row>
    <row r="740" ht="14.25" customHeight="1" spans="1:34">
      <c r="A740" s="5" t="s">
        <v>3605</v>
      </c>
      <c r="B740" s="5"/>
      <c r="C740" s="5" t="s">
        <v>72</v>
      </c>
      <c r="D740" s="5" t="s">
        <v>73</v>
      </c>
      <c r="E740" s="5" t="s">
        <v>74</v>
      </c>
      <c r="F740" s="5" t="s">
        <v>73</v>
      </c>
      <c r="G740" s="5" t="s">
        <v>1112</v>
      </c>
      <c r="H740" s="7" t="s">
        <v>1113</v>
      </c>
      <c r="I740" s="7" t="s">
        <v>77</v>
      </c>
      <c r="J740" s="7" t="s">
        <v>2</v>
      </c>
      <c r="K740" s="7" t="s">
        <v>3606</v>
      </c>
      <c r="L740" s="7">
        <v>1</v>
      </c>
      <c r="M740" s="7">
        <v>1</v>
      </c>
      <c r="N740" s="7" t="s">
        <v>80</v>
      </c>
      <c r="O740" s="7" t="s">
        <v>80</v>
      </c>
      <c r="P740" s="7" t="s">
        <v>91</v>
      </c>
      <c r="Q740" s="7"/>
      <c r="R740" s="10" t="s">
        <v>688</v>
      </c>
      <c r="S740" s="12" t="s">
        <v>19</v>
      </c>
      <c r="T740" s="7"/>
      <c r="U740" s="10" t="s">
        <v>19</v>
      </c>
      <c r="V740" s="10" t="s">
        <v>688</v>
      </c>
      <c r="W740" s="12" t="s">
        <v>206</v>
      </c>
      <c r="X740" s="12" t="s">
        <v>19</v>
      </c>
      <c r="Y740" s="10" t="s">
        <v>19</v>
      </c>
      <c r="Z740" s="12" t="s">
        <v>19</v>
      </c>
      <c r="AA740" s="13" t="s">
        <v>19</v>
      </c>
      <c r="AB740" t="s">
        <v>19</v>
      </c>
      <c r="AC740" t="s">
        <v>689</v>
      </c>
      <c r="AD740" t="s">
        <v>6</v>
      </c>
      <c r="AE740" t="s">
        <v>1115</v>
      </c>
      <c r="AF740" t="s">
        <v>85</v>
      </c>
      <c r="AG740" t="s">
        <v>73</v>
      </c>
      <c r="AH740" t="s">
        <v>19</v>
      </c>
    </row>
    <row r="741" ht="14.25" customHeight="1" spans="1:34">
      <c r="A741" s="5" t="s">
        <v>3607</v>
      </c>
      <c r="B741" s="5"/>
      <c r="C741" s="5" t="s">
        <v>72</v>
      </c>
      <c r="D741" s="5" t="s">
        <v>73</v>
      </c>
      <c r="E741" s="5" t="s">
        <v>74</v>
      </c>
      <c r="F741" s="5" t="s">
        <v>73</v>
      </c>
      <c r="G741" s="5" t="s">
        <v>3608</v>
      </c>
      <c r="H741" s="7" t="s">
        <v>3609</v>
      </c>
      <c r="I741" s="7" t="s">
        <v>77</v>
      </c>
      <c r="J741" s="7" t="s">
        <v>2</v>
      </c>
      <c r="K741" s="7" t="s">
        <v>3610</v>
      </c>
      <c r="L741" s="7">
        <v>1</v>
      </c>
      <c r="M741" s="7">
        <v>1</v>
      </c>
      <c r="N741" s="7" t="s">
        <v>80</v>
      </c>
      <c r="O741" s="7" t="s">
        <v>80</v>
      </c>
      <c r="P741" s="7" t="s">
        <v>91</v>
      </c>
      <c r="Q741" s="7"/>
      <c r="R741" s="10" t="s">
        <v>2920</v>
      </c>
      <c r="S741" s="12" t="s">
        <v>19</v>
      </c>
      <c r="T741" s="7"/>
      <c r="U741" s="10" t="s">
        <v>19</v>
      </c>
      <c r="V741" s="10" t="s">
        <v>2920</v>
      </c>
      <c r="W741" s="12" t="s">
        <v>1124</v>
      </c>
      <c r="X741" s="12" t="s">
        <v>19</v>
      </c>
      <c r="Y741" s="10" t="s">
        <v>19</v>
      </c>
      <c r="Z741" s="12" t="s">
        <v>19</v>
      </c>
      <c r="AA741" s="13" t="s">
        <v>19</v>
      </c>
      <c r="AB741" t="s">
        <v>19</v>
      </c>
      <c r="AC741" t="s">
        <v>2921</v>
      </c>
      <c r="AD741" t="s">
        <v>6</v>
      </c>
      <c r="AE741" t="s">
        <v>799</v>
      </c>
      <c r="AF741" t="s">
        <v>85</v>
      </c>
      <c r="AG741" t="s">
        <v>73</v>
      </c>
      <c r="AH741" t="s">
        <v>19</v>
      </c>
    </row>
    <row r="742" ht="14.25" customHeight="1" spans="1:34">
      <c r="A742" s="5" t="s">
        <v>3611</v>
      </c>
      <c r="B742" s="5"/>
      <c r="C742" s="5" t="s">
        <v>72</v>
      </c>
      <c r="D742" s="5" t="s">
        <v>73</v>
      </c>
      <c r="E742" s="5" t="s">
        <v>74</v>
      </c>
      <c r="F742" s="5" t="s">
        <v>73</v>
      </c>
      <c r="G742" s="5" t="s">
        <v>3612</v>
      </c>
      <c r="H742" s="7" t="s">
        <v>3613</v>
      </c>
      <c r="I742" s="7" t="s">
        <v>77</v>
      </c>
      <c r="J742" s="7" t="s">
        <v>2</v>
      </c>
      <c r="K742" s="7" t="s">
        <v>3614</v>
      </c>
      <c r="L742" s="7">
        <v>1</v>
      </c>
      <c r="M742" s="7">
        <v>1</v>
      </c>
      <c r="N742" s="7" t="s">
        <v>80</v>
      </c>
      <c r="O742" s="7" t="s">
        <v>80</v>
      </c>
      <c r="P742" s="7" t="s">
        <v>91</v>
      </c>
      <c r="Q742" s="7"/>
      <c r="R742" s="10" t="s">
        <v>1841</v>
      </c>
      <c r="S742" s="12" t="s">
        <v>19</v>
      </c>
      <c r="T742" s="7"/>
      <c r="U742" s="10" t="s">
        <v>19</v>
      </c>
      <c r="V742" s="10" t="s">
        <v>1841</v>
      </c>
      <c r="W742" s="12" t="s">
        <v>566</v>
      </c>
      <c r="X742" s="12" t="s">
        <v>19</v>
      </c>
      <c r="Y742" s="10" t="s">
        <v>19</v>
      </c>
      <c r="Z742" s="12" t="s">
        <v>19</v>
      </c>
      <c r="AA742" s="13" t="s">
        <v>19</v>
      </c>
      <c r="AB742" t="s">
        <v>19</v>
      </c>
      <c r="AC742" t="s">
        <v>2436</v>
      </c>
      <c r="AD742" t="s">
        <v>6</v>
      </c>
      <c r="AE742" t="s">
        <v>3615</v>
      </c>
      <c r="AF742" t="s">
        <v>85</v>
      </c>
      <c r="AG742" t="s">
        <v>73</v>
      </c>
      <c r="AH742" t="s">
        <v>19</v>
      </c>
    </row>
    <row r="743" ht="14.25" customHeight="1" spans="1:34">
      <c r="A743" s="5" t="s">
        <v>3616</v>
      </c>
      <c r="B743" s="5"/>
      <c r="C743" s="5" t="s">
        <v>72</v>
      </c>
      <c r="D743" s="5" t="s">
        <v>73</v>
      </c>
      <c r="E743" s="5" t="s">
        <v>74</v>
      </c>
      <c r="F743" s="5" t="s">
        <v>73</v>
      </c>
      <c r="G743" s="5" t="s">
        <v>2499</v>
      </c>
      <c r="H743" s="7" t="s">
        <v>2500</v>
      </c>
      <c r="I743" s="7" t="s">
        <v>77</v>
      </c>
      <c r="J743" s="7" t="s">
        <v>2</v>
      </c>
      <c r="K743" s="7" t="s">
        <v>3617</v>
      </c>
      <c r="L743" s="7">
        <v>1</v>
      </c>
      <c r="M743" s="7">
        <v>1</v>
      </c>
      <c r="N743" s="7" t="s">
        <v>80</v>
      </c>
      <c r="O743" s="7" t="s">
        <v>80</v>
      </c>
      <c r="P743" s="7" t="s">
        <v>91</v>
      </c>
      <c r="Q743" s="7"/>
      <c r="R743" s="10" t="s">
        <v>2845</v>
      </c>
      <c r="S743" s="12" t="s">
        <v>19</v>
      </c>
      <c r="T743" s="7"/>
      <c r="U743" s="10" t="s">
        <v>19</v>
      </c>
      <c r="V743" s="10" t="s">
        <v>2845</v>
      </c>
      <c r="W743" s="12" t="s">
        <v>1177</v>
      </c>
      <c r="X743" s="12" t="s">
        <v>19</v>
      </c>
      <c r="Y743" s="10" t="s">
        <v>19</v>
      </c>
      <c r="Z743" s="12" t="s">
        <v>19</v>
      </c>
      <c r="AA743" s="13" t="s">
        <v>19</v>
      </c>
      <c r="AB743" t="s">
        <v>19</v>
      </c>
      <c r="AC743" t="s">
        <v>2846</v>
      </c>
      <c r="AD743" t="s">
        <v>6</v>
      </c>
      <c r="AE743" t="s">
        <v>3618</v>
      </c>
      <c r="AF743" t="s">
        <v>85</v>
      </c>
      <c r="AG743" t="s">
        <v>73</v>
      </c>
      <c r="AH743" t="s">
        <v>19</v>
      </c>
    </row>
    <row r="744" ht="14.25" customHeight="1" spans="1:34">
      <c r="A744" s="5" t="s">
        <v>3619</v>
      </c>
      <c r="B744" s="5"/>
      <c r="C744" s="5" t="s">
        <v>72</v>
      </c>
      <c r="D744" s="5" t="s">
        <v>73</v>
      </c>
      <c r="E744" s="5" t="s">
        <v>74</v>
      </c>
      <c r="F744" s="5" t="s">
        <v>73</v>
      </c>
      <c r="G744" s="5" t="s">
        <v>3620</v>
      </c>
      <c r="H744" s="7" t="s">
        <v>3621</v>
      </c>
      <c r="I744" s="7" t="s">
        <v>77</v>
      </c>
      <c r="J744" s="7" t="s">
        <v>2</v>
      </c>
      <c r="K744" s="7" t="s">
        <v>3622</v>
      </c>
      <c r="L744" s="7">
        <v>2</v>
      </c>
      <c r="M744" s="7">
        <v>1</v>
      </c>
      <c r="N744" s="7" t="s">
        <v>79</v>
      </c>
      <c r="O744" s="7" t="s">
        <v>80</v>
      </c>
      <c r="P744" s="7" t="s">
        <v>91</v>
      </c>
      <c r="Q744" s="7"/>
      <c r="R744" s="10" t="s">
        <v>3623</v>
      </c>
      <c r="S744" s="12" t="s">
        <v>19</v>
      </c>
      <c r="T744" s="7"/>
      <c r="U744" s="10" t="s">
        <v>19</v>
      </c>
      <c r="V744" s="10" t="s">
        <v>3623</v>
      </c>
      <c r="W744" s="12" t="s">
        <v>1504</v>
      </c>
      <c r="X744" s="12" t="s">
        <v>19</v>
      </c>
      <c r="Y744" s="10" t="s">
        <v>19</v>
      </c>
      <c r="Z744" s="12" t="s">
        <v>19</v>
      </c>
      <c r="AA744" s="13" t="s">
        <v>19</v>
      </c>
      <c r="AB744" t="s">
        <v>19</v>
      </c>
      <c r="AC744" t="s">
        <v>2119</v>
      </c>
      <c r="AD744" t="s">
        <v>6</v>
      </c>
      <c r="AE744" t="s">
        <v>3624</v>
      </c>
      <c r="AF744" t="s">
        <v>85</v>
      </c>
      <c r="AG744" t="s">
        <v>73</v>
      </c>
      <c r="AH744" t="s">
        <v>19</v>
      </c>
    </row>
    <row r="745" ht="14.25" customHeight="1" spans="1:34">
      <c r="A745" s="5" t="s">
        <v>3625</v>
      </c>
      <c r="B745" s="5"/>
      <c r="C745" s="5" t="s">
        <v>72</v>
      </c>
      <c r="D745" s="5" t="s">
        <v>73</v>
      </c>
      <c r="E745" s="5" t="s">
        <v>74</v>
      </c>
      <c r="F745" s="5" t="s">
        <v>73</v>
      </c>
      <c r="G745" s="5" t="s">
        <v>3626</v>
      </c>
      <c r="H745" s="7" t="s">
        <v>3627</v>
      </c>
      <c r="I745" s="7" t="s">
        <v>77</v>
      </c>
      <c r="J745" s="7" t="s">
        <v>2</v>
      </c>
      <c r="K745" s="7" t="s">
        <v>3628</v>
      </c>
      <c r="L745" s="7">
        <v>1</v>
      </c>
      <c r="M745" s="7">
        <v>1</v>
      </c>
      <c r="N745" s="7" t="s">
        <v>80</v>
      </c>
      <c r="O745" s="7" t="s">
        <v>80</v>
      </c>
      <c r="P745" s="7" t="s">
        <v>91</v>
      </c>
      <c r="Q745" s="7"/>
      <c r="R745" s="10" t="s">
        <v>3629</v>
      </c>
      <c r="S745" s="12" t="s">
        <v>19</v>
      </c>
      <c r="T745" s="7"/>
      <c r="U745" s="10" t="s">
        <v>19</v>
      </c>
      <c r="V745" s="10" t="s">
        <v>3629</v>
      </c>
      <c r="W745" s="12" t="s">
        <v>315</v>
      </c>
      <c r="X745" s="12" t="s">
        <v>19</v>
      </c>
      <c r="Y745" s="10" t="s">
        <v>19</v>
      </c>
      <c r="Z745" s="12" t="s">
        <v>19</v>
      </c>
      <c r="AA745" s="13" t="s">
        <v>19</v>
      </c>
      <c r="AB745" t="s">
        <v>19</v>
      </c>
      <c r="AC745" t="s">
        <v>3630</v>
      </c>
      <c r="AD745" t="s">
        <v>6</v>
      </c>
      <c r="AE745" t="s">
        <v>533</v>
      </c>
      <c r="AF745" t="s">
        <v>85</v>
      </c>
      <c r="AG745" t="s">
        <v>73</v>
      </c>
      <c r="AH745" t="s">
        <v>19</v>
      </c>
    </row>
    <row r="746" ht="14.25" customHeight="1" spans="1:34">
      <c r="A746" s="5" t="s">
        <v>3631</v>
      </c>
      <c r="B746" s="5"/>
      <c r="C746" s="5" t="s">
        <v>72</v>
      </c>
      <c r="D746" s="5" t="s">
        <v>73</v>
      </c>
      <c r="E746" s="5" t="s">
        <v>74</v>
      </c>
      <c r="F746" s="5" t="s">
        <v>73</v>
      </c>
      <c r="G746" s="5" t="s">
        <v>3479</v>
      </c>
      <c r="H746" s="7" t="s">
        <v>3480</v>
      </c>
      <c r="I746" s="7" t="s">
        <v>77</v>
      </c>
      <c r="J746" s="7" t="s">
        <v>2</v>
      </c>
      <c r="K746" s="7" t="s">
        <v>3632</v>
      </c>
      <c r="L746" s="7">
        <v>2</v>
      </c>
      <c r="M746" s="7">
        <v>1</v>
      </c>
      <c r="N746" s="7" t="s">
        <v>80</v>
      </c>
      <c r="O746" s="7" t="s">
        <v>80</v>
      </c>
      <c r="P746" s="7" t="s">
        <v>91</v>
      </c>
      <c r="Q746" s="7"/>
      <c r="R746" s="10" t="s">
        <v>130</v>
      </c>
      <c r="S746" s="12" t="s">
        <v>19</v>
      </c>
      <c r="T746" s="7"/>
      <c r="U746" s="10" t="s">
        <v>19</v>
      </c>
      <c r="V746" s="10" t="s">
        <v>130</v>
      </c>
      <c r="W746" s="12" t="s">
        <v>111</v>
      </c>
      <c r="X746" s="12" t="s">
        <v>19</v>
      </c>
      <c r="Y746" s="10" t="s">
        <v>19</v>
      </c>
      <c r="Z746" s="12" t="s">
        <v>19</v>
      </c>
      <c r="AA746" s="13" t="s">
        <v>19</v>
      </c>
      <c r="AB746" t="s">
        <v>19</v>
      </c>
      <c r="AC746" t="s">
        <v>3633</v>
      </c>
      <c r="AD746" t="s">
        <v>6</v>
      </c>
      <c r="AE746" t="s">
        <v>617</v>
      </c>
      <c r="AF746" t="s">
        <v>85</v>
      </c>
      <c r="AG746" t="s">
        <v>73</v>
      </c>
      <c r="AH746" t="s">
        <v>19</v>
      </c>
    </row>
    <row r="747" ht="14.25" customHeight="1" spans="1:34">
      <c r="A747" s="5" t="s">
        <v>3634</v>
      </c>
      <c r="B747" s="5"/>
      <c r="C747" s="5" t="s">
        <v>72</v>
      </c>
      <c r="D747" s="5" t="s">
        <v>73</v>
      </c>
      <c r="E747" s="5" t="s">
        <v>74</v>
      </c>
      <c r="F747" s="5" t="s">
        <v>73</v>
      </c>
      <c r="G747" s="5" t="s">
        <v>3635</v>
      </c>
      <c r="H747" s="7" t="s">
        <v>3636</v>
      </c>
      <c r="I747" s="7" t="s">
        <v>77</v>
      </c>
      <c r="J747" s="7" t="s">
        <v>2</v>
      </c>
      <c r="K747" s="7" t="s">
        <v>3637</v>
      </c>
      <c r="L747" s="7">
        <v>1</v>
      </c>
      <c r="M747" s="7">
        <v>1</v>
      </c>
      <c r="N747" s="7" t="s">
        <v>80</v>
      </c>
      <c r="O747" s="7" t="s">
        <v>80</v>
      </c>
      <c r="P747" s="7" t="s">
        <v>91</v>
      </c>
      <c r="Q747" s="7"/>
      <c r="R747" s="10" t="s">
        <v>103</v>
      </c>
      <c r="S747" s="12" t="s">
        <v>19</v>
      </c>
      <c r="T747" s="7"/>
      <c r="U747" s="10" t="s">
        <v>19</v>
      </c>
      <c r="V747" s="10" t="s">
        <v>103</v>
      </c>
      <c r="W747" s="12" t="s">
        <v>229</v>
      </c>
      <c r="X747" s="12" t="s">
        <v>19</v>
      </c>
      <c r="Y747" s="10" t="s">
        <v>19</v>
      </c>
      <c r="Z747" s="12" t="s">
        <v>19</v>
      </c>
      <c r="AA747" s="13" t="s">
        <v>19</v>
      </c>
      <c r="AB747" t="s">
        <v>19</v>
      </c>
      <c r="AC747" t="s">
        <v>365</v>
      </c>
      <c r="AD747" t="s">
        <v>6</v>
      </c>
      <c r="AE747" t="s">
        <v>292</v>
      </c>
      <c r="AF747" t="s">
        <v>85</v>
      </c>
      <c r="AG747" t="s">
        <v>73</v>
      </c>
      <c r="AH747" t="s">
        <v>19</v>
      </c>
    </row>
    <row r="748" ht="14.25" customHeight="1" spans="1:34">
      <c r="A748" s="5" t="s">
        <v>3638</v>
      </c>
      <c r="B748" s="5"/>
      <c r="C748" s="5" t="s">
        <v>72</v>
      </c>
      <c r="D748" s="5" t="s">
        <v>73</v>
      </c>
      <c r="E748" s="5" t="s">
        <v>74</v>
      </c>
      <c r="F748" s="5" t="s">
        <v>73</v>
      </c>
      <c r="G748" s="5" t="s">
        <v>3639</v>
      </c>
      <c r="H748" s="7" t="s">
        <v>3640</v>
      </c>
      <c r="I748" s="7" t="s">
        <v>77</v>
      </c>
      <c r="J748" s="7" t="s">
        <v>2</v>
      </c>
      <c r="K748" s="7" t="s">
        <v>3641</v>
      </c>
      <c r="L748" s="7">
        <v>1</v>
      </c>
      <c r="M748" s="7">
        <v>1</v>
      </c>
      <c r="N748" s="7" t="s">
        <v>80</v>
      </c>
      <c r="O748" s="7" t="s">
        <v>80</v>
      </c>
      <c r="P748" s="7" t="s">
        <v>91</v>
      </c>
      <c r="Q748" s="7"/>
      <c r="R748" s="10" t="s">
        <v>331</v>
      </c>
      <c r="S748" s="12" t="s">
        <v>19</v>
      </c>
      <c r="T748" s="7"/>
      <c r="U748" s="10" t="s">
        <v>19</v>
      </c>
      <c r="V748" s="10" t="s">
        <v>331</v>
      </c>
      <c r="W748" s="12" t="s">
        <v>332</v>
      </c>
      <c r="X748" s="12" t="s">
        <v>19</v>
      </c>
      <c r="Y748" s="10" t="s">
        <v>19</v>
      </c>
      <c r="Z748" s="12" t="s">
        <v>19</v>
      </c>
      <c r="AA748" s="13" t="s">
        <v>19</v>
      </c>
      <c r="AB748" t="s">
        <v>19</v>
      </c>
      <c r="AC748" t="s">
        <v>333</v>
      </c>
      <c r="AD748" t="s">
        <v>6</v>
      </c>
      <c r="AE748" t="s">
        <v>443</v>
      </c>
      <c r="AF748" t="s">
        <v>85</v>
      </c>
      <c r="AG748" t="s">
        <v>73</v>
      </c>
      <c r="AH748" t="s">
        <v>19</v>
      </c>
    </row>
    <row r="749" ht="14.25" customHeight="1" spans="1:34">
      <c r="A749" s="5" t="s">
        <v>3642</v>
      </c>
      <c r="B749" s="5"/>
      <c r="C749" s="5" t="s">
        <v>72</v>
      </c>
      <c r="D749" s="5" t="s">
        <v>73</v>
      </c>
      <c r="E749" s="5" t="s">
        <v>74</v>
      </c>
      <c r="F749" s="5" t="s">
        <v>73</v>
      </c>
      <c r="G749" s="5" t="s">
        <v>3643</v>
      </c>
      <c r="H749" s="7" t="s">
        <v>3644</v>
      </c>
      <c r="I749" s="7" t="s">
        <v>77</v>
      </c>
      <c r="J749" s="7" t="s">
        <v>2</v>
      </c>
      <c r="K749" s="7" t="s">
        <v>3645</v>
      </c>
      <c r="L749" s="7">
        <v>1</v>
      </c>
      <c r="M749" s="7">
        <v>1</v>
      </c>
      <c r="N749" s="7" t="s">
        <v>80</v>
      </c>
      <c r="O749" s="7" t="s">
        <v>80</v>
      </c>
      <c r="P749" s="7" t="s">
        <v>91</v>
      </c>
      <c r="Q749" s="7"/>
      <c r="R749" s="10" t="s">
        <v>2239</v>
      </c>
      <c r="S749" s="12" t="s">
        <v>19</v>
      </c>
      <c r="T749" s="7"/>
      <c r="U749" s="10" t="s">
        <v>19</v>
      </c>
      <c r="V749" s="10" t="s">
        <v>2239</v>
      </c>
      <c r="W749" s="12" t="s">
        <v>566</v>
      </c>
      <c r="X749" s="12" t="s">
        <v>19</v>
      </c>
      <c r="Y749" s="10" t="s">
        <v>19</v>
      </c>
      <c r="Z749" s="12" t="s">
        <v>19</v>
      </c>
      <c r="AA749" s="13" t="s">
        <v>19</v>
      </c>
      <c r="AB749" t="s">
        <v>19</v>
      </c>
      <c r="AC749" t="s">
        <v>2240</v>
      </c>
      <c r="AD749" t="s">
        <v>6</v>
      </c>
      <c r="AE749" t="s">
        <v>794</v>
      </c>
      <c r="AF749" t="s">
        <v>85</v>
      </c>
      <c r="AG749" t="s">
        <v>73</v>
      </c>
      <c r="AH749" t="s">
        <v>19</v>
      </c>
    </row>
    <row r="750" ht="14.25" customHeight="1" spans="1:34">
      <c r="A750" s="5" t="s">
        <v>3646</v>
      </c>
      <c r="B750" s="5"/>
      <c r="C750" s="5" t="s">
        <v>72</v>
      </c>
      <c r="D750" s="5" t="s">
        <v>73</v>
      </c>
      <c r="E750" s="5" t="s">
        <v>74</v>
      </c>
      <c r="F750" s="5" t="s">
        <v>73</v>
      </c>
      <c r="G750" s="5" t="s">
        <v>3647</v>
      </c>
      <c r="H750" s="7" t="s">
        <v>3648</v>
      </c>
      <c r="I750" s="7" t="s">
        <v>77</v>
      </c>
      <c r="J750" s="7" t="s">
        <v>2</v>
      </c>
      <c r="K750" s="7" t="s">
        <v>3649</v>
      </c>
      <c r="L750" s="7">
        <v>1</v>
      </c>
      <c r="M750" s="7">
        <v>1</v>
      </c>
      <c r="N750" s="7" t="s">
        <v>80</v>
      </c>
      <c r="O750" s="7" t="s">
        <v>80</v>
      </c>
      <c r="P750" s="7" t="s">
        <v>91</v>
      </c>
      <c r="Q750" s="7"/>
      <c r="R750" s="10" t="s">
        <v>331</v>
      </c>
      <c r="S750" s="12" t="s">
        <v>19</v>
      </c>
      <c r="T750" s="7"/>
      <c r="U750" s="10" t="s">
        <v>19</v>
      </c>
      <c r="V750" s="10" t="s">
        <v>331</v>
      </c>
      <c r="W750" s="12" t="s">
        <v>332</v>
      </c>
      <c r="X750" s="12" t="s">
        <v>19</v>
      </c>
      <c r="Y750" s="10" t="s">
        <v>19</v>
      </c>
      <c r="Z750" s="12" t="s">
        <v>19</v>
      </c>
      <c r="AA750" s="13" t="s">
        <v>19</v>
      </c>
      <c r="AB750" t="s">
        <v>19</v>
      </c>
      <c r="AC750" t="s">
        <v>333</v>
      </c>
      <c r="AD750" t="s">
        <v>6</v>
      </c>
      <c r="AE750" t="s">
        <v>104</v>
      </c>
      <c r="AF750" t="s">
        <v>85</v>
      </c>
      <c r="AG750" t="s">
        <v>73</v>
      </c>
      <c r="AH750" t="s">
        <v>19</v>
      </c>
    </row>
    <row r="751" ht="14.25" customHeight="1" spans="1:34">
      <c r="A751" s="5" t="s">
        <v>3650</v>
      </c>
      <c r="B751" s="5"/>
      <c r="C751" s="5" t="s">
        <v>72</v>
      </c>
      <c r="D751" s="5" t="s">
        <v>73</v>
      </c>
      <c r="E751" s="5" t="s">
        <v>74</v>
      </c>
      <c r="F751" s="5" t="s">
        <v>73</v>
      </c>
      <c r="G751" s="5" t="s">
        <v>692</v>
      </c>
      <c r="H751" s="7" t="s">
        <v>693</v>
      </c>
      <c r="I751" s="7" t="s">
        <v>77</v>
      </c>
      <c r="J751" s="7" t="s">
        <v>2</v>
      </c>
      <c r="K751" s="7" t="s">
        <v>3651</v>
      </c>
      <c r="L751" s="7">
        <v>1</v>
      </c>
      <c r="M751" s="7">
        <v>1</v>
      </c>
      <c r="N751" s="7" t="s">
        <v>80</v>
      </c>
      <c r="O751" s="7" t="s">
        <v>80</v>
      </c>
      <c r="P751" s="7" t="s">
        <v>91</v>
      </c>
      <c r="Q751" s="7"/>
      <c r="R751" s="10" t="s">
        <v>415</v>
      </c>
      <c r="S751" s="12" t="s">
        <v>19</v>
      </c>
      <c r="T751" s="7"/>
      <c r="U751" s="10" t="s">
        <v>19</v>
      </c>
      <c r="V751" s="10" t="s">
        <v>415</v>
      </c>
      <c r="W751" s="12" t="s">
        <v>82</v>
      </c>
      <c r="X751" s="12" t="s">
        <v>19</v>
      </c>
      <c r="Y751" s="10" t="s">
        <v>19</v>
      </c>
      <c r="Z751" s="12" t="s">
        <v>19</v>
      </c>
      <c r="AA751" s="13" t="s">
        <v>19</v>
      </c>
      <c r="AB751" t="s">
        <v>19</v>
      </c>
      <c r="AC751" t="s">
        <v>416</v>
      </c>
      <c r="AD751" t="s">
        <v>6</v>
      </c>
      <c r="AE751" t="s">
        <v>799</v>
      </c>
      <c r="AF751" t="s">
        <v>85</v>
      </c>
      <c r="AG751" t="s">
        <v>73</v>
      </c>
      <c r="AH751" t="s">
        <v>19</v>
      </c>
    </row>
    <row r="752" ht="14.25" customHeight="1" spans="1:34">
      <c r="A752" s="5" t="s">
        <v>3652</v>
      </c>
      <c r="B752" s="5"/>
      <c r="C752" s="5" t="s">
        <v>72</v>
      </c>
      <c r="D752" s="5" t="s">
        <v>73</v>
      </c>
      <c r="E752" s="5" t="s">
        <v>74</v>
      </c>
      <c r="F752" s="5" t="s">
        <v>73</v>
      </c>
      <c r="G752" s="5" t="s">
        <v>3653</v>
      </c>
      <c r="H752" s="7" t="s">
        <v>3654</v>
      </c>
      <c r="I752" s="7" t="s">
        <v>77</v>
      </c>
      <c r="J752" s="7" t="s">
        <v>2</v>
      </c>
      <c r="K752" s="7" t="s">
        <v>3655</v>
      </c>
      <c r="L752" s="7">
        <v>1</v>
      </c>
      <c r="M752" s="7">
        <v>1</v>
      </c>
      <c r="N752" s="7" t="s">
        <v>80</v>
      </c>
      <c r="O752" s="7" t="s">
        <v>80</v>
      </c>
      <c r="P752" s="7" t="s">
        <v>91</v>
      </c>
      <c r="Q752" s="7"/>
      <c r="R752" s="10" t="s">
        <v>2113</v>
      </c>
      <c r="S752" s="12" t="s">
        <v>19</v>
      </c>
      <c r="T752" s="7"/>
      <c r="U752" s="10" t="s">
        <v>19</v>
      </c>
      <c r="V752" s="10" t="s">
        <v>2113</v>
      </c>
      <c r="W752" s="12" t="s">
        <v>990</v>
      </c>
      <c r="X752" s="12" t="s">
        <v>19</v>
      </c>
      <c r="Y752" s="10" t="s">
        <v>19</v>
      </c>
      <c r="Z752" s="12" t="s">
        <v>19</v>
      </c>
      <c r="AA752" s="13" t="s">
        <v>19</v>
      </c>
      <c r="AB752" t="s">
        <v>19</v>
      </c>
      <c r="AC752" t="s">
        <v>2767</v>
      </c>
      <c r="AD752" t="s">
        <v>6</v>
      </c>
      <c r="AE752" t="s">
        <v>292</v>
      </c>
      <c r="AF752" t="s">
        <v>85</v>
      </c>
      <c r="AG752" t="s">
        <v>73</v>
      </c>
      <c r="AH752" t="s">
        <v>19</v>
      </c>
    </row>
    <row r="753" ht="14.25" customHeight="1" spans="1:34">
      <c r="A753" s="5" t="s">
        <v>3656</v>
      </c>
      <c r="B753" s="5"/>
      <c r="C753" s="5" t="s">
        <v>72</v>
      </c>
      <c r="D753" s="5" t="s">
        <v>73</v>
      </c>
      <c r="E753" s="5" t="s">
        <v>74</v>
      </c>
      <c r="F753" s="5" t="s">
        <v>73</v>
      </c>
      <c r="G753" s="5" t="s">
        <v>3657</v>
      </c>
      <c r="H753" s="7" t="s">
        <v>3658</v>
      </c>
      <c r="I753" s="7" t="s">
        <v>77</v>
      </c>
      <c r="J753" s="7" t="s">
        <v>2</v>
      </c>
      <c r="K753" s="7" t="s">
        <v>3659</v>
      </c>
      <c r="L753" s="7">
        <v>1</v>
      </c>
      <c r="M753" s="7">
        <v>1</v>
      </c>
      <c r="N753" s="7" t="s">
        <v>80</v>
      </c>
      <c r="O753" s="7" t="s">
        <v>80</v>
      </c>
      <c r="P753" s="7" t="s">
        <v>91</v>
      </c>
      <c r="Q753" s="7"/>
      <c r="R753" s="10" t="s">
        <v>250</v>
      </c>
      <c r="S753" s="12" t="s">
        <v>19</v>
      </c>
      <c r="T753" s="7"/>
      <c r="U753" s="10" t="s">
        <v>19</v>
      </c>
      <c r="V753" s="10" t="s">
        <v>250</v>
      </c>
      <c r="W753" s="12" t="s">
        <v>190</v>
      </c>
      <c r="X753" s="12" t="s">
        <v>19</v>
      </c>
      <c r="Y753" s="10" t="s">
        <v>19</v>
      </c>
      <c r="Z753" s="12" t="s">
        <v>19</v>
      </c>
      <c r="AA753" s="13" t="s">
        <v>19</v>
      </c>
      <c r="AB753" t="s">
        <v>19</v>
      </c>
      <c r="AC753" t="s">
        <v>471</v>
      </c>
      <c r="AD753" t="s">
        <v>6</v>
      </c>
      <c r="AE753" t="s">
        <v>3660</v>
      </c>
      <c r="AF753" t="s">
        <v>85</v>
      </c>
      <c r="AG753" t="s">
        <v>73</v>
      </c>
      <c r="AH753" t="s">
        <v>19</v>
      </c>
    </row>
    <row r="754" ht="14.25" customHeight="1" spans="1:34">
      <c r="A754" s="5" t="s">
        <v>3661</v>
      </c>
      <c r="B754" s="5"/>
      <c r="C754" s="5" t="s">
        <v>72</v>
      </c>
      <c r="D754" s="5" t="s">
        <v>73</v>
      </c>
      <c r="E754" s="5" t="s">
        <v>74</v>
      </c>
      <c r="F754" s="5" t="s">
        <v>73</v>
      </c>
      <c r="G754" s="5" t="s">
        <v>3662</v>
      </c>
      <c r="H754" s="7" t="s">
        <v>3663</v>
      </c>
      <c r="I754" s="7" t="s">
        <v>77</v>
      </c>
      <c r="J754" s="7" t="s">
        <v>2</v>
      </c>
      <c r="K754" s="7" t="s">
        <v>3664</v>
      </c>
      <c r="L754" s="7">
        <v>1</v>
      </c>
      <c r="M754" s="7">
        <v>1</v>
      </c>
      <c r="N754" s="7" t="s">
        <v>80</v>
      </c>
      <c r="O754" s="7" t="s">
        <v>80</v>
      </c>
      <c r="P754" s="7" t="s">
        <v>91</v>
      </c>
      <c r="Q754" s="7"/>
      <c r="R754" s="10" t="s">
        <v>735</v>
      </c>
      <c r="S754" s="12" t="s">
        <v>19</v>
      </c>
      <c r="T754" s="7"/>
      <c r="U754" s="10" t="s">
        <v>19</v>
      </c>
      <c r="V754" s="10" t="s">
        <v>735</v>
      </c>
      <c r="W754" s="12" t="s">
        <v>82</v>
      </c>
      <c r="X754" s="12" t="s">
        <v>19</v>
      </c>
      <c r="Y754" s="10" t="s">
        <v>19</v>
      </c>
      <c r="Z754" s="12" t="s">
        <v>19</v>
      </c>
      <c r="AA754" s="13" t="s">
        <v>19</v>
      </c>
      <c r="AB754" t="s">
        <v>19</v>
      </c>
      <c r="AC754" t="s">
        <v>736</v>
      </c>
      <c r="AD754" t="s">
        <v>6</v>
      </c>
      <c r="AE754" t="s">
        <v>3665</v>
      </c>
      <c r="AF754" t="s">
        <v>85</v>
      </c>
      <c r="AG754" t="s">
        <v>73</v>
      </c>
      <c r="AH754" t="s">
        <v>19</v>
      </c>
    </row>
    <row r="755" ht="14.25" customHeight="1" spans="1:34">
      <c r="A755" s="5" t="s">
        <v>3666</v>
      </c>
      <c r="B755" s="5"/>
      <c r="C755" s="5" t="s">
        <v>72</v>
      </c>
      <c r="D755" s="5" t="s">
        <v>73</v>
      </c>
      <c r="E755" s="5" t="s">
        <v>74</v>
      </c>
      <c r="F755" s="5" t="s">
        <v>73</v>
      </c>
      <c r="G755" s="5" t="s">
        <v>3667</v>
      </c>
      <c r="H755" s="7" t="s">
        <v>3668</v>
      </c>
      <c r="I755" s="7" t="s">
        <v>77</v>
      </c>
      <c r="J755" s="7" t="s">
        <v>2</v>
      </c>
      <c r="K755" s="7" t="s">
        <v>3669</v>
      </c>
      <c r="L755" s="7">
        <v>1</v>
      </c>
      <c r="M755" s="7">
        <v>1</v>
      </c>
      <c r="N755" s="7" t="s">
        <v>80</v>
      </c>
      <c r="O755" s="7" t="s">
        <v>80</v>
      </c>
      <c r="P755" s="7" t="s">
        <v>91</v>
      </c>
      <c r="Q755" s="7"/>
      <c r="R755" s="10" t="s">
        <v>191</v>
      </c>
      <c r="S755" s="12" t="s">
        <v>19</v>
      </c>
      <c r="T755" s="7"/>
      <c r="U755" s="10" t="s">
        <v>19</v>
      </c>
      <c r="V755" s="10" t="s">
        <v>191</v>
      </c>
      <c r="W755" s="12" t="s">
        <v>332</v>
      </c>
      <c r="X755" s="12" t="s">
        <v>19</v>
      </c>
      <c r="Y755" s="10" t="s">
        <v>19</v>
      </c>
      <c r="Z755" s="12" t="s">
        <v>19</v>
      </c>
      <c r="AA755" s="13" t="s">
        <v>19</v>
      </c>
      <c r="AB755" t="s">
        <v>19</v>
      </c>
      <c r="AC755" t="s">
        <v>1105</v>
      </c>
      <c r="AD755" t="s">
        <v>6</v>
      </c>
      <c r="AE755" t="s">
        <v>3670</v>
      </c>
      <c r="AF755" t="s">
        <v>85</v>
      </c>
      <c r="AG755" t="s">
        <v>73</v>
      </c>
      <c r="AH755" t="s">
        <v>19</v>
      </c>
    </row>
    <row r="756" ht="14.25" customHeight="1" spans="1:34">
      <c r="A756" s="5" t="s">
        <v>3671</v>
      </c>
      <c r="B756" s="5"/>
      <c r="C756" s="5" t="s">
        <v>72</v>
      </c>
      <c r="D756" s="5" t="s">
        <v>73</v>
      </c>
      <c r="E756" s="5" t="s">
        <v>74</v>
      </c>
      <c r="F756" s="5" t="s">
        <v>73</v>
      </c>
      <c r="G756" s="5" t="s">
        <v>3672</v>
      </c>
      <c r="H756" s="7" t="s">
        <v>3673</v>
      </c>
      <c r="I756" s="7" t="s">
        <v>77</v>
      </c>
      <c r="J756" s="7" t="s">
        <v>2</v>
      </c>
      <c r="K756" s="7" t="s">
        <v>3674</v>
      </c>
      <c r="L756" s="7">
        <v>1</v>
      </c>
      <c r="M756" s="7">
        <v>1</v>
      </c>
      <c r="N756" s="7" t="s">
        <v>80</v>
      </c>
      <c r="O756" s="7" t="s">
        <v>80</v>
      </c>
      <c r="P756" s="7" t="s">
        <v>91</v>
      </c>
      <c r="Q756" s="7"/>
      <c r="R756" s="10" t="s">
        <v>297</v>
      </c>
      <c r="S756" s="12" t="s">
        <v>19</v>
      </c>
      <c r="T756" s="7"/>
      <c r="U756" s="10" t="s">
        <v>19</v>
      </c>
      <c r="V756" s="10" t="s">
        <v>297</v>
      </c>
      <c r="W756" s="12" t="s">
        <v>332</v>
      </c>
      <c r="X756" s="12" t="s">
        <v>19</v>
      </c>
      <c r="Y756" s="10" t="s">
        <v>19</v>
      </c>
      <c r="Z756" s="12" t="s">
        <v>19</v>
      </c>
      <c r="AA756" s="13" t="s">
        <v>19</v>
      </c>
      <c r="AB756" t="s">
        <v>19</v>
      </c>
      <c r="AC756" t="s">
        <v>1471</v>
      </c>
      <c r="AD756" t="s">
        <v>6</v>
      </c>
      <c r="AE756" t="s">
        <v>104</v>
      </c>
      <c r="AF756" t="s">
        <v>85</v>
      </c>
      <c r="AG756" t="s">
        <v>73</v>
      </c>
      <c r="AH756" t="s">
        <v>19</v>
      </c>
    </row>
    <row r="757" ht="14.25" customHeight="1" spans="1:34">
      <c r="A757" s="5" t="s">
        <v>3675</v>
      </c>
      <c r="B757" s="5"/>
      <c r="C757" s="5" t="s">
        <v>72</v>
      </c>
      <c r="D757" s="5" t="s">
        <v>73</v>
      </c>
      <c r="E757" s="5" t="s">
        <v>74</v>
      </c>
      <c r="F757" s="5" t="s">
        <v>73</v>
      </c>
      <c r="G757" s="5" t="s">
        <v>3676</v>
      </c>
      <c r="H757" s="7" t="s">
        <v>3677</v>
      </c>
      <c r="I757" s="7" t="s">
        <v>77</v>
      </c>
      <c r="J757" s="7" t="s">
        <v>2</v>
      </c>
      <c r="K757" s="7" t="s">
        <v>3678</v>
      </c>
      <c r="L757" s="7">
        <v>1</v>
      </c>
      <c r="M757" s="7">
        <v>1</v>
      </c>
      <c r="N757" s="7" t="s">
        <v>80</v>
      </c>
      <c r="O757" s="7" t="s">
        <v>80</v>
      </c>
      <c r="P757" s="7" t="s">
        <v>91</v>
      </c>
      <c r="Q757" s="7"/>
      <c r="R757" s="10" t="s">
        <v>965</v>
      </c>
      <c r="S757" s="12" t="s">
        <v>19</v>
      </c>
      <c r="T757" s="7"/>
      <c r="U757" s="10" t="s">
        <v>19</v>
      </c>
      <c r="V757" s="10" t="s">
        <v>965</v>
      </c>
      <c r="W757" s="12" t="s">
        <v>206</v>
      </c>
      <c r="X757" s="12" t="s">
        <v>19</v>
      </c>
      <c r="Y757" s="10" t="s">
        <v>19</v>
      </c>
      <c r="Z757" s="12" t="s">
        <v>19</v>
      </c>
      <c r="AA757" s="13" t="s">
        <v>19</v>
      </c>
      <c r="AB757" t="s">
        <v>19</v>
      </c>
      <c r="AC757" t="s">
        <v>735</v>
      </c>
      <c r="AD757" t="s">
        <v>6</v>
      </c>
      <c r="AE757" t="s">
        <v>1268</v>
      </c>
      <c r="AF757" t="s">
        <v>85</v>
      </c>
      <c r="AG757" t="s">
        <v>73</v>
      </c>
      <c r="AH757" t="s">
        <v>19</v>
      </c>
    </row>
    <row r="758" ht="14.25" customHeight="1" spans="1:34">
      <c r="A758" s="5" t="s">
        <v>3679</v>
      </c>
      <c r="B758" s="5"/>
      <c r="C758" s="5" t="s">
        <v>72</v>
      </c>
      <c r="D758" s="5" t="s">
        <v>73</v>
      </c>
      <c r="E758" s="5" t="s">
        <v>74</v>
      </c>
      <c r="F758" s="5" t="s">
        <v>73</v>
      </c>
      <c r="G758" s="5" t="s">
        <v>3680</v>
      </c>
      <c r="H758" s="7" t="s">
        <v>3681</v>
      </c>
      <c r="I758" s="7" t="s">
        <v>77</v>
      </c>
      <c r="J758" s="7" t="s">
        <v>2</v>
      </c>
      <c r="K758" s="7" t="s">
        <v>3682</v>
      </c>
      <c r="L758" s="7">
        <v>1</v>
      </c>
      <c r="M758" s="7">
        <v>1</v>
      </c>
      <c r="N758" s="7" t="s">
        <v>80</v>
      </c>
      <c r="O758" s="7" t="s">
        <v>80</v>
      </c>
      <c r="P758" s="7" t="s">
        <v>91</v>
      </c>
      <c r="Q758" s="7"/>
      <c r="R758" s="10" t="s">
        <v>2422</v>
      </c>
      <c r="S758" s="12" t="s">
        <v>19</v>
      </c>
      <c r="T758" s="7"/>
      <c r="U758" s="10" t="s">
        <v>19</v>
      </c>
      <c r="V758" s="10" t="s">
        <v>2422</v>
      </c>
      <c r="W758" s="12" t="s">
        <v>82</v>
      </c>
      <c r="X758" s="12" t="s">
        <v>19</v>
      </c>
      <c r="Y758" s="10" t="s">
        <v>19</v>
      </c>
      <c r="Z758" s="12" t="s">
        <v>19</v>
      </c>
      <c r="AA758" s="13" t="s">
        <v>19</v>
      </c>
      <c r="AB758" t="s">
        <v>19</v>
      </c>
      <c r="AC758" t="s">
        <v>146</v>
      </c>
      <c r="AD758" t="s">
        <v>6</v>
      </c>
      <c r="AE758" t="s">
        <v>648</v>
      </c>
      <c r="AF758" t="s">
        <v>85</v>
      </c>
      <c r="AG758" t="s">
        <v>73</v>
      </c>
      <c r="AH758" t="s">
        <v>19</v>
      </c>
    </row>
    <row r="759" ht="14.25" customHeight="1" spans="1:34">
      <c r="A759" s="5" t="s">
        <v>3683</v>
      </c>
      <c r="B759" s="5"/>
      <c r="C759" s="5" t="s">
        <v>72</v>
      </c>
      <c r="D759" s="5" t="s">
        <v>73</v>
      </c>
      <c r="E759" s="5" t="s">
        <v>74</v>
      </c>
      <c r="F759" s="5" t="s">
        <v>73</v>
      </c>
      <c r="G759" s="5" t="s">
        <v>3684</v>
      </c>
      <c r="H759" s="7" t="s">
        <v>3685</v>
      </c>
      <c r="I759" s="7" t="s">
        <v>77</v>
      </c>
      <c r="J759" s="7" t="s">
        <v>2</v>
      </c>
      <c r="K759" s="7" t="s">
        <v>3686</v>
      </c>
      <c r="L759" s="7">
        <v>1</v>
      </c>
      <c r="M759" s="7">
        <v>1</v>
      </c>
      <c r="N759" s="7" t="s">
        <v>136</v>
      </c>
      <c r="O759" s="7" t="s">
        <v>80</v>
      </c>
      <c r="P759" s="7" t="s">
        <v>91</v>
      </c>
      <c r="Q759" s="7"/>
      <c r="R759" s="10" t="s">
        <v>492</v>
      </c>
      <c r="S759" s="12" t="s">
        <v>19</v>
      </c>
      <c r="T759" s="7"/>
      <c r="U759" s="10" t="s">
        <v>19</v>
      </c>
      <c r="V759" s="10" t="s">
        <v>492</v>
      </c>
      <c r="W759" s="12" t="s">
        <v>198</v>
      </c>
      <c r="X759" s="12" t="s">
        <v>19</v>
      </c>
      <c r="Y759" s="10" t="s">
        <v>19</v>
      </c>
      <c r="Z759" s="12" t="s">
        <v>19</v>
      </c>
      <c r="AA759" s="13" t="s">
        <v>19</v>
      </c>
      <c r="AB759" t="s">
        <v>19</v>
      </c>
      <c r="AC759" t="s">
        <v>748</v>
      </c>
      <c r="AD759" t="s">
        <v>6</v>
      </c>
      <c r="AE759" t="s">
        <v>1457</v>
      </c>
      <c r="AF759" t="s">
        <v>85</v>
      </c>
      <c r="AG759" t="s">
        <v>73</v>
      </c>
      <c r="AH759" t="s">
        <v>19</v>
      </c>
    </row>
    <row r="760" ht="14.25" customHeight="1" spans="1:34">
      <c r="A760" s="5" t="s">
        <v>3687</v>
      </c>
      <c r="B760" s="5"/>
      <c r="C760" s="5" t="s">
        <v>72</v>
      </c>
      <c r="D760" s="5" t="s">
        <v>73</v>
      </c>
      <c r="E760" s="5" t="s">
        <v>74</v>
      </c>
      <c r="F760" s="5" t="s">
        <v>73</v>
      </c>
      <c r="G760" s="5" t="s">
        <v>3688</v>
      </c>
      <c r="H760" s="7" t="s">
        <v>3689</v>
      </c>
      <c r="I760" s="7" t="s">
        <v>77</v>
      </c>
      <c r="J760" s="7" t="s">
        <v>2</v>
      </c>
      <c r="K760" s="7" t="s">
        <v>3690</v>
      </c>
      <c r="L760" s="7">
        <v>1</v>
      </c>
      <c r="M760" s="7">
        <v>1</v>
      </c>
      <c r="N760" s="7" t="s">
        <v>80</v>
      </c>
      <c r="O760" s="7" t="s">
        <v>80</v>
      </c>
      <c r="P760" s="7" t="s">
        <v>91</v>
      </c>
      <c r="Q760" s="7"/>
      <c r="R760" s="10" t="s">
        <v>181</v>
      </c>
      <c r="S760" s="12" t="s">
        <v>19</v>
      </c>
      <c r="T760" s="7"/>
      <c r="U760" s="10" t="s">
        <v>19</v>
      </c>
      <c r="V760" s="10" t="s">
        <v>181</v>
      </c>
      <c r="W760" s="12" t="s">
        <v>182</v>
      </c>
      <c r="X760" s="12" t="s">
        <v>19</v>
      </c>
      <c r="Y760" s="10" t="s">
        <v>19</v>
      </c>
      <c r="Z760" s="12" t="s">
        <v>19</v>
      </c>
      <c r="AA760" s="13" t="s">
        <v>19</v>
      </c>
      <c r="AB760" t="s">
        <v>19</v>
      </c>
      <c r="AC760" t="s">
        <v>183</v>
      </c>
      <c r="AD760" t="s">
        <v>6</v>
      </c>
      <c r="AE760" t="s">
        <v>454</v>
      </c>
      <c r="AF760" t="s">
        <v>85</v>
      </c>
      <c r="AG760" t="s">
        <v>73</v>
      </c>
      <c r="AH760" t="s">
        <v>19</v>
      </c>
    </row>
    <row r="761" ht="14.25" customHeight="1" spans="1:34">
      <c r="A761" s="5" t="s">
        <v>3691</v>
      </c>
      <c r="B761" s="5"/>
      <c r="C761" s="5" t="s">
        <v>72</v>
      </c>
      <c r="D761" s="5" t="s">
        <v>73</v>
      </c>
      <c r="E761" s="5" t="s">
        <v>74</v>
      </c>
      <c r="F761" s="5" t="s">
        <v>73</v>
      </c>
      <c r="G761" s="5" t="s">
        <v>445</v>
      </c>
      <c r="H761" s="7" t="s">
        <v>446</v>
      </c>
      <c r="I761" s="7" t="s">
        <v>77</v>
      </c>
      <c r="J761" s="7" t="s">
        <v>2</v>
      </c>
      <c r="K761" s="7" t="s">
        <v>3692</v>
      </c>
      <c r="L761" s="7">
        <v>1</v>
      </c>
      <c r="M761" s="7">
        <v>1</v>
      </c>
      <c r="N761" s="7" t="s">
        <v>80</v>
      </c>
      <c r="O761" s="7" t="s">
        <v>80</v>
      </c>
      <c r="P761" s="7" t="s">
        <v>91</v>
      </c>
      <c r="Q761" s="7"/>
      <c r="R761" s="10" t="s">
        <v>448</v>
      </c>
      <c r="S761" s="12" t="s">
        <v>19</v>
      </c>
      <c r="T761" s="7"/>
      <c r="U761" s="10" t="s">
        <v>19</v>
      </c>
      <c r="V761" s="10" t="s">
        <v>448</v>
      </c>
      <c r="W761" s="12" t="s">
        <v>284</v>
      </c>
      <c r="X761" s="12" t="s">
        <v>19</v>
      </c>
      <c r="Y761" s="10" t="s">
        <v>19</v>
      </c>
      <c r="Z761" s="12" t="s">
        <v>19</v>
      </c>
      <c r="AA761" s="13" t="s">
        <v>19</v>
      </c>
      <c r="AB761" t="s">
        <v>19</v>
      </c>
      <c r="AC761" t="s">
        <v>449</v>
      </c>
      <c r="AD761" t="s">
        <v>6</v>
      </c>
      <c r="AE761" t="s">
        <v>149</v>
      </c>
      <c r="AF761" t="s">
        <v>85</v>
      </c>
      <c r="AG761" t="s">
        <v>73</v>
      </c>
      <c r="AH761" t="s">
        <v>19</v>
      </c>
    </row>
    <row r="762" ht="14.25" customHeight="1" spans="1:34">
      <c r="A762" s="5" t="s">
        <v>3693</v>
      </c>
      <c r="B762" s="5"/>
      <c r="C762" s="5" t="s">
        <v>72</v>
      </c>
      <c r="D762" s="5" t="s">
        <v>73</v>
      </c>
      <c r="E762" s="5" t="s">
        <v>74</v>
      </c>
      <c r="F762" s="5" t="s">
        <v>73</v>
      </c>
      <c r="G762" s="5" t="s">
        <v>3431</v>
      </c>
      <c r="H762" s="7" t="s">
        <v>3432</v>
      </c>
      <c r="I762" s="7" t="s">
        <v>77</v>
      </c>
      <c r="J762" s="7" t="s">
        <v>2</v>
      </c>
      <c r="K762" s="7" t="s">
        <v>3694</v>
      </c>
      <c r="L762" s="7">
        <v>1</v>
      </c>
      <c r="M762" s="7">
        <v>1</v>
      </c>
      <c r="N762" s="7" t="s">
        <v>80</v>
      </c>
      <c r="O762" s="7" t="s">
        <v>80</v>
      </c>
      <c r="P762" s="7" t="s">
        <v>91</v>
      </c>
      <c r="Q762" s="7"/>
      <c r="R762" s="10" t="s">
        <v>199</v>
      </c>
      <c r="S762" s="12" t="s">
        <v>19</v>
      </c>
      <c r="T762" s="7"/>
      <c r="U762" s="10" t="s">
        <v>19</v>
      </c>
      <c r="V762" s="10" t="s">
        <v>199</v>
      </c>
      <c r="W762" s="12" t="s">
        <v>284</v>
      </c>
      <c r="X762" s="12" t="s">
        <v>19</v>
      </c>
      <c r="Y762" s="10" t="s">
        <v>19</v>
      </c>
      <c r="Z762" s="12" t="s">
        <v>19</v>
      </c>
      <c r="AA762" s="13" t="s">
        <v>19</v>
      </c>
      <c r="AB762" t="s">
        <v>19</v>
      </c>
      <c r="AC762" t="s">
        <v>390</v>
      </c>
      <c r="AD762" t="s">
        <v>6</v>
      </c>
      <c r="AE762" t="s">
        <v>334</v>
      </c>
      <c r="AF762" t="s">
        <v>85</v>
      </c>
      <c r="AG762" t="s">
        <v>73</v>
      </c>
      <c r="AH762" t="s">
        <v>19</v>
      </c>
    </row>
    <row r="763" ht="14.25" customHeight="1" spans="1:34">
      <c r="A763" s="5" t="s">
        <v>3695</v>
      </c>
      <c r="B763" s="5"/>
      <c r="C763" s="5" t="s">
        <v>72</v>
      </c>
      <c r="D763" s="5" t="s">
        <v>73</v>
      </c>
      <c r="E763" s="5" t="s">
        <v>74</v>
      </c>
      <c r="F763" s="5" t="s">
        <v>73</v>
      </c>
      <c r="G763" s="5" t="s">
        <v>3696</v>
      </c>
      <c r="H763" s="7" t="s">
        <v>3697</v>
      </c>
      <c r="I763" s="7" t="s">
        <v>77</v>
      </c>
      <c r="J763" s="7" t="s">
        <v>2</v>
      </c>
      <c r="K763" s="7" t="s">
        <v>3698</v>
      </c>
      <c r="L763" s="7">
        <v>1</v>
      </c>
      <c r="M763" s="7">
        <v>1</v>
      </c>
      <c r="N763" s="7" t="s">
        <v>80</v>
      </c>
      <c r="O763" s="7" t="s">
        <v>80</v>
      </c>
      <c r="P763" s="7" t="s">
        <v>91</v>
      </c>
      <c r="Q763" s="7"/>
      <c r="R763" s="10" t="s">
        <v>249</v>
      </c>
      <c r="S763" s="12" t="s">
        <v>19</v>
      </c>
      <c r="T763" s="7"/>
      <c r="U763" s="10" t="s">
        <v>19</v>
      </c>
      <c r="V763" s="10" t="s">
        <v>249</v>
      </c>
      <c r="W763" s="12" t="s">
        <v>229</v>
      </c>
      <c r="X763" s="12" t="s">
        <v>19</v>
      </c>
      <c r="Y763" s="10" t="s">
        <v>19</v>
      </c>
      <c r="Z763" s="12" t="s">
        <v>19</v>
      </c>
      <c r="AA763" s="13" t="s">
        <v>19</v>
      </c>
      <c r="AB763" t="s">
        <v>19</v>
      </c>
      <c r="AC763" t="s">
        <v>250</v>
      </c>
      <c r="AD763" t="s">
        <v>6</v>
      </c>
      <c r="AE763" t="s">
        <v>671</v>
      </c>
      <c r="AF763" t="s">
        <v>85</v>
      </c>
      <c r="AG763" t="s">
        <v>73</v>
      </c>
      <c r="AH763" t="s">
        <v>19</v>
      </c>
    </row>
    <row r="764" ht="14.25" customHeight="1" spans="1:34">
      <c r="A764" s="5" t="s">
        <v>3699</v>
      </c>
      <c r="B764" s="5"/>
      <c r="C764" s="5" t="s">
        <v>72</v>
      </c>
      <c r="D764" s="5" t="s">
        <v>73</v>
      </c>
      <c r="E764" s="5" t="s">
        <v>74</v>
      </c>
      <c r="F764" s="5" t="s">
        <v>73</v>
      </c>
      <c r="G764" s="5" t="s">
        <v>3700</v>
      </c>
      <c r="H764" s="7" t="s">
        <v>3701</v>
      </c>
      <c r="I764" s="7" t="s">
        <v>77</v>
      </c>
      <c r="J764" s="7" t="s">
        <v>2</v>
      </c>
      <c r="K764" s="7" t="s">
        <v>3702</v>
      </c>
      <c r="L764" s="7">
        <v>1</v>
      </c>
      <c r="M764" s="7">
        <v>1</v>
      </c>
      <c r="N764" s="7" t="s">
        <v>80</v>
      </c>
      <c r="O764" s="7" t="s">
        <v>80</v>
      </c>
      <c r="P764" s="7" t="s">
        <v>91</v>
      </c>
      <c r="Q764" s="7"/>
      <c r="R764" s="10" t="s">
        <v>1807</v>
      </c>
      <c r="S764" s="12" t="s">
        <v>19</v>
      </c>
      <c r="T764" s="7"/>
      <c r="U764" s="10" t="s">
        <v>19</v>
      </c>
      <c r="V764" s="10" t="s">
        <v>1807</v>
      </c>
      <c r="W764" s="12" t="s">
        <v>1808</v>
      </c>
      <c r="X764" s="12" t="s">
        <v>19</v>
      </c>
      <c r="Y764" s="10" t="s">
        <v>19</v>
      </c>
      <c r="Z764" s="12" t="s">
        <v>19</v>
      </c>
      <c r="AA764" s="13" t="s">
        <v>19</v>
      </c>
      <c r="AB764" t="s">
        <v>19</v>
      </c>
      <c r="AC764" t="s">
        <v>941</v>
      </c>
      <c r="AD764" t="s">
        <v>6</v>
      </c>
      <c r="AE764" t="s">
        <v>3703</v>
      </c>
      <c r="AF764" t="s">
        <v>85</v>
      </c>
      <c r="AG764" t="s">
        <v>73</v>
      </c>
      <c r="AH764" t="s">
        <v>19</v>
      </c>
    </row>
    <row r="765" ht="14.25" customHeight="1" spans="1:34">
      <c r="A765" s="5" t="s">
        <v>3704</v>
      </c>
      <c r="B765" s="5"/>
      <c r="C765" s="5" t="s">
        <v>72</v>
      </c>
      <c r="D765" s="5" t="s">
        <v>73</v>
      </c>
      <c r="E765" s="5" t="s">
        <v>74</v>
      </c>
      <c r="F765" s="5" t="s">
        <v>73</v>
      </c>
      <c r="G765" s="5" t="s">
        <v>3705</v>
      </c>
      <c r="H765" s="7" t="s">
        <v>3706</v>
      </c>
      <c r="I765" s="7" t="s">
        <v>77</v>
      </c>
      <c r="J765" s="7" t="s">
        <v>2</v>
      </c>
      <c r="K765" s="7" t="s">
        <v>3707</v>
      </c>
      <c r="L765" s="7">
        <v>1</v>
      </c>
      <c r="M765" s="7">
        <v>1</v>
      </c>
      <c r="N765" s="7" t="s">
        <v>80</v>
      </c>
      <c r="O765" s="7" t="s">
        <v>80</v>
      </c>
      <c r="P765" s="7" t="s">
        <v>91</v>
      </c>
      <c r="Q765" s="7"/>
      <c r="R765" s="10" t="s">
        <v>213</v>
      </c>
      <c r="S765" s="12" t="s">
        <v>19</v>
      </c>
      <c r="T765" s="7"/>
      <c r="U765" s="10" t="s">
        <v>19</v>
      </c>
      <c r="V765" s="10" t="s">
        <v>213</v>
      </c>
      <c r="W765" s="12" t="s">
        <v>182</v>
      </c>
      <c r="X765" s="12" t="s">
        <v>19</v>
      </c>
      <c r="Y765" s="10" t="s">
        <v>19</v>
      </c>
      <c r="Z765" s="12" t="s">
        <v>19</v>
      </c>
      <c r="AA765" s="13" t="s">
        <v>19</v>
      </c>
      <c r="AB765" t="s">
        <v>19</v>
      </c>
      <c r="AC765" t="s">
        <v>214</v>
      </c>
      <c r="AD765" t="s">
        <v>6</v>
      </c>
      <c r="AE765" t="s">
        <v>568</v>
      </c>
      <c r="AF765" t="s">
        <v>85</v>
      </c>
      <c r="AG765" t="s">
        <v>73</v>
      </c>
      <c r="AH765" t="s">
        <v>19</v>
      </c>
    </row>
    <row r="766" ht="14.25" customHeight="1" spans="1:34">
      <c r="A766" s="5" t="s">
        <v>3708</v>
      </c>
      <c r="B766" s="5"/>
      <c r="C766" s="5" t="s">
        <v>72</v>
      </c>
      <c r="D766" s="5" t="s">
        <v>73</v>
      </c>
      <c r="E766" s="5" t="s">
        <v>74</v>
      </c>
      <c r="F766" s="5" t="s">
        <v>73</v>
      </c>
      <c r="G766" s="5" t="s">
        <v>1747</v>
      </c>
      <c r="H766" s="7" t="s">
        <v>1748</v>
      </c>
      <c r="I766" s="7" t="s">
        <v>77</v>
      </c>
      <c r="J766" s="7" t="s">
        <v>2</v>
      </c>
      <c r="K766" s="7" t="s">
        <v>3709</v>
      </c>
      <c r="L766" s="7">
        <v>1</v>
      </c>
      <c r="M766" s="7">
        <v>1</v>
      </c>
      <c r="N766" s="7" t="s">
        <v>80</v>
      </c>
      <c r="O766" s="7" t="s">
        <v>80</v>
      </c>
      <c r="P766" s="7" t="s">
        <v>91</v>
      </c>
      <c r="Q766" s="7"/>
      <c r="R766" s="10" t="s">
        <v>449</v>
      </c>
      <c r="S766" s="12" t="s">
        <v>19</v>
      </c>
      <c r="T766" s="7"/>
      <c r="U766" s="10" t="s">
        <v>19</v>
      </c>
      <c r="V766" s="10" t="s">
        <v>449</v>
      </c>
      <c r="W766" s="12" t="s">
        <v>221</v>
      </c>
      <c r="X766" s="12" t="s">
        <v>19</v>
      </c>
      <c r="Y766" s="10" t="s">
        <v>19</v>
      </c>
      <c r="Z766" s="12" t="s">
        <v>19</v>
      </c>
      <c r="AA766" s="13" t="s">
        <v>19</v>
      </c>
      <c r="AB766" t="s">
        <v>19</v>
      </c>
      <c r="AC766" t="s">
        <v>1410</v>
      </c>
      <c r="AD766" t="s">
        <v>6</v>
      </c>
      <c r="AE766" t="s">
        <v>266</v>
      </c>
      <c r="AF766" t="s">
        <v>85</v>
      </c>
      <c r="AG766" t="s">
        <v>73</v>
      </c>
      <c r="AH766" t="s">
        <v>19</v>
      </c>
    </row>
    <row r="767" ht="14.25" customHeight="1" spans="1:34">
      <c r="A767" s="5" t="s">
        <v>3710</v>
      </c>
      <c r="B767" s="5"/>
      <c r="C767" s="5" t="s">
        <v>72</v>
      </c>
      <c r="D767" s="5" t="s">
        <v>73</v>
      </c>
      <c r="E767" s="5" t="s">
        <v>74</v>
      </c>
      <c r="F767" s="5" t="s">
        <v>73</v>
      </c>
      <c r="G767" s="5" t="s">
        <v>3711</v>
      </c>
      <c r="H767" s="7" t="s">
        <v>3712</v>
      </c>
      <c r="I767" s="7" t="s">
        <v>77</v>
      </c>
      <c r="J767" s="7" t="s">
        <v>2</v>
      </c>
      <c r="K767" s="7" t="s">
        <v>3713</v>
      </c>
      <c r="L767" s="7">
        <v>1</v>
      </c>
      <c r="M767" s="7">
        <v>1</v>
      </c>
      <c r="N767" s="7" t="s">
        <v>100</v>
      </c>
      <c r="O767" s="7" t="s">
        <v>80</v>
      </c>
      <c r="P767" s="7" t="s">
        <v>91</v>
      </c>
      <c r="Q767" s="7"/>
      <c r="R767" s="10" t="s">
        <v>181</v>
      </c>
      <c r="S767" s="12" t="s">
        <v>19</v>
      </c>
      <c r="T767" s="7"/>
      <c r="U767" s="10" t="s">
        <v>19</v>
      </c>
      <c r="V767" s="10" t="s">
        <v>181</v>
      </c>
      <c r="W767" s="12" t="s">
        <v>182</v>
      </c>
      <c r="X767" s="12" t="s">
        <v>19</v>
      </c>
      <c r="Y767" s="10" t="s">
        <v>19</v>
      </c>
      <c r="Z767" s="12" t="s">
        <v>19</v>
      </c>
      <c r="AA767" s="13" t="s">
        <v>19</v>
      </c>
      <c r="AB767" t="s">
        <v>19</v>
      </c>
      <c r="AC767" t="s">
        <v>183</v>
      </c>
      <c r="AD767" t="s">
        <v>6</v>
      </c>
      <c r="AE767" t="s">
        <v>3714</v>
      </c>
      <c r="AF767" t="s">
        <v>85</v>
      </c>
      <c r="AG767" t="s">
        <v>73</v>
      </c>
      <c r="AH767" t="s">
        <v>19</v>
      </c>
    </row>
    <row r="768" ht="14.25" customHeight="1" spans="1:34">
      <c r="A768" s="5" t="s">
        <v>3715</v>
      </c>
      <c r="B768" s="5"/>
      <c r="C768" s="5" t="s">
        <v>72</v>
      </c>
      <c r="D768" s="5" t="s">
        <v>73</v>
      </c>
      <c r="E768" s="5" t="s">
        <v>74</v>
      </c>
      <c r="F768" s="5" t="s">
        <v>73</v>
      </c>
      <c r="G768" s="5" t="s">
        <v>3716</v>
      </c>
      <c r="H768" s="7" t="s">
        <v>3717</v>
      </c>
      <c r="I768" s="7" t="s">
        <v>77</v>
      </c>
      <c r="J768" s="7" t="s">
        <v>2</v>
      </c>
      <c r="K768" s="7" t="s">
        <v>3718</v>
      </c>
      <c r="L768" s="7">
        <v>1</v>
      </c>
      <c r="M768" s="7">
        <v>4</v>
      </c>
      <c r="N768" s="7" t="s">
        <v>136</v>
      </c>
      <c r="O768" s="7" t="s">
        <v>109</v>
      </c>
      <c r="P768" s="7" t="s">
        <v>91</v>
      </c>
      <c r="Q768" s="7"/>
      <c r="R768" s="10" t="s">
        <v>3719</v>
      </c>
      <c r="S768" s="12" t="s">
        <v>19</v>
      </c>
      <c r="T768" s="7"/>
      <c r="U768" s="10" t="s">
        <v>19</v>
      </c>
      <c r="V768" s="10" t="s">
        <v>3719</v>
      </c>
      <c r="W768" s="12" t="s">
        <v>146</v>
      </c>
      <c r="X768" s="12" t="s">
        <v>19</v>
      </c>
      <c r="Y768" s="10" t="s">
        <v>19</v>
      </c>
      <c r="Z768" s="12" t="s">
        <v>19</v>
      </c>
      <c r="AA768" s="13" t="s">
        <v>19</v>
      </c>
      <c r="AB768" t="s">
        <v>19</v>
      </c>
      <c r="AC768" t="s">
        <v>3720</v>
      </c>
      <c r="AD768" t="s">
        <v>6</v>
      </c>
      <c r="AE768" t="s">
        <v>3721</v>
      </c>
      <c r="AF768" t="s">
        <v>85</v>
      </c>
      <c r="AG768" t="s">
        <v>73</v>
      </c>
      <c r="AH768" t="s">
        <v>19</v>
      </c>
    </row>
    <row r="769" ht="14.25" customHeight="1" spans="1:34">
      <c r="A769" s="5" t="s">
        <v>3722</v>
      </c>
      <c r="B769" s="5"/>
      <c r="C769" s="5" t="s">
        <v>72</v>
      </c>
      <c r="D769" s="5" t="s">
        <v>73</v>
      </c>
      <c r="E769" s="5" t="s">
        <v>74</v>
      </c>
      <c r="F769" s="5" t="s">
        <v>73</v>
      </c>
      <c r="G769" s="5" t="s">
        <v>3723</v>
      </c>
      <c r="H769" s="7" t="s">
        <v>3724</v>
      </c>
      <c r="I769" s="7" t="s">
        <v>77</v>
      </c>
      <c r="J769" s="7" t="s">
        <v>2</v>
      </c>
      <c r="K769" s="7" t="s">
        <v>3725</v>
      </c>
      <c r="L769" s="7">
        <v>1</v>
      </c>
      <c r="M769" s="7">
        <v>1</v>
      </c>
      <c r="N769" s="7" t="s">
        <v>136</v>
      </c>
      <c r="O769" s="7" t="s">
        <v>80</v>
      </c>
      <c r="P769" s="7" t="s">
        <v>91</v>
      </c>
      <c r="Q769" s="7"/>
      <c r="R769" s="10" t="s">
        <v>812</v>
      </c>
      <c r="S769" s="12" t="s">
        <v>19</v>
      </c>
      <c r="T769" s="7"/>
      <c r="U769" s="10" t="s">
        <v>19</v>
      </c>
      <c r="V769" s="10" t="s">
        <v>812</v>
      </c>
      <c r="W769" s="12" t="s">
        <v>264</v>
      </c>
      <c r="X769" s="12" t="s">
        <v>19</v>
      </c>
      <c r="Y769" s="10" t="s">
        <v>19</v>
      </c>
      <c r="Z769" s="12" t="s">
        <v>19</v>
      </c>
      <c r="AA769" s="13" t="s">
        <v>19</v>
      </c>
      <c r="AB769" t="s">
        <v>19</v>
      </c>
      <c r="AC769" t="s">
        <v>1163</v>
      </c>
      <c r="AD769" t="s">
        <v>6</v>
      </c>
      <c r="AE769" t="s">
        <v>3726</v>
      </c>
      <c r="AF769" t="s">
        <v>85</v>
      </c>
      <c r="AG769" t="s">
        <v>73</v>
      </c>
      <c r="AH769" t="s">
        <v>19</v>
      </c>
    </row>
    <row r="770" ht="14.25" customHeight="1" spans="1:34">
      <c r="A770" s="5" t="s">
        <v>3727</v>
      </c>
      <c r="B770" s="5"/>
      <c r="C770" s="5" t="s">
        <v>72</v>
      </c>
      <c r="D770" s="5" t="s">
        <v>73</v>
      </c>
      <c r="E770" s="5" t="s">
        <v>74</v>
      </c>
      <c r="F770" s="5" t="s">
        <v>73</v>
      </c>
      <c r="G770" s="5" t="s">
        <v>3728</v>
      </c>
      <c r="H770" s="7" t="s">
        <v>3729</v>
      </c>
      <c r="I770" s="7" t="s">
        <v>77</v>
      </c>
      <c r="J770" s="7" t="s">
        <v>2</v>
      </c>
      <c r="K770" s="7" t="s">
        <v>3730</v>
      </c>
      <c r="L770" s="7">
        <v>1</v>
      </c>
      <c r="M770" s="7">
        <v>1</v>
      </c>
      <c r="N770" s="7" t="s">
        <v>127</v>
      </c>
      <c r="O770" s="7" t="s">
        <v>80</v>
      </c>
      <c r="P770" s="7" t="s">
        <v>91</v>
      </c>
      <c r="Q770" s="7"/>
      <c r="R770" s="10" t="s">
        <v>622</v>
      </c>
      <c r="S770" s="12" t="s">
        <v>19</v>
      </c>
      <c r="T770" s="7"/>
      <c r="U770" s="10" t="s">
        <v>19</v>
      </c>
      <c r="V770" s="10" t="s">
        <v>622</v>
      </c>
      <c r="W770" s="12" t="s">
        <v>623</v>
      </c>
      <c r="X770" s="12" t="s">
        <v>19</v>
      </c>
      <c r="Y770" s="10" t="s">
        <v>19</v>
      </c>
      <c r="Z770" s="12" t="s">
        <v>19</v>
      </c>
      <c r="AA770" s="13" t="s">
        <v>19</v>
      </c>
      <c r="AB770" t="s">
        <v>19</v>
      </c>
      <c r="AC770" t="s">
        <v>624</v>
      </c>
      <c r="AD770" t="s">
        <v>6</v>
      </c>
      <c r="AE770" t="s">
        <v>493</v>
      </c>
      <c r="AF770" t="s">
        <v>85</v>
      </c>
      <c r="AG770" t="s">
        <v>73</v>
      </c>
      <c r="AH770" t="s">
        <v>19</v>
      </c>
    </row>
    <row r="771" ht="14.25" customHeight="1" spans="1:34">
      <c r="A771" s="5" t="s">
        <v>3731</v>
      </c>
      <c r="B771" s="5"/>
      <c r="C771" s="5" t="s">
        <v>72</v>
      </c>
      <c r="D771" s="5" t="s">
        <v>73</v>
      </c>
      <c r="E771" s="5" t="s">
        <v>74</v>
      </c>
      <c r="F771" s="5" t="s">
        <v>73</v>
      </c>
      <c r="G771" s="5" t="s">
        <v>3732</v>
      </c>
      <c r="H771" s="7" t="s">
        <v>3733</v>
      </c>
      <c r="I771" s="7" t="s">
        <v>77</v>
      </c>
      <c r="J771" s="7" t="s">
        <v>2</v>
      </c>
      <c r="K771" s="7" t="s">
        <v>3734</v>
      </c>
      <c r="L771" s="7">
        <v>1</v>
      </c>
      <c r="M771" s="7">
        <v>3</v>
      </c>
      <c r="N771" s="7" t="s">
        <v>109</v>
      </c>
      <c r="O771" s="7" t="s">
        <v>127</v>
      </c>
      <c r="P771" s="7" t="s">
        <v>91</v>
      </c>
      <c r="Q771" s="7"/>
      <c r="R771" s="10" t="s">
        <v>110</v>
      </c>
      <c r="S771" s="12" t="s">
        <v>19</v>
      </c>
      <c r="T771" s="7"/>
      <c r="U771" s="10" t="s">
        <v>19</v>
      </c>
      <c r="V771" s="10" t="s">
        <v>110</v>
      </c>
      <c r="W771" s="12" t="s">
        <v>160</v>
      </c>
      <c r="X771" s="12" t="s">
        <v>19</v>
      </c>
      <c r="Y771" s="10" t="s">
        <v>19</v>
      </c>
      <c r="Z771" s="12" t="s">
        <v>19</v>
      </c>
      <c r="AA771" s="13" t="s">
        <v>19</v>
      </c>
      <c r="AB771" t="s">
        <v>19</v>
      </c>
      <c r="AC771" t="s">
        <v>1678</v>
      </c>
      <c r="AD771" t="s">
        <v>6</v>
      </c>
      <c r="AE771" t="s">
        <v>3549</v>
      </c>
      <c r="AF771" t="s">
        <v>85</v>
      </c>
      <c r="AG771" t="s">
        <v>73</v>
      </c>
      <c r="AH771" t="s">
        <v>19</v>
      </c>
    </row>
    <row r="772" ht="14.25" customHeight="1" spans="1:34">
      <c r="A772" s="5" t="s">
        <v>3735</v>
      </c>
      <c r="B772" s="5"/>
      <c r="C772" s="5" t="s">
        <v>72</v>
      </c>
      <c r="D772" s="5" t="s">
        <v>73</v>
      </c>
      <c r="E772" s="5" t="s">
        <v>74</v>
      </c>
      <c r="F772" s="5" t="s">
        <v>73</v>
      </c>
      <c r="G772" s="5" t="s">
        <v>3736</v>
      </c>
      <c r="H772" s="7" t="s">
        <v>3737</v>
      </c>
      <c r="I772" s="7" t="s">
        <v>77</v>
      </c>
      <c r="J772" s="7" t="s">
        <v>2</v>
      </c>
      <c r="K772" s="7" t="s">
        <v>3256</v>
      </c>
      <c r="L772" s="7">
        <v>1</v>
      </c>
      <c r="M772" s="7">
        <v>3</v>
      </c>
      <c r="N772" s="7" t="s">
        <v>127</v>
      </c>
      <c r="O772" s="7" t="s">
        <v>127</v>
      </c>
      <c r="P772" s="7" t="s">
        <v>91</v>
      </c>
      <c r="Q772" s="7"/>
      <c r="R772" s="10" t="s">
        <v>3738</v>
      </c>
      <c r="S772" s="12" t="s">
        <v>19</v>
      </c>
      <c r="T772" s="7"/>
      <c r="U772" s="10" t="s">
        <v>19</v>
      </c>
      <c r="V772" s="10" t="s">
        <v>3738</v>
      </c>
      <c r="W772" s="12" t="s">
        <v>647</v>
      </c>
      <c r="X772" s="12" t="s">
        <v>19</v>
      </c>
      <c r="Y772" s="10" t="s">
        <v>19</v>
      </c>
      <c r="Z772" s="12" t="s">
        <v>19</v>
      </c>
      <c r="AA772" s="13" t="s">
        <v>19</v>
      </c>
      <c r="AB772" t="s">
        <v>19</v>
      </c>
      <c r="AC772" t="s">
        <v>3739</v>
      </c>
      <c r="AD772" t="s">
        <v>6</v>
      </c>
      <c r="AE772" t="s">
        <v>3740</v>
      </c>
      <c r="AF772" t="s">
        <v>85</v>
      </c>
      <c r="AG772" t="s">
        <v>73</v>
      </c>
      <c r="AH772" t="s">
        <v>19</v>
      </c>
    </row>
    <row r="773" ht="14.25" customHeight="1" spans="1:34">
      <c r="A773" s="5" t="s">
        <v>3741</v>
      </c>
      <c r="B773" s="5"/>
      <c r="C773" s="5" t="s">
        <v>72</v>
      </c>
      <c r="D773" s="5" t="s">
        <v>73</v>
      </c>
      <c r="E773" s="5" t="s">
        <v>74</v>
      </c>
      <c r="F773" s="5" t="s">
        <v>73</v>
      </c>
      <c r="G773" s="5" t="s">
        <v>3742</v>
      </c>
      <c r="H773" s="7" t="s">
        <v>3743</v>
      </c>
      <c r="I773" s="7" t="s">
        <v>77</v>
      </c>
      <c r="J773" s="7" t="s">
        <v>2</v>
      </c>
      <c r="K773" s="7" t="s">
        <v>3744</v>
      </c>
      <c r="L773" s="7">
        <v>1</v>
      </c>
      <c r="M773" s="7">
        <v>1</v>
      </c>
      <c r="N773" s="7" t="s">
        <v>127</v>
      </c>
      <c r="O773" s="7" t="s">
        <v>80</v>
      </c>
      <c r="P773" s="7" t="s">
        <v>91</v>
      </c>
      <c r="Q773" s="7"/>
      <c r="R773" s="10" t="s">
        <v>689</v>
      </c>
      <c r="S773" s="12" t="s">
        <v>19</v>
      </c>
      <c r="T773" s="7"/>
      <c r="U773" s="10" t="s">
        <v>19</v>
      </c>
      <c r="V773" s="10" t="s">
        <v>689</v>
      </c>
      <c r="W773" s="12" t="s">
        <v>102</v>
      </c>
      <c r="X773" s="12" t="s">
        <v>19</v>
      </c>
      <c r="Y773" s="10" t="s">
        <v>19</v>
      </c>
      <c r="Z773" s="12" t="s">
        <v>19</v>
      </c>
      <c r="AA773" s="13" t="s">
        <v>19</v>
      </c>
      <c r="AB773" t="s">
        <v>19</v>
      </c>
      <c r="AC773" t="s">
        <v>1110</v>
      </c>
      <c r="AD773" t="s">
        <v>6</v>
      </c>
      <c r="AE773" t="s">
        <v>3745</v>
      </c>
      <c r="AF773" t="s">
        <v>85</v>
      </c>
      <c r="AG773" t="s">
        <v>73</v>
      </c>
      <c r="AH773" t="s">
        <v>19</v>
      </c>
    </row>
    <row r="774" ht="14.25" customHeight="1" spans="1:34">
      <c r="A774" s="5" t="s">
        <v>3746</v>
      </c>
      <c r="B774" s="5"/>
      <c r="C774" s="5" t="s">
        <v>72</v>
      </c>
      <c r="D774" s="5" t="s">
        <v>73</v>
      </c>
      <c r="E774" s="5" t="s">
        <v>74</v>
      </c>
      <c r="F774" s="5" t="s">
        <v>73</v>
      </c>
      <c r="G774" s="5" t="s">
        <v>3747</v>
      </c>
      <c r="H774" s="7" t="s">
        <v>3748</v>
      </c>
      <c r="I774" s="7" t="s">
        <v>77</v>
      </c>
      <c r="J774" s="7" t="s">
        <v>2</v>
      </c>
      <c r="K774" s="7" t="s">
        <v>3749</v>
      </c>
      <c r="L774" s="7">
        <v>2</v>
      </c>
      <c r="M774" s="7">
        <v>1</v>
      </c>
      <c r="N774" s="7" t="s">
        <v>79</v>
      </c>
      <c r="O774" s="7" t="s">
        <v>80</v>
      </c>
      <c r="P774" s="7" t="s">
        <v>91</v>
      </c>
      <c r="Q774" s="7"/>
      <c r="R774" s="10" t="s">
        <v>1152</v>
      </c>
      <c r="S774" s="12" t="s">
        <v>19</v>
      </c>
      <c r="T774" s="7"/>
      <c r="U774" s="10" t="s">
        <v>19</v>
      </c>
      <c r="V774" s="10" t="s">
        <v>1152</v>
      </c>
      <c r="W774" s="12" t="s">
        <v>237</v>
      </c>
      <c r="X774" s="12" t="s">
        <v>19</v>
      </c>
      <c r="Y774" s="10" t="s">
        <v>19</v>
      </c>
      <c r="Z774" s="12" t="s">
        <v>19</v>
      </c>
      <c r="AA774" s="13" t="s">
        <v>19</v>
      </c>
      <c r="AB774" t="s">
        <v>19</v>
      </c>
      <c r="AC774" t="s">
        <v>2479</v>
      </c>
      <c r="AD774" t="s">
        <v>6</v>
      </c>
      <c r="AE774" t="s">
        <v>3750</v>
      </c>
      <c r="AF774" t="s">
        <v>85</v>
      </c>
      <c r="AG774" t="s">
        <v>73</v>
      </c>
      <c r="AH774" t="s">
        <v>19</v>
      </c>
    </row>
    <row r="775" ht="14.25" customHeight="1" spans="1:34">
      <c r="A775" s="5" t="s">
        <v>3751</v>
      </c>
      <c r="B775" s="5"/>
      <c r="C775" s="5" t="s">
        <v>72</v>
      </c>
      <c r="D775" s="5" t="s">
        <v>73</v>
      </c>
      <c r="E775" s="5" t="s">
        <v>74</v>
      </c>
      <c r="F775" s="5" t="s">
        <v>73</v>
      </c>
      <c r="G775" s="5" t="s">
        <v>3752</v>
      </c>
      <c r="H775" s="7" t="s">
        <v>3753</v>
      </c>
      <c r="I775" s="7" t="s">
        <v>77</v>
      </c>
      <c r="J775" s="7" t="s">
        <v>2</v>
      </c>
      <c r="K775" s="7" t="s">
        <v>3754</v>
      </c>
      <c r="L775" s="7">
        <v>3</v>
      </c>
      <c r="M775" s="7">
        <v>1</v>
      </c>
      <c r="N775" s="7" t="s">
        <v>645</v>
      </c>
      <c r="O775" s="7" t="s">
        <v>80</v>
      </c>
      <c r="P775" s="7" t="s">
        <v>91</v>
      </c>
      <c r="Q775" s="7"/>
      <c r="R775" s="10" t="s">
        <v>838</v>
      </c>
      <c r="S775" s="12" t="s">
        <v>19</v>
      </c>
      <c r="T775" s="7"/>
      <c r="U775" s="10" t="s">
        <v>19</v>
      </c>
      <c r="V775" s="10" t="s">
        <v>838</v>
      </c>
      <c r="W775" s="12" t="s">
        <v>839</v>
      </c>
      <c r="X775" s="12" t="s">
        <v>19</v>
      </c>
      <c r="Y775" s="10" t="s">
        <v>19</v>
      </c>
      <c r="Z775" s="12" t="s">
        <v>19</v>
      </c>
      <c r="AA775" s="13" t="s">
        <v>19</v>
      </c>
      <c r="AB775" t="s">
        <v>19</v>
      </c>
      <c r="AC775" t="s">
        <v>840</v>
      </c>
      <c r="AD775" t="s">
        <v>6</v>
      </c>
      <c r="AE775" t="s">
        <v>3755</v>
      </c>
      <c r="AF775" t="s">
        <v>85</v>
      </c>
      <c r="AG775" t="s">
        <v>73</v>
      </c>
      <c r="AH775" t="s">
        <v>19</v>
      </c>
    </row>
    <row r="776" ht="14.25" customHeight="1" spans="1:34">
      <c r="A776" s="5" t="s">
        <v>3756</v>
      </c>
      <c r="B776" s="5"/>
      <c r="C776" s="5" t="s">
        <v>72</v>
      </c>
      <c r="D776" s="5" t="s">
        <v>73</v>
      </c>
      <c r="E776" s="5" t="s">
        <v>74</v>
      </c>
      <c r="F776" s="5" t="s">
        <v>73</v>
      </c>
      <c r="G776" s="5" t="s">
        <v>3757</v>
      </c>
      <c r="H776" s="7" t="s">
        <v>3758</v>
      </c>
      <c r="I776" s="7" t="s">
        <v>77</v>
      </c>
      <c r="J776" s="7" t="s">
        <v>2</v>
      </c>
      <c r="K776" s="7" t="s">
        <v>3759</v>
      </c>
      <c r="L776" s="7">
        <v>1</v>
      </c>
      <c r="M776" s="7">
        <v>1</v>
      </c>
      <c r="N776" s="7" t="s">
        <v>79</v>
      </c>
      <c r="O776" s="7" t="s">
        <v>80</v>
      </c>
      <c r="P776" s="7" t="s">
        <v>91</v>
      </c>
      <c r="Q776" s="7"/>
      <c r="R776" s="10" t="s">
        <v>3760</v>
      </c>
      <c r="S776" s="12" t="s">
        <v>19</v>
      </c>
      <c r="T776" s="7"/>
      <c r="U776" s="10" t="s">
        <v>19</v>
      </c>
      <c r="V776" s="10" t="s">
        <v>3760</v>
      </c>
      <c r="W776" s="12" t="s">
        <v>1340</v>
      </c>
      <c r="X776" s="12" t="s">
        <v>19</v>
      </c>
      <c r="Y776" s="10" t="s">
        <v>19</v>
      </c>
      <c r="Z776" s="12" t="s">
        <v>19</v>
      </c>
      <c r="AA776" s="13" t="s">
        <v>19</v>
      </c>
      <c r="AB776" t="s">
        <v>19</v>
      </c>
      <c r="AC776" t="s">
        <v>3761</v>
      </c>
      <c r="AD776" t="s">
        <v>6</v>
      </c>
      <c r="AE776" t="s">
        <v>3762</v>
      </c>
      <c r="AF776" t="s">
        <v>85</v>
      </c>
      <c r="AG776" t="s">
        <v>73</v>
      </c>
      <c r="AH776" t="s">
        <v>19</v>
      </c>
    </row>
    <row r="777" ht="14.25" customHeight="1" spans="1:34">
      <c r="A777" s="5" t="s">
        <v>3763</v>
      </c>
      <c r="B777" s="5"/>
      <c r="C777" s="5" t="s">
        <v>72</v>
      </c>
      <c r="D777" s="5" t="s">
        <v>73</v>
      </c>
      <c r="E777" s="5" t="s">
        <v>74</v>
      </c>
      <c r="F777" s="5" t="s">
        <v>73</v>
      </c>
      <c r="G777" s="5" t="s">
        <v>1837</v>
      </c>
      <c r="H777" s="7" t="s">
        <v>1838</v>
      </c>
      <c r="I777" s="7" t="s">
        <v>77</v>
      </c>
      <c r="J777" s="7" t="s">
        <v>2</v>
      </c>
      <c r="K777" s="7" t="s">
        <v>3764</v>
      </c>
      <c r="L777" s="7">
        <v>1</v>
      </c>
      <c r="M777" s="7">
        <v>1</v>
      </c>
      <c r="N777" s="7" t="s">
        <v>79</v>
      </c>
      <c r="O777" s="7" t="s">
        <v>80</v>
      </c>
      <c r="P777" s="7" t="s">
        <v>91</v>
      </c>
      <c r="Q777" s="7"/>
      <c r="R777" s="10" t="s">
        <v>1523</v>
      </c>
      <c r="S777" s="12" t="s">
        <v>19</v>
      </c>
      <c r="T777" s="7"/>
      <c r="U777" s="10" t="s">
        <v>19</v>
      </c>
      <c r="V777" s="10" t="s">
        <v>1523</v>
      </c>
      <c r="W777" s="12" t="s">
        <v>559</v>
      </c>
      <c r="X777" s="12" t="s">
        <v>19</v>
      </c>
      <c r="Y777" s="10" t="s">
        <v>19</v>
      </c>
      <c r="Z777" s="12" t="s">
        <v>19</v>
      </c>
      <c r="AA777" s="13" t="s">
        <v>19</v>
      </c>
      <c r="AB777" t="s">
        <v>19</v>
      </c>
      <c r="AC777" t="s">
        <v>1524</v>
      </c>
      <c r="AD777" t="s">
        <v>6</v>
      </c>
      <c r="AE777" t="s">
        <v>1843</v>
      </c>
      <c r="AF777" t="s">
        <v>85</v>
      </c>
      <c r="AG777" t="s">
        <v>73</v>
      </c>
      <c r="AH777" t="s">
        <v>19</v>
      </c>
    </row>
    <row r="778" ht="14.25" customHeight="1" spans="1:34">
      <c r="A778" s="5" t="s">
        <v>3765</v>
      </c>
      <c r="B778" s="5"/>
      <c r="C778" s="5" t="s">
        <v>72</v>
      </c>
      <c r="D778" s="5" t="s">
        <v>73</v>
      </c>
      <c r="E778" s="5" t="s">
        <v>74</v>
      </c>
      <c r="F778" s="5" t="s">
        <v>73</v>
      </c>
      <c r="G778" s="5" t="s">
        <v>3752</v>
      </c>
      <c r="H778" s="7" t="s">
        <v>3753</v>
      </c>
      <c r="I778" s="7" t="s">
        <v>77</v>
      </c>
      <c r="J778" s="7" t="s">
        <v>2</v>
      </c>
      <c r="K778" s="7" t="s">
        <v>3766</v>
      </c>
      <c r="L778" s="7">
        <v>3</v>
      </c>
      <c r="M778" s="7">
        <v>1</v>
      </c>
      <c r="N778" s="7" t="s">
        <v>645</v>
      </c>
      <c r="O778" s="7" t="s">
        <v>80</v>
      </c>
      <c r="P778" s="7" t="s">
        <v>91</v>
      </c>
      <c r="Q778" s="7"/>
      <c r="R778" s="10" t="s">
        <v>838</v>
      </c>
      <c r="S778" s="12" t="s">
        <v>19</v>
      </c>
      <c r="T778" s="7"/>
      <c r="U778" s="10" t="s">
        <v>19</v>
      </c>
      <c r="V778" s="10" t="s">
        <v>838</v>
      </c>
      <c r="W778" s="12" t="s">
        <v>839</v>
      </c>
      <c r="X778" s="12" t="s">
        <v>19</v>
      </c>
      <c r="Y778" s="10" t="s">
        <v>19</v>
      </c>
      <c r="Z778" s="12" t="s">
        <v>19</v>
      </c>
      <c r="AA778" s="13" t="s">
        <v>19</v>
      </c>
      <c r="AB778" t="s">
        <v>19</v>
      </c>
      <c r="AC778" t="s">
        <v>840</v>
      </c>
      <c r="AD778" t="s">
        <v>6</v>
      </c>
      <c r="AE778" t="s">
        <v>3755</v>
      </c>
      <c r="AF778" t="s">
        <v>85</v>
      </c>
      <c r="AG778" t="s">
        <v>73</v>
      </c>
      <c r="AH778" t="s">
        <v>19</v>
      </c>
    </row>
    <row r="779" ht="14.25" customHeight="1" spans="1:34">
      <c r="A779" s="5" t="s">
        <v>3767</v>
      </c>
      <c r="B779" s="5"/>
      <c r="C779" s="5" t="s">
        <v>72</v>
      </c>
      <c r="D779" s="5" t="s">
        <v>73</v>
      </c>
      <c r="E779" s="5" t="s">
        <v>74</v>
      </c>
      <c r="F779" s="5" t="s">
        <v>73</v>
      </c>
      <c r="G779" s="5" t="s">
        <v>717</v>
      </c>
      <c r="H779" s="7" t="s">
        <v>718</v>
      </c>
      <c r="I779" s="7" t="s">
        <v>77</v>
      </c>
      <c r="J779" s="7" t="s">
        <v>2</v>
      </c>
      <c r="K779" s="7" t="s">
        <v>3768</v>
      </c>
      <c r="L779" s="7">
        <v>1</v>
      </c>
      <c r="M779" s="7">
        <v>3</v>
      </c>
      <c r="N779" s="7" t="s">
        <v>127</v>
      </c>
      <c r="O779" s="7" t="s">
        <v>127</v>
      </c>
      <c r="P779" s="7" t="s">
        <v>91</v>
      </c>
      <c r="Q779" s="7"/>
      <c r="R779" s="10" t="s">
        <v>3769</v>
      </c>
      <c r="S779" s="12" t="s">
        <v>19</v>
      </c>
      <c r="T779" s="7"/>
      <c r="U779" s="10" t="s">
        <v>19</v>
      </c>
      <c r="V779" s="10" t="s">
        <v>3769</v>
      </c>
      <c r="W779" s="12" t="s">
        <v>220</v>
      </c>
      <c r="X779" s="12" t="s">
        <v>19</v>
      </c>
      <c r="Y779" s="10" t="s">
        <v>19</v>
      </c>
      <c r="Z779" s="12" t="s">
        <v>19</v>
      </c>
      <c r="AA779" s="13" t="s">
        <v>19</v>
      </c>
      <c r="AB779" t="s">
        <v>19</v>
      </c>
      <c r="AC779" t="s">
        <v>3770</v>
      </c>
      <c r="AD779" t="s">
        <v>6</v>
      </c>
      <c r="AE779" t="s">
        <v>104</v>
      </c>
      <c r="AF779" t="s">
        <v>85</v>
      </c>
      <c r="AG779" t="s">
        <v>73</v>
      </c>
      <c r="AH779" t="s">
        <v>19</v>
      </c>
    </row>
    <row r="780" ht="14.25" customHeight="1" spans="1:34">
      <c r="A780" s="5" t="s">
        <v>3771</v>
      </c>
      <c r="B780" s="5"/>
      <c r="C780" s="5" t="s">
        <v>72</v>
      </c>
      <c r="D780" s="5" t="s">
        <v>73</v>
      </c>
      <c r="E780" s="5" t="s">
        <v>74</v>
      </c>
      <c r="F780" s="5" t="s">
        <v>73</v>
      </c>
      <c r="G780" s="5" t="s">
        <v>3772</v>
      </c>
      <c r="H780" s="7" t="s">
        <v>3773</v>
      </c>
      <c r="I780" s="7" t="s">
        <v>77</v>
      </c>
      <c r="J780" s="7" t="s">
        <v>2</v>
      </c>
      <c r="K780" s="7" t="s">
        <v>3774</v>
      </c>
      <c r="L780" s="7">
        <v>2</v>
      </c>
      <c r="M780" s="7">
        <v>1</v>
      </c>
      <c r="N780" s="7" t="s">
        <v>80</v>
      </c>
      <c r="O780" s="7" t="s">
        <v>80</v>
      </c>
      <c r="P780" s="7" t="s">
        <v>91</v>
      </c>
      <c r="Q780" s="7"/>
      <c r="R780" s="10" t="s">
        <v>459</v>
      </c>
      <c r="S780" s="12" t="s">
        <v>19</v>
      </c>
      <c r="T780" s="7"/>
      <c r="U780" s="10" t="s">
        <v>19</v>
      </c>
      <c r="V780" s="10" t="s">
        <v>459</v>
      </c>
      <c r="W780" s="12" t="s">
        <v>206</v>
      </c>
      <c r="X780" s="12" t="s">
        <v>19</v>
      </c>
      <c r="Y780" s="10" t="s">
        <v>19</v>
      </c>
      <c r="Z780" s="12" t="s">
        <v>19</v>
      </c>
      <c r="AA780" s="13" t="s">
        <v>19</v>
      </c>
      <c r="AB780" t="s">
        <v>19</v>
      </c>
      <c r="AC780" t="s">
        <v>460</v>
      </c>
      <c r="AD780" t="s">
        <v>6</v>
      </c>
      <c r="AE780" t="s">
        <v>244</v>
      </c>
      <c r="AF780" t="s">
        <v>85</v>
      </c>
      <c r="AG780" t="s">
        <v>73</v>
      </c>
      <c r="AH780" t="s">
        <v>19</v>
      </c>
    </row>
    <row r="781" ht="14.25" customHeight="1" spans="1:34">
      <c r="A781" s="5" t="s">
        <v>3775</v>
      </c>
      <c r="B781" s="5"/>
      <c r="C781" s="5" t="s">
        <v>72</v>
      </c>
      <c r="D781" s="5" t="s">
        <v>73</v>
      </c>
      <c r="E781" s="5" t="s">
        <v>74</v>
      </c>
      <c r="F781" s="5" t="s">
        <v>73</v>
      </c>
      <c r="G781" s="5" t="s">
        <v>3776</v>
      </c>
      <c r="H781" s="7" t="s">
        <v>3777</v>
      </c>
      <c r="I781" s="7" t="s">
        <v>77</v>
      </c>
      <c r="J781" s="7" t="s">
        <v>2</v>
      </c>
      <c r="K781" s="7" t="s">
        <v>3778</v>
      </c>
      <c r="L781" s="7">
        <v>1</v>
      </c>
      <c r="M781" s="7">
        <v>1</v>
      </c>
      <c r="N781" s="7" t="s">
        <v>79</v>
      </c>
      <c r="O781" s="7" t="s">
        <v>80</v>
      </c>
      <c r="P781" s="7" t="s">
        <v>91</v>
      </c>
      <c r="Q781" s="7"/>
      <c r="R781" s="10" t="s">
        <v>1523</v>
      </c>
      <c r="S781" s="12" t="s">
        <v>19</v>
      </c>
      <c r="T781" s="7"/>
      <c r="U781" s="10" t="s">
        <v>19</v>
      </c>
      <c r="V781" s="10" t="s">
        <v>1523</v>
      </c>
      <c r="W781" s="12" t="s">
        <v>559</v>
      </c>
      <c r="X781" s="12" t="s">
        <v>19</v>
      </c>
      <c r="Y781" s="10" t="s">
        <v>19</v>
      </c>
      <c r="Z781" s="12" t="s">
        <v>19</v>
      </c>
      <c r="AA781" s="13" t="s">
        <v>19</v>
      </c>
      <c r="AB781" t="s">
        <v>19</v>
      </c>
      <c r="AC781" t="s">
        <v>1524</v>
      </c>
      <c r="AD781" t="s">
        <v>6</v>
      </c>
      <c r="AE781" t="s">
        <v>292</v>
      </c>
      <c r="AF781" t="s">
        <v>85</v>
      </c>
      <c r="AG781" t="s">
        <v>73</v>
      </c>
      <c r="AH781" t="s">
        <v>19</v>
      </c>
    </row>
    <row r="782" ht="14.25" customHeight="1" spans="1:34">
      <c r="A782" s="5" t="s">
        <v>3779</v>
      </c>
      <c r="B782" s="5"/>
      <c r="C782" s="5" t="s">
        <v>72</v>
      </c>
      <c r="D782" s="5" t="s">
        <v>73</v>
      </c>
      <c r="E782" s="5" t="s">
        <v>74</v>
      </c>
      <c r="F782" s="5" t="s">
        <v>73</v>
      </c>
      <c r="G782" s="5" t="s">
        <v>3780</v>
      </c>
      <c r="H782" s="7" t="s">
        <v>3781</v>
      </c>
      <c r="I782" s="7" t="s">
        <v>77</v>
      </c>
      <c r="J782" s="7" t="s">
        <v>2</v>
      </c>
      <c r="K782" s="7" t="s">
        <v>3782</v>
      </c>
      <c r="L782" s="7">
        <v>1</v>
      </c>
      <c r="M782" s="7">
        <v>1</v>
      </c>
      <c r="N782" s="7" t="s">
        <v>80</v>
      </c>
      <c r="O782" s="7" t="s">
        <v>80</v>
      </c>
      <c r="P782" s="7" t="s">
        <v>91</v>
      </c>
      <c r="Q782" s="7"/>
      <c r="R782" s="10" t="s">
        <v>265</v>
      </c>
      <c r="S782" s="12" t="s">
        <v>19</v>
      </c>
      <c r="T782" s="7"/>
      <c r="U782" s="10" t="s">
        <v>19</v>
      </c>
      <c r="V782" s="10" t="s">
        <v>265</v>
      </c>
      <c r="W782" s="12" t="s">
        <v>284</v>
      </c>
      <c r="X782" s="12" t="s">
        <v>19</v>
      </c>
      <c r="Y782" s="10" t="s">
        <v>19</v>
      </c>
      <c r="Z782" s="12" t="s">
        <v>19</v>
      </c>
      <c r="AA782" s="13" t="s">
        <v>19</v>
      </c>
      <c r="AB782" t="s">
        <v>19</v>
      </c>
      <c r="AC782" t="s">
        <v>913</v>
      </c>
      <c r="AD782" t="s">
        <v>6</v>
      </c>
      <c r="AE782" t="s">
        <v>730</v>
      </c>
      <c r="AF782" t="s">
        <v>85</v>
      </c>
      <c r="AG782" t="s">
        <v>73</v>
      </c>
      <c r="AH782" t="s">
        <v>19</v>
      </c>
    </row>
    <row r="783" ht="14.25" customHeight="1" spans="1:34">
      <c r="A783" s="5" t="s">
        <v>3783</v>
      </c>
      <c r="B783" s="5"/>
      <c r="C783" s="5" t="s">
        <v>72</v>
      </c>
      <c r="D783" s="5" t="s">
        <v>73</v>
      </c>
      <c r="E783" s="5" t="s">
        <v>74</v>
      </c>
      <c r="F783" s="5" t="s">
        <v>73</v>
      </c>
      <c r="G783" s="5" t="s">
        <v>445</v>
      </c>
      <c r="H783" s="7" t="s">
        <v>446</v>
      </c>
      <c r="I783" s="7" t="s">
        <v>77</v>
      </c>
      <c r="J783" s="7" t="s">
        <v>2</v>
      </c>
      <c r="K783" s="7" t="s">
        <v>3784</v>
      </c>
      <c r="L783" s="7">
        <v>1</v>
      </c>
      <c r="M783" s="7">
        <v>1</v>
      </c>
      <c r="N783" s="7" t="s">
        <v>80</v>
      </c>
      <c r="O783" s="7" t="s">
        <v>80</v>
      </c>
      <c r="P783" s="7" t="s">
        <v>91</v>
      </c>
      <c r="Q783" s="7"/>
      <c r="R783" s="10" t="s">
        <v>448</v>
      </c>
      <c r="S783" s="12" t="s">
        <v>19</v>
      </c>
      <c r="T783" s="7"/>
      <c r="U783" s="10" t="s">
        <v>19</v>
      </c>
      <c r="V783" s="10" t="s">
        <v>448</v>
      </c>
      <c r="W783" s="12" t="s">
        <v>284</v>
      </c>
      <c r="X783" s="12" t="s">
        <v>19</v>
      </c>
      <c r="Y783" s="10" t="s">
        <v>19</v>
      </c>
      <c r="Z783" s="12" t="s">
        <v>19</v>
      </c>
      <c r="AA783" s="13" t="s">
        <v>19</v>
      </c>
      <c r="AB783" t="s">
        <v>19</v>
      </c>
      <c r="AC783" t="s">
        <v>449</v>
      </c>
      <c r="AD783" t="s">
        <v>6</v>
      </c>
      <c r="AE783" t="s">
        <v>149</v>
      </c>
      <c r="AF783" t="s">
        <v>85</v>
      </c>
      <c r="AG783" t="s">
        <v>73</v>
      </c>
      <c r="AH783" t="s">
        <v>19</v>
      </c>
    </row>
    <row r="784" ht="14.25" customHeight="1" spans="1:34">
      <c r="A784" s="5" t="s">
        <v>3785</v>
      </c>
      <c r="B784" s="5"/>
      <c r="C784" s="5" t="s">
        <v>72</v>
      </c>
      <c r="D784" s="5" t="s">
        <v>73</v>
      </c>
      <c r="E784" s="5" t="s">
        <v>74</v>
      </c>
      <c r="F784" s="5" t="s">
        <v>73</v>
      </c>
      <c r="G784" s="5" t="s">
        <v>3786</v>
      </c>
      <c r="H784" s="7" t="s">
        <v>3787</v>
      </c>
      <c r="I784" s="7" t="s">
        <v>77</v>
      </c>
      <c r="J784" s="7" t="s">
        <v>2</v>
      </c>
      <c r="K784" s="7" t="s">
        <v>3788</v>
      </c>
      <c r="L784" s="7">
        <v>1</v>
      </c>
      <c r="M784" s="7">
        <v>1</v>
      </c>
      <c r="N784" s="7" t="s">
        <v>80</v>
      </c>
      <c r="O784" s="7" t="s">
        <v>80</v>
      </c>
      <c r="P784" s="7" t="s">
        <v>91</v>
      </c>
      <c r="Q784" s="7"/>
      <c r="R784" s="10" t="s">
        <v>743</v>
      </c>
      <c r="S784" s="12" t="s">
        <v>19</v>
      </c>
      <c r="T784" s="7"/>
      <c r="U784" s="10" t="s">
        <v>19</v>
      </c>
      <c r="V784" s="10" t="s">
        <v>743</v>
      </c>
      <c r="W784" s="12" t="s">
        <v>190</v>
      </c>
      <c r="X784" s="12" t="s">
        <v>19</v>
      </c>
      <c r="Y784" s="10" t="s">
        <v>19</v>
      </c>
      <c r="Z784" s="12" t="s">
        <v>19</v>
      </c>
      <c r="AA784" s="13" t="s">
        <v>19</v>
      </c>
      <c r="AB784" t="s">
        <v>19</v>
      </c>
      <c r="AC784" t="s">
        <v>2856</v>
      </c>
      <c r="AD784" t="s">
        <v>6</v>
      </c>
      <c r="AE784" t="s">
        <v>113</v>
      </c>
      <c r="AF784" t="s">
        <v>85</v>
      </c>
      <c r="AG784" t="s">
        <v>73</v>
      </c>
      <c r="AH784" t="s">
        <v>19</v>
      </c>
    </row>
    <row r="785" ht="14.25" customHeight="1" spans="1:34">
      <c r="A785" s="5" t="s">
        <v>3789</v>
      </c>
      <c r="B785" s="5"/>
      <c r="C785" s="5" t="s">
        <v>72</v>
      </c>
      <c r="D785" s="5" t="s">
        <v>73</v>
      </c>
      <c r="E785" s="5" t="s">
        <v>74</v>
      </c>
      <c r="F785" s="5" t="s">
        <v>73</v>
      </c>
      <c r="G785" s="5" t="s">
        <v>3790</v>
      </c>
      <c r="H785" s="7" t="s">
        <v>3791</v>
      </c>
      <c r="I785" s="7" t="s">
        <v>77</v>
      </c>
      <c r="J785" s="7" t="s">
        <v>2</v>
      </c>
      <c r="K785" s="7" t="s">
        <v>3792</v>
      </c>
      <c r="L785" s="7">
        <v>1</v>
      </c>
      <c r="M785" s="7">
        <v>1</v>
      </c>
      <c r="N785" s="7" t="s">
        <v>80</v>
      </c>
      <c r="O785" s="7" t="s">
        <v>80</v>
      </c>
      <c r="P785" s="7" t="s">
        <v>91</v>
      </c>
      <c r="Q785" s="7"/>
      <c r="R785" s="10" t="s">
        <v>385</v>
      </c>
      <c r="S785" s="12" t="s">
        <v>19</v>
      </c>
      <c r="T785" s="7"/>
      <c r="U785" s="10" t="s">
        <v>19</v>
      </c>
      <c r="V785" s="10" t="s">
        <v>385</v>
      </c>
      <c r="W785" s="12" t="s">
        <v>221</v>
      </c>
      <c r="X785" s="12" t="s">
        <v>19</v>
      </c>
      <c r="Y785" s="10" t="s">
        <v>19</v>
      </c>
      <c r="Z785" s="12" t="s">
        <v>19</v>
      </c>
      <c r="AA785" s="13" t="s">
        <v>19</v>
      </c>
      <c r="AB785" t="s">
        <v>19</v>
      </c>
      <c r="AC785" t="s">
        <v>510</v>
      </c>
      <c r="AD785" t="s">
        <v>6</v>
      </c>
      <c r="AE785" t="s">
        <v>454</v>
      </c>
      <c r="AF785" t="s">
        <v>85</v>
      </c>
      <c r="AG785" t="s">
        <v>73</v>
      </c>
      <c r="AH785" t="s">
        <v>19</v>
      </c>
    </row>
    <row r="786" ht="14.25" customHeight="1" spans="1:34">
      <c r="A786" s="5" t="s">
        <v>3793</v>
      </c>
      <c r="B786" s="5"/>
      <c r="C786" s="5" t="s">
        <v>72</v>
      </c>
      <c r="D786" s="5" t="s">
        <v>73</v>
      </c>
      <c r="E786" s="5" t="s">
        <v>74</v>
      </c>
      <c r="F786" s="5" t="s">
        <v>73</v>
      </c>
      <c r="G786" s="5" t="s">
        <v>1567</v>
      </c>
      <c r="H786" s="7" t="s">
        <v>1568</v>
      </c>
      <c r="I786" s="7" t="s">
        <v>77</v>
      </c>
      <c r="J786" s="7" t="s">
        <v>2</v>
      </c>
      <c r="K786" s="7" t="s">
        <v>3794</v>
      </c>
      <c r="L786" s="7">
        <v>1</v>
      </c>
      <c r="M786" s="7">
        <v>1</v>
      </c>
      <c r="N786" s="7" t="s">
        <v>80</v>
      </c>
      <c r="O786" s="7" t="s">
        <v>80</v>
      </c>
      <c r="P786" s="7" t="s">
        <v>91</v>
      </c>
      <c r="Q786" s="7"/>
      <c r="R786" s="10" t="s">
        <v>748</v>
      </c>
      <c r="S786" s="12" t="s">
        <v>19</v>
      </c>
      <c r="T786" s="7"/>
      <c r="U786" s="10" t="s">
        <v>19</v>
      </c>
      <c r="V786" s="10" t="s">
        <v>748</v>
      </c>
      <c r="W786" s="12" t="s">
        <v>284</v>
      </c>
      <c r="X786" s="12" t="s">
        <v>19</v>
      </c>
      <c r="Y786" s="10" t="s">
        <v>19</v>
      </c>
      <c r="Z786" s="12" t="s">
        <v>19</v>
      </c>
      <c r="AA786" s="13" t="s">
        <v>19</v>
      </c>
      <c r="AB786" t="s">
        <v>19</v>
      </c>
      <c r="AC786" t="s">
        <v>1577</v>
      </c>
      <c r="AD786" t="s">
        <v>6</v>
      </c>
      <c r="AE786" t="s">
        <v>244</v>
      </c>
      <c r="AF786" t="s">
        <v>85</v>
      </c>
      <c r="AG786" t="s">
        <v>73</v>
      </c>
      <c r="AH786" t="s">
        <v>19</v>
      </c>
    </row>
    <row r="787" ht="14.25" customHeight="1" spans="1:34">
      <c r="A787" s="5" t="s">
        <v>3795</v>
      </c>
      <c r="B787" s="5"/>
      <c r="C787" s="5" t="s">
        <v>72</v>
      </c>
      <c r="D787" s="5" t="s">
        <v>73</v>
      </c>
      <c r="E787" s="5" t="s">
        <v>74</v>
      </c>
      <c r="F787" s="5" t="s">
        <v>73</v>
      </c>
      <c r="G787" s="5" t="s">
        <v>3796</v>
      </c>
      <c r="H787" s="7" t="s">
        <v>3797</v>
      </c>
      <c r="I787" s="7" t="s">
        <v>77</v>
      </c>
      <c r="J787" s="7" t="s">
        <v>2</v>
      </c>
      <c r="K787" s="7" t="s">
        <v>3798</v>
      </c>
      <c r="L787" s="7">
        <v>1</v>
      </c>
      <c r="M787" s="7">
        <v>1</v>
      </c>
      <c r="N787" s="7" t="s">
        <v>80</v>
      </c>
      <c r="O787" s="7" t="s">
        <v>80</v>
      </c>
      <c r="P787" s="7" t="s">
        <v>91</v>
      </c>
      <c r="Q787" s="7"/>
      <c r="R787" s="10" t="s">
        <v>331</v>
      </c>
      <c r="S787" s="12" t="s">
        <v>19</v>
      </c>
      <c r="T787" s="7"/>
      <c r="U787" s="10" t="s">
        <v>19</v>
      </c>
      <c r="V787" s="10" t="s">
        <v>331</v>
      </c>
      <c r="W787" s="12" t="s">
        <v>332</v>
      </c>
      <c r="X787" s="12" t="s">
        <v>19</v>
      </c>
      <c r="Y787" s="10" t="s">
        <v>19</v>
      </c>
      <c r="Z787" s="12" t="s">
        <v>19</v>
      </c>
      <c r="AA787" s="13" t="s">
        <v>19</v>
      </c>
      <c r="AB787" t="s">
        <v>19</v>
      </c>
      <c r="AC787" t="s">
        <v>333</v>
      </c>
      <c r="AD787" t="s">
        <v>6</v>
      </c>
      <c r="AE787" t="s">
        <v>3799</v>
      </c>
      <c r="AF787" t="s">
        <v>85</v>
      </c>
      <c r="AG787" t="s">
        <v>73</v>
      </c>
      <c r="AH787" t="s">
        <v>19</v>
      </c>
    </row>
    <row r="788" ht="14.25" customHeight="1" spans="1:34">
      <c r="A788" s="5" t="s">
        <v>3800</v>
      </c>
      <c r="B788" s="5"/>
      <c r="C788" s="5" t="s">
        <v>72</v>
      </c>
      <c r="D788" s="5" t="s">
        <v>73</v>
      </c>
      <c r="E788" s="5" t="s">
        <v>74</v>
      </c>
      <c r="F788" s="5" t="s">
        <v>73</v>
      </c>
      <c r="G788" s="5" t="s">
        <v>349</v>
      </c>
      <c r="H788" s="7" t="s">
        <v>350</v>
      </c>
      <c r="I788" s="7" t="s">
        <v>77</v>
      </c>
      <c r="J788" s="7" t="s">
        <v>2</v>
      </c>
      <c r="K788" s="7" t="s">
        <v>3801</v>
      </c>
      <c r="L788" s="7">
        <v>1</v>
      </c>
      <c r="M788" s="7">
        <v>1</v>
      </c>
      <c r="N788" s="7" t="s">
        <v>80</v>
      </c>
      <c r="O788" s="7" t="s">
        <v>80</v>
      </c>
      <c r="P788" s="7" t="s">
        <v>91</v>
      </c>
      <c r="Q788" s="7"/>
      <c r="R788" s="10" t="s">
        <v>492</v>
      </c>
      <c r="S788" s="12" t="s">
        <v>19</v>
      </c>
      <c r="T788" s="7"/>
      <c r="U788" s="10" t="s">
        <v>19</v>
      </c>
      <c r="V788" s="10" t="s">
        <v>492</v>
      </c>
      <c r="W788" s="12" t="s">
        <v>198</v>
      </c>
      <c r="X788" s="12" t="s">
        <v>19</v>
      </c>
      <c r="Y788" s="10" t="s">
        <v>19</v>
      </c>
      <c r="Z788" s="12" t="s">
        <v>19</v>
      </c>
      <c r="AA788" s="13" t="s">
        <v>19</v>
      </c>
      <c r="AB788" t="s">
        <v>19</v>
      </c>
      <c r="AC788" t="s">
        <v>748</v>
      </c>
      <c r="AD788" t="s">
        <v>6</v>
      </c>
      <c r="AE788" t="s">
        <v>3100</v>
      </c>
      <c r="AF788" t="s">
        <v>85</v>
      </c>
      <c r="AG788" t="s">
        <v>73</v>
      </c>
      <c r="AH788" t="s">
        <v>19</v>
      </c>
    </row>
    <row r="789" ht="14.25" customHeight="1" spans="1:34">
      <c r="A789" s="5" t="s">
        <v>3802</v>
      </c>
      <c r="B789" s="5"/>
      <c r="C789" s="5" t="s">
        <v>72</v>
      </c>
      <c r="D789" s="5" t="s">
        <v>73</v>
      </c>
      <c r="E789" s="5" t="s">
        <v>74</v>
      </c>
      <c r="F789" s="5" t="s">
        <v>73</v>
      </c>
      <c r="G789" s="5" t="s">
        <v>2122</v>
      </c>
      <c r="H789" s="7" t="s">
        <v>2123</v>
      </c>
      <c r="I789" s="7" t="s">
        <v>77</v>
      </c>
      <c r="J789" s="7" t="s">
        <v>2</v>
      </c>
      <c r="K789" s="7" t="s">
        <v>3803</v>
      </c>
      <c r="L789" s="7">
        <v>1</v>
      </c>
      <c r="M789" s="7">
        <v>1</v>
      </c>
      <c r="N789" s="7" t="s">
        <v>80</v>
      </c>
      <c r="O789" s="7" t="s">
        <v>80</v>
      </c>
      <c r="P789" s="7" t="s">
        <v>91</v>
      </c>
      <c r="Q789" s="7"/>
      <c r="R789" s="10" t="s">
        <v>521</v>
      </c>
      <c r="S789" s="12" t="s">
        <v>19</v>
      </c>
      <c r="T789" s="7"/>
      <c r="U789" s="10" t="s">
        <v>19</v>
      </c>
      <c r="V789" s="10" t="s">
        <v>521</v>
      </c>
      <c r="W789" s="12" t="s">
        <v>198</v>
      </c>
      <c r="X789" s="12" t="s">
        <v>19</v>
      </c>
      <c r="Y789" s="10" t="s">
        <v>19</v>
      </c>
      <c r="Z789" s="12" t="s">
        <v>19</v>
      </c>
      <c r="AA789" s="13" t="s">
        <v>19</v>
      </c>
      <c r="AB789" t="s">
        <v>19</v>
      </c>
      <c r="AC789" t="s">
        <v>522</v>
      </c>
      <c r="AD789" t="s">
        <v>6</v>
      </c>
      <c r="AE789" t="s">
        <v>215</v>
      </c>
      <c r="AF789" t="s">
        <v>85</v>
      </c>
      <c r="AG789" t="s">
        <v>73</v>
      </c>
      <c r="AH789" t="s">
        <v>19</v>
      </c>
    </row>
    <row r="790" ht="14.25" customHeight="1" spans="1:34">
      <c r="A790" s="5" t="s">
        <v>3804</v>
      </c>
      <c r="B790" s="5"/>
      <c r="C790" s="5" t="s">
        <v>72</v>
      </c>
      <c r="D790" s="5" t="s">
        <v>73</v>
      </c>
      <c r="E790" s="5" t="s">
        <v>74</v>
      </c>
      <c r="F790" s="5" t="s">
        <v>73</v>
      </c>
      <c r="G790" s="5" t="s">
        <v>3805</v>
      </c>
      <c r="H790" s="7" t="s">
        <v>3806</v>
      </c>
      <c r="I790" s="7" t="s">
        <v>77</v>
      </c>
      <c r="J790" s="7" t="s">
        <v>2</v>
      </c>
      <c r="K790" s="7" t="s">
        <v>3807</v>
      </c>
      <c r="L790" s="7">
        <v>1</v>
      </c>
      <c r="M790" s="7">
        <v>1</v>
      </c>
      <c r="N790" s="7" t="s">
        <v>80</v>
      </c>
      <c r="O790" s="7" t="s">
        <v>80</v>
      </c>
      <c r="P790" s="7" t="s">
        <v>91</v>
      </c>
      <c r="Q790" s="7"/>
      <c r="R790" s="10" t="s">
        <v>230</v>
      </c>
      <c r="S790" s="12" t="s">
        <v>19</v>
      </c>
      <c r="T790" s="7"/>
      <c r="U790" s="10" t="s">
        <v>19</v>
      </c>
      <c r="V790" s="10" t="s">
        <v>230</v>
      </c>
      <c r="W790" s="12" t="s">
        <v>182</v>
      </c>
      <c r="X790" s="12" t="s">
        <v>19</v>
      </c>
      <c r="Y790" s="10" t="s">
        <v>19</v>
      </c>
      <c r="Z790" s="12" t="s">
        <v>19</v>
      </c>
      <c r="AA790" s="13" t="s">
        <v>19</v>
      </c>
      <c r="AB790" t="s">
        <v>19</v>
      </c>
      <c r="AC790" t="s">
        <v>670</v>
      </c>
      <c r="AD790" t="s">
        <v>6</v>
      </c>
      <c r="AE790" t="s">
        <v>3808</v>
      </c>
      <c r="AF790" t="s">
        <v>85</v>
      </c>
      <c r="AG790" t="s">
        <v>73</v>
      </c>
      <c r="AH790" t="s">
        <v>19</v>
      </c>
    </row>
    <row r="791" ht="14.25" customHeight="1" spans="1:34">
      <c r="A791" s="5" t="s">
        <v>3809</v>
      </c>
      <c r="B791" s="5"/>
      <c r="C791" s="5" t="s">
        <v>72</v>
      </c>
      <c r="D791" s="5" t="s">
        <v>73</v>
      </c>
      <c r="E791" s="5" t="s">
        <v>74</v>
      </c>
      <c r="F791" s="5" t="s">
        <v>73</v>
      </c>
      <c r="G791" s="5" t="s">
        <v>3810</v>
      </c>
      <c r="H791" s="7" t="s">
        <v>3811</v>
      </c>
      <c r="I791" s="7" t="s">
        <v>77</v>
      </c>
      <c r="J791" s="7" t="s">
        <v>2</v>
      </c>
      <c r="K791" s="7" t="s">
        <v>3812</v>
      </c>
      <c r="L791" s="7">
        <v>1</v>
      </c>
      <c r="M791" s="7">
        <v>1</v>
      </c>
      <c r="N791" s="7" t="s">
        <v>80</v>
      </c>
      <c r="O791" s="7" t="s">
        <v>80</v>
      </c>
      <c r="P791" s="7" t="s">
        <v>91</v>
      </c>
      <c r="Q791" s="7"/>
      <c r="R791" s="10" t="s">
        <v>3813</v>
      </c>
      <c r="S791" s="12" t="s">
        <v>19</v>
      </c>
      <c r="T791" s="7"/>
      <c r="U791" s="10" t="s">
        <v>19</v>
      </c>
      <c r="V791" s="10" t="s">
        <v>3813</v>
      </c>
      <c r="W791" s="12" t="s">
        <v>942</v>
      </c>
      <c r="X791" s="12" t="s">
        <v>19</v>
      </c>
      <c r="Y791" s="10" t="s">
        <v>19</v>
      </c>
      <c r="Z791" s="12" t="s">
        <v>19</v>
      </c>
      <c r="AA791" s="13" t="s">
        <v>19</v>
      </c>
      <c r="AB791" t="s">
        <v>19</v>
      </c>
      <c r="AC791" t="s">
        <v>1028</v>
      </c>
      <c r="AD791" t="s">
        <v>6</v>
      </c>
      <c r="AE791" t="s">
        <v>3814</v>
      </c>
      <c r="AF791" t="s">
        <v>85</v>
      </c>
      <c r="AG791" t="s">
        <v>73</v>
      </c>
      <c r="AH791" t="s">
        <v>19</v>
      </c>
    </row>
    <row r="792" ht="14.25" customHeight="1" spans="1:34">
      <c r="A792" s="5" t="s">
        <v>3815</v>
      </c>
      <c r="B792" s="5"/>
      <c r="C792" s="5" t="s">
        <v>72</v>
      </c>
      <c r="D792" s="5" t="s">
        <v>73</v>
      </c>
      <c r="E792" s="5" t="s">
        <v>74</v>
      </c>
      <c r="F792" s="5" t="s">
        <v>73</v>
      </c>
      <c r="G792" s="5" t="s">
        <v>1112</v>
      </c>
      <c r="H792" s="7" t="s">
        <v>1113</v>
      </c>
      <c r="I792" s="7" t="s">
        <v>77</v>
      </c>
      <c r="J792" s="7" t="s">
        <v>2</v>
      </c>
      <c r="K792" s="7" t="s">
        <v>3816</v>
      </c>
      <c r="L792" s="7">
        <v>1</v>
      </c>
      <c r="M792" s="7">
        <v>1</v>
      </c>
      <c r="N792" s="7" t="s">
        <v>80</v>
      </c>
      <c r="O792" s="7" t="s">
        <v>80</v>
      </c>
      <c r="P792" s="7" t="s">
        <v>91</v>
      </c>
      <c r="Q792" s="7"/>
      <c r="R792" s="10" t="s">
        <v>688</v>
      </c>
      <c r="S792" s="12" t="s">
        <v>19</v>
      </c>
      <c r="T792" s="7"/>
      <c r="U792" s="10" t="s">
        <v>19</v>
      </c>
      <c r="V792" s="10" t="s">
        <v>688</v>
      </c>
      <c r="W792" s="12" t="s">
        <v>206</v>
      </c>
      <c r="X792" s="12" t="s">
        <v>19</v>
      </c>
      <c r="Y792" s="10" t="s">
        <v>19</v>
      </c>
      <c r="Z792" s="12" t="s">
        <v>19</v>
      </c>
      <c r="AA792" s="13" t="s">
        <v>19</v>
      </c>
      <c r="AB792" t="s">
        <v>19</v>
      </c>
      <c r="AC792" t="s">
        <v>689</v>
      </c>
      <c r="AD792" t="s">
        <v>6</v>
      </c>
      <c r="AE792" t="s">
        <v>1115</v>
      </c>
      <c r="AF792" t="s">
        <v>85</v>
      </c>
      <c r="AG792" t="s">
        <v>73</v>
      </c>
      <c r="AH792" t="s">
        <v>19</v>
      </c>
    </row>
    <row r="793" ht="14.25" customHeight="1" spans="1:34">
      <c r="A793" s="5" t="s">
        <v>3817</v>
      </c>
      <c r="B793" s="5"/>
      <c r="C793" s="5" t="s">
        <v>72</v>
      </c>
      <c r="D793" s="5" t="s">
        <v>73</v>
      </c>
      <c r="E793" s="5" t="s">
        <v>74</v>
      </c>
      <c r="F793" s="5" t="s">
        <v>73</v>
      </c>
      <c r="G793" s="5" t="s">
        <v>3818</v>
      </c>
      <c r="H793" s="7" t="s">
        <v>3819</v>
      </c>
      <c r="I793" s="7" t="s">
        <v>77</v>
      </c>
      <c r="J793" s="7" t="s">
        <v>2</v>
      </c>
      <c r="K793" s="7" t="s">
        <v>3820</v>
      </c>
      <c r="L793" s="7">
        <v>1</v>
      </c>
      <c r="M793" s="7">
        <v>1</v>
      </c>
      <c r="N793" s="7" t="s">
        <v>80</v>
      </c>
      <c r="O793" s="7" t="s">
        <v>80</v>
      </c>
      <c r="P793" s="7" t="s">
        <v>91</v>
      </c>
      <c r="Q793" s="7"/>
      <c r="R793" s="10" t="s">
        <v>913</v>
      </c>
      <c r="S793" s="12" t="s">
        <v>19</v>
      </c>
      <c r="T793" s="7"/>
      <c r="U793" s="10" t="s">
        <v>19</v>
      </c>
      <c r="V793" s="10" t="s">
        <v>913</v>
      </c>
      <c r="W793" s="12" t="s">
        <v>229</v>
      </c>
      <c r="X793" s="12" t="s">
        <v>19</v>
      </c>
      <c r="Y793" s="10" t="s">
        <v>19</v>
      </c>
      <c r="Z793" s="12" t="s">
        <v>19</v>
      </c>
      <c r="AA793" s="13" t="s">
        <v>19</v>
      </c>
      <c r="AB793" t="s">
        <v>19</v>
      </c>
      <c r="AC793" t="s">
        <v>213</v>
      </c>
      <c r="AD793" t="s">
        <v>6</v>
      </c>
      <c r="AE793" t="s">
        <v>523</v>
      </c>
      <c r="AF793" t="s">
        <v>85</v>
      </c>
      <c r="AG793" t="s">
        <v>73</v>
      </c>
      <c r="AH793" t="s">
        <v>19</v>
      </c>
    </row>
    <row r="794" ht="14.25" customHeight="1" spans="1:34">
      <c r="A794" s="5" t="s">
        <v>3821</v>
      </c>
      <c r="B794" s="5"/>
      <c r="C794" s="5" t="s">
        <v>72</v>
      </c>
      <c r="D794" s="5" t="s">
        <v>73</v>
      </c>
      <c r="E794" s="5" t="s">
        <v>74</v>
      </c>
      <c r="F794" s="5" t="s">
        <v>73</v>
      </c>
      <c r="G794" s="5" t="s">
        <v>3822</v>
      </c>
      <c r="H794" s="7" t="s">
        <v>3823</v>
      </c>
      <c r="I794" s="7" t="s">
        <v>77</v>
      </c>
      <c r="J794" s="7" t="s">
        <v>2</v>
      </c>
      <c r="K794" s="7" t="s">
        <v>3824</v>
      </c>
      <c r="L794" s="7">
        <v>1</v>
      </c>
      <c r="M794" s="7">
        <v>1</v>
      </c>
      <c r="N794" s="7" t="s">
        <v>80</v>
      </c>
      <c r="O794" s="7" t="s">
        <v>80</v>
      </c>
      <c r="P794" s="7" t="s">
        <v>91</v>
      </c>
      <c r="Q794" s="7"/>
      <c r="R794" s="10" t="s">
        <v>460</v>
      </c>
      <c r="S794" s="12" t="s">
        <v>19</v>
      </c>
      <c r="T794" s="7"/>
      <c r="U794" s="10" t="s">
        <v>19</v>
      </c>
      <c r="V794" s="10" t="s">
        <v>460</v>
      </c>
      <c r="W794" s="12" t="s">
        <v>82</v>
      </c>
      <c r="X794" s="12" t="s">
        <v>19</v>
      </c>
      <c r="Y794" s="10" t="s">
        <v>19</v>
      </c>
      <c r="Z794" s="12" t="s">
        <v>19</v>
      </c>
      <c r="AA794" s="13" t="s">
        <v>19</v>
      </c>
      <c r="AB794" t="s">
        <v>19</v>
      </c>
      <c r="AC794" t="s">
        <v>276</v>
      </c>
      <c r="AD794" t="s">
        <v>6</v>
      </c>
      <c r="AE794" t="s">
        <v>799</v>
      </c>
      <c r="AF794" t="s">
        <v>85</v>
      </c>
      <c r="AG794" t="s">
        <v>73</v>
      </c>
      <c r="AH794" t="s">
        <v>19</v>
      </c>
    </row>
    <row r="795" ht="14.25" customHeight="1" spans="1:34">
      <c r="A795" s="5" t="s">
        <v>3825</v>
      </c>
      <c r="B795" s="5"/>
      <c r="C795" s="5" t="s">
        <v>72</v>
      </c>
      <c r="D795" s="5" t="s">
        <v>73</v>
      </c>
      <c r="E795" s="5" t="s">
        <v>74</v>
      </c>
      <c r="F795" s="5" t="s">
        <v>73</v>
      </c>
      <c r="G795" s="5" t="s">
        <v>3826</v>
      </c>
      <c r="H795" s="7" t="s">
        <v>3827</v>
      </c>
      <c r="I795" s="7" t="s">
        <v>77</v>
      </c>
      <c r="J795" s="7" t="s">
        <v>2</v>
      </c>
      <c r="K795" s="7" t="s">
        <v>3828</v>
      </c>
      <c r="L795" s="7">
        <v>1</v>
      </c>
      <c r="M795" s="7">
        <v>1</v>
      </c>
      <c r="N795" s="7" t="s">
        <v>80</v>
      </c>
      <c r="O795" s="7" t="s">
        <v>80</v>
      </c>
      <c r="P795" s="7" t="s">
        <v>91</v>
      </c>
      <c r="Q795" s="7"/>
      <c r="R795" s="10" t="s">
        <v>839</v>
      </c>
      <c r="S795" s="12" t="s">
        <v>19</v>
      </c>
      <c r="T795" s="7"/>
      <c r="U795" s="10" t="s">
        <v>19</v>
      </c>
      <c r="V795" s="10" t="s">
        <v>839</v>
      </c>
      <c r="W795" s="12" t="s">
        <v>340</v>
      </c>
      <c r="X795" s="12" t="s">
        <v>19</v>
      </c>
      <c r="Y795" s="10" t="s">
        <v>19</v>
      </c>
      <c r="Z795" s="12" t="s">
        <v>19</v>
      </c>
      <c r="AA795" s="13" t="s">
        <v>19</v>
      </c>
      <c r="AB795" t="s">
        <v>19</v>
      </c>
      <c r="AC795" t="s">
        <v>985</v>
      </c>
      <c r="AD795" t="s">
        <v>6</v>
      </c>
      <c r="AE795" t="s">
        <v>3829</v>
      </c>
      <c r="AF795" t="s">
        <v>85</v>
      </c>
      <c r="AG795" t="s">
        <v>73</v>
      </c>
      <c r="AH795" t="s">
        <v>19</v>
      </c>
    </row>
    <row r="796" ht="14.25" customHeight="1" spans="1:34">
      <c r="A796" s="5" t="s">
        <v>3830</v>
      </c>
      <c r="B796" s="5"/>
      <c r="C796" s="5" t="s">
        <v>72</v>
      </c>
      <c r="D796" s="5" t="s">
        <v>73</v>
      </c>
      <c r="E796" s="5" t="s">
        <v>74</v>
      </c>
      <c r="F796" s="5" t="s">
        <v>73</v>
      </c>
      <c r="G796" s="5" t="s">
        <v>3831</v>
      </c>
      <c r="H796" s="7" t="s">
        <v>3832</v>
      </c>
      <c r="I796" s="7" t="s">
        <v>77</v>
      </c>
      <c r="J796" s="7" t="s">
        <v>2</v>
      </c>
      <c r="K796" s="7" t="s">
        <v>3833</v>
      </c>
      <c r="L796" s="7">
        <v>1</v>
      </c>
      <c r="M796" s="7">
        <v>1</v>
      </c>
      <c r="N796" s="7" t="s">
        <v>80</v>
      </c>
      <c r="O796" s="7" t="s">
        <v>80</v>
      </c>
      <c r="P796" s="7" t="s">
        <v>91</v>
      </c>
      <c r="Q796" s="7"/>
      <c r="R796" s="10" t="s">
        <v>3834</v>
      </c>
      <c r="S796" s="12" t="s">
        <v>19</v>
      </c>
      <c r="T796" s="7"/>
      <c r="U796" s="10" t="s">
        <v>19</v>
      </c>
      <c r="V796" s="10" t="s">
        <v>3834</v>
      </c>
      <c r="W796" s="12" t="s">
        <v>353</v>
      </c>
      <c r="X796" s="12" t="s">
        <v>19</v>
      </c>
      <c r="Y796" s="10" t="s">
        <v>19</v>
      </c>
      <c r="Z796" s="12" t="s">
        <v>19</v>
      </c>
      <c r="AA796" s="13" t="s">
        <v>19</v>
      </c>
      <c r="AB796" t="s">
        <v>19</v>
      </c>
      <c r="AC796" t="s">
        <v>3285</v>
      </c>
      <c r="AD796" t="s">
        <v>6</v>
      </c>
      <c r="AE796" t="s">
        <v>493</v>
      </c>
      <c r="AF796" t="s">
        <v>85</v>
      </c>
      <c r="AG796" t="s">
        <v>73</v>
      </c>
      <c r="AH796" t="s">
        <v>19</v>
      </c>
    </row>
    <row r="797" ht="14.25" customHeight="1" spans="1:34">
      <c r="A797" s="5" t="s">
        <v>3835</v>
      </c>
      <c r="B797" s="5"/>
      <c r="C797" s="5" t="s">
        <v>72</v>
      </c>
      <c r="D797" s="5" t="s">
        <v>73</v>
      </c>
      <c r="E797" s="5" t="s">
        <v>74</v>
      </c>
      <c r="F797" s="5" t="s">
        <v>73</v>
      </c>
      <c r="G797" s="5" t="s">
        <v>3836</v>
      </c>
      <c r="H797" s="7" t="s">
        <v>3837</v>
      </c>
      <c r="I797" s="7" t="s">
        <v>77</v>
      </c>
      <c r="J797" s="7" t="s">
        <v>2</v>
      </c>
      <c r="K797" s="7" t="s">
        <v>3838</v>
      </c>
      <c r="L797" s="7">
        <v>1</v>
      </c>
      <c r="M797" s="7">
        <v>1</v>
      </c>
      <c r="N797" s="7" t="s">
        <v>80</v>
      </c>
      <c r="O797" s="7" t="s">
        <v>80</v>
      </c>
      <c r="P797" s="7" t="s">
        <v>91</v>
      </c>
      <c r="Q797" s="7"/>
      <c r="R797" s="10" t="s">
        <v>283</v>
      </c>
      <c r="S797" s="12" t="s">
        <v>19</v>
      </c>
      <c r="T797" s="7"/>
      <c r="U797" s="10" t="s">
        <v>19</v>
      </c>
      <c r="V797" s="10" t="s">
        <v>283</v>
      </c>
      <c r="W797" s="12" t="s">
        <v>284</v>
      </c>
      <c r="X797" s="12" t="s">
        <v>19</v>
      </c>
      <c r="Y797" s="10" t="s">
        <v>19</v>
      </c>
      <c r="Z797" s="12" t="s">
        <v>19</v>
      </c>
      <c r="AA797" s="13" t="s">
        <v>19</v>
      </c>
      <c r="AB797" t="s">
        <v>19</v>
      </c>
      <c r="AC797" t="s">
        <v>285</v>
      </c>
      <c r="AD797" t="s">
        <v>6</v>
      </c>
      <c r="AE797" t="s">
        <v>486</v>
      </c>
      <c r="AF797" t="s">
        <v>85</v>
      </c>
      <c r="AG797" t="s">
        <v>73</v>
      </c>
      <c r="AH797" t="s">
        <v>19</v>
      </c>
    </row>
    <row r="798" ht="14.25" customHeight="1" spans="1:34">
      <c r="A798" s="5" t="s">
        <v>3839</v>
      </c>
      <c r="B798" s="5"/>
      <c r="C798" s="5" t="s">
        <v>72</v>
      </c>
      <c r="D798" s="5" t="s">
        <v>73</v>
      </c>
      <c r="E798" s="5" t="s">
        <v>74</v>
      </c>
      <c r="F798" s="5" t="s">
        <v>73</v>
      </c>
      <c r="G798" s="5" t="s">
        <v>3259</v>
      </c>
      <c r="H798" s="7" t="s">
        <v>3260</v>
      </c>
      <c r="I798" s="7" t="s">
        <v>77</v>
      </c>
      <c r="J798" s="7" t="s">
        <v>2</v>
      </c>
      <c r="K798" s="7" t="s">
        <v>3840</v>
      </c>
      <c r="L798" s="7">
        <v>1</v>
      </c>
      <c r="M798" s="7">
        <v>1</v>
      </c>
      <c r="N798" s="7" t="s">
        <v>80</v>
      </c>
      <c r="O798" s="7" t="s">
        <v>80</v>
      </c>
      <c r="P798" s="7" t="s">
        <v>91</v>
      </c>
      <c r="Q798" s="7"/>
      <c r="R798" s="10" t="s">
        <v>647</v>
      </c>
      <c r="S798" s="12" t="s">
        <v>19</v>
      </c>
      <c r="T798" s="7"/>
      <c r="U798" s="10" t="s">
        <v>19</v>
      </c>
      <c r="V798" s="10" t="s">
        <v>647</v>
      </c>
      <c r="W798" s="12" t="s">
        <v>198</v>
      </c>
      <c r="X798" s="12" t="s">
        <v>19</v>
      </c>
      <c r="Y798" s="10" t="s">
        <v>19</v>
      </c>
      <c r="Z798" s="12" t="s">
        <v>19</v>
      </c>
      <c r="AA798" s="13" t="s">
        <v>19</v>
      </c>
      <c r="AB798" t="s">
        <v>19</v>
      </c>
      <c r="AC798" t="s">
        <v>283</v>
      </c>
      <c r="AD798" t="s">
        <v>6</v>
      </c>
      <c r="AE798" t="s">
        <v>1268</v>
      </c>
      <c r="AF798" t="s">
        <v>85</v>
      </c>
      <c r="AG798" t="s">
        <v>73</v>
      </c>
      <c r="AH798" t="s">
        <v>19</v>
      </c>
    </row>
    <row r="799" ht="14.25" customHeight="1" spans="1:34">
      <c r="A799" s="5" t="s">
        <v>3841</v>
      </c>
      <c r="B799" s="5"/>
      <c r="C799" s="5" t="s">
        <v>72</v>
      </c>
      <c r="D799" s="5" t="s">
        <v>73</v>
      </c>
      <c r="E799" s="5" t="s">
        <v>74</v>
      </c>
      <c r="F799" s="5" t="s">
        <v>73</v>
      </c>
      <c r="G799" s="5" t="s">
        <v>3842</v>
      </c>
      <c r="H799" s="7" t="s">
        <v>3843</v>
      </c>
      <c r="I799" s="7" t="s">
        <v>77</v>
      </c>
      <c r="J799" s="7" t="s">
        <v>2</v>
      </c>
      <c r="K799" s="7" t="s">
        <v>3844</v>
      </c>
      <c r="L799" s="7">
        <v>1</v>
      </c>
      <c r="M799" s="7">
        <v>1</v>
      </c>
      <c r="N799" s="7" t="s">
        <v>80</v>
      </c>
      <c r="O799" s="7" t="s">
        <v>80</v>
      </c>
      <c r="P799" s="7" t="s">
        <v>91</v>
      </c>
      <c r="Q799" s="7"/>
      <c r="R799" s="10" t="s">
        <v>333</v>
      </c>
      <c r="S799" s="12" t="s">
        <v>19</v>
      </c>
      <c r="T799" s="7"/>
      <c r="U799" s="10" t="s">
        <v>19</v>
      </c>
      <c r="V799" s="10" t="s">
        <v>333</v>
      </c>
      <c r="W799" s="12" t="s">
        <v>990</v>
      </c>
      <c r="X799" s="12" t="s">
        <v>19</v>
      </c>
      <c r="Y799" s="10" t="s">
        <v>19</v>
      </c>
      <c r="Z799" s="12" t="s">
        <v>19</v>
      </c>
      <c r="AA799" s="13" t="s">
        <v>19</v>
      </c>
      <c r="AB799" t="s">
        <v>19</v>
      </c>
      <c r="AC799" t="s">
        <v>991</v>
      </c>
      <c r="AD799" t="s">
        <v>6</v>
      </c>
      <c r="AE799" t="s">
        <v>3845</v>
      </c>
      <c r="AF799" t="s">
        <v>85</v>
      </c>
      <c r="AG799" t="s">
        <v>73</v>
      </c>
      <c r="AH799" t="s">
        <v>19</v>
      </c>
    </row>
    <row r="800" ht="14.25" customHeight="1" spans="1:34">
      <c r="A800" s="5" t="s">
        <v>3846</v>
      </c>
      <c r="B800" s="5"/>
      <c r="C800" s="5" t="s">
        <v>72</v>
      </c>
      <c r="D800" s="5" t="s">
        <v>73</v>
      </c>
      <c r="E800" s="5" t="s">
        <v>74</v>
      </c>
      <c r="F800" s="5" t="s">
        <v>73</v>
      </c>
      <c r="G800" s="5" t="s">
        <v>3847</v>
      </c>
      <c r="H800" s="7" t="s">
        <v>3848</v>
      </c>
      <c r="I800" s="7" t="s">
        <v>77</v>
      </c>
      <c r="J800" s="7" t="s">
        <v>2</v>
      </c>
      <c r="K800" s="7" t="s">
        <v>3849</v>
      </c>
      <c r="L800" s="7">
        <v>2</v>
      </c>
      <c r="M800" s="7">
        <v>1</v>
      </c>
      <c r="N800" s="7" t="s">
        <v>80</v>
      </c>
      <c r="O800" s="7" t="s">
        <v>80</v>
      </c>
      <c r="P800" s="7" t="s">
        <v>91</v>
      </c>
      <c r="Q800" s="7"/>
      <c r="R800" s="10" t="s">
        <v>2030</v>
      </c>
      <c r="S800" s="12" t="s">
        <v>19</v>
      </c>
      <c r="T800" s="7"/>
      <c r="U800" s="10" t="s">
        <v>19</v>
      </c>
      <c r="V800" s="10" t="s">
        <v>2030</v>
      </c>
      <c r="W800" s="12" t="s">
        <v>378</v>
      </c>
      <c r="X800" s="12" t="s">
        <v>19</v>
      </c>
      <c r="Y800" s="10" t="s">
        <v>19</v>
      </c>
      <c r="Z800" s="12" t="s">
        <v>19</v>
      </c>
      <c r="AA800" s="13" t="s">
        <v>19</v>
      </c>
      <c r="AB800" t="s">
        <v>19</v>
      </c>
      <c r="AC800" t="s">
        <v>2094</v>
      </c>
      <c r="AD800" t="s">
        <v>6</v>
      </c>
      <c r="AE800" t="s">
        <v>334</v>
      </c>
      <c r="AF800" t="s">
        <v>85</v>
      </c>
      <c r="AG800" t="s">
        <v>73</v>
      </c>
      <c r="AH800" t="s">
        <v>19</v>
      </c>
    </row>
    <row r="801" ht="14.25" customHeight="1" spans="1:34">
      <c r="A801" s="5" t="s">
        <v>3850</v>
      </c>
      <c r="B801" s="5"/>
      <c r="C801" s="5" t="s">
        <v>72</v>
      </c>
      <c r="D801" s="5" t="s">
        <v>73</v>
      </c>
      <c r="E801" s="5" t="s">
        <v>74</v>
      </c>
      <c r="F801" s="5" t="s">
        <v>73</v>
      </c>
      <c r="G801" s="5" t="s">
        <v>3851</v>
      </c>
      <c r="H801" s="7" t="s">
        <v>3852</v>
      </c>
      <c r="I801" s="7" t="s">
        <v>77</v>
      </c>
      <c r="J801" s="7" t="s">
        <v>2</v>
      </c>
      <c r="K801" s="7" t="s">
        <v>3853</v>
      </c>
      <c r="L801" s="7">
        <v>1</v>
      </c>
      <c r="M801" s="7">
        <v>1</v>
      </c>
      <c r="N801" s="7" t="s">
        <v>80</v>
      </c>
      <c r="O801" s="7" t="s">
        <v>80</v>
      </c>
      <c r="P801" s="7" t="s">
        <v>91</v>
      </c>
      <c r="Q801" s="7"/>
      <c r="R801" s="10" t="s">
        <v>230</v>
      </c>
      <c r="S801" s="12" t="s">
        <v>19</v>
      </c>
      <c r="T801" s="7"/>
      <c r="U801" s="10" t="s">
        <v>19</v>
      </c>
      <c r="V801" s="10" t="s">
        <v>230</v>
      </c>
      <c r="W801" s="12" t="s">
        <v>182</v>
      </c>
      <c r="X801" s="12" t="s">
        <v>19</v>
      </c>
      <c r="Y801" s="10" t="s">
        <v>19</v>
      </c>
      <c r="Z801" s="12" t="s">
        <v>19</v>
      </c>
      <c r="AA801" s="13" t="s">
        <v>19</v>
      </c>
      <c r="AB801" t="s">
        <v>19</v>
      </c>
      <c r="AC801" t="s">
        <v>670</v>
      </c>
      <c r="AD801" t="s">
        <v>6</v>
      </c>
      <c r="AE801" t="s">
        <v>454</v>
      </c>
      <c r="AF801" t="s">
        <v>85</v>
      </c>
      <c r="AG801" t="s">
        <v>73</v>
      </c>
      <c r="AH801" t="s">
        <v>19</v>
      </c>
    </row>
    <row r="802" ht="14.25" customHeight="1" spans="1:34">
      <c r="A802" s="5" t="s">
        <v>3854</v>
      </c>
      <c r="B802" s="5"/>
      <c r="C802" s="5" t="s">
        <v>72</v>
      </c>
      <c r="D802" s="5" t="s">
        <v>73</v>
      </c>
      <c r="E802" s="5" t="s">
        <v>74</v>
      </c>
      <c r="F802" s="5" t="s">
        <v>73</v>
      </c>
      <c r="G802" s="5" t="s">
        <v>3855</v>
      </c>
      <c r="H802" s="7" t="s">
        <v>3856</v>
      </c>
      <c r="I802" s="7" t="s">
        <v>77</v>
      </c>
      <c r="J802" s="7" t="s">
        <v>2</v>
      </c>
      <c r="K802" s="7" t="s">
        <v>3857</v>
      </c>
      <c r="L802" s="7">
        <v>1</v>
      </c>
      <c r="M802" s="7">
        <v>1</v>
      </c>
      <c r="N802" s="7" t="s">
        <v>80</v>
      </c>
      <c r="O802" s="7" t="s">
        <v>80</v>
      </c>
      <c r="P802" s="7" t="s">
        <v>91</v>
      </c>
      <c r="Q802" s="7"/>
      <c r="R802" s="10" t="s">
        <v>1068</v>
      </c>
      <c r="S802" s="12" t="s">
        <v>19</v>
      </c>
      <c r="T802" s="7"/>
      <c r="U802" s="10" t="s">
        <v>19</v>
      </c>
      <c r="V802" s="10" t="s">
        <v>1068</v>
      </c>
      <c r="W802" s="12" t="s">
        <v>1808</v>
      </c>
      <c r="X802" s="12" t="s">
        <v>19</v>
      </c>
      <c r="Y802" s="10" t="s">
        <v>19</v>
      </c>
      <c r="Z802" s="12" t="s">
        <v>19</v>
      </c>
      <c r="AA802" s="13" t="s">
        <v>19</v>
      </c>
      <c r="AB802" t="s">
        <v>19</v>
      </c>
      <c r="AC802" t="s">
        <v>2015</v>
      </c>
      <c r="AD802" t="s">
        <v>6</v>
      </c>
      <c r="AE802" t="s">
        <v>493</v>
      </c>
      <c r="AF802" t="s">
        <v>85</v>
      </c>
      <c r="AG802" t="s">
        <v>73</v>
      </c>
      <c r="AH802" t="s">
        <v>19</v>
      </c>
    </row>
    <row r="803" ht="14.25" customHeight="1" spans="1:34">
      <c r="A803" s="5" t="s">
        <v>3858</v>
      </c>
      <c r="B803" s="5"/>
      <c r="C803" s="5" t="s">
        <v>72</v>
      </c>
      <c r="D803" s="5" t="s">
        <v>73</v>
      </c>
      <c r="E803" s="5" t="s">
        <v>74</v>
      </c>
      <c r="F803" s="5" t="s">
        <v>73</v>
      </c>
      <c r="G803" s="5" t="s">
        <v>3859</v>
      </c>
      <c r="H803" s="7" t="s">
        <v>3860</v>
      </c>
      <c r="I803" s="7" t="s">
        <v>77</v>
      </c>
      <c r="J803" s="7" t="s">
        <v>2</v>
      </c>
      <c r="K803" s="7" t="s">
        <v>3861</v>
      </c>
      <c r="L803" s="7">
        <v>1</v>
      </c>
      <c r="M803" s="7">
        <v>1</v>
      </c>
      <c r="N803" s="7" t="s">
        <v>80</v>
      </c>
      <c r="O803" s="7" t="s">
        <v>80</v>
      </c>
      <c r="P803" s="7" t="s">
        <v>91</v>
      </c>
      <c r="Q803" s="7"/>
      <c r="R803" s="10" t="s">
        <v>714</v>
      </c>
      <c r="S803" s="12" t="s">
        <v>19</v>
      </c>
      <c r="T803" s="7"/>
      <c r="U803" s="10" t="s">
        <v>19</v>
      </c>
      <c r="V803" s="10" t="s">
        <v>714</v>
      </c>
      <c r="W803" s="12" t="s">
        <v>206</v>
      </c>
      <c r="X803" s="12" t="s">
        <v>19</v>
      </c>
      <c r="Y803" s="10" t="s">
        <v>19</v>
      </c>
      <c r="Z803" s="12" t="s">
        <v>19</v>
      </c>
      <c r="AA803" s="13" t="s">
        <v>19</v>
      </c>
      <c r="AB803" t="s">
        <v>19</v>
      </c>
      <c r="AC803" t="s">
        <v>715</v>
      </c>
      <c r="AD803" t="s">
        <v>6</v>
      </c>
      <c r="AE803" t="s">
        <v>244</v>
      </c>
      <c r="AF803" t="s">
        <v>85</v>
      </c>
      <c r="AG803" t="s">
        <v>73</v>
      </c>
      <c r="AH803" t="s">
        <v>19</v>
      </c>
    </row>
    <row r="804" ht="14.25" customHeight="1" spans="1:34">
      <c r="A804" s="5" t="s">
        <v>3862</v>
      </c>
      <c r="B804" s="5"/>
      <c r="C804" s="5" t="s">
        <v>72</v>
      </c>
      <c r="D804" s="5" t="s">
        <v>73</v>
      </c>
      <c r="E804" s="5" t="s">
        <v>74</v>
      </c>
      <c r="F804" s="5" t="s">
        <v>73</v>
      </c>
      <c r="G804" s="5" t="s">
        <v>445</v>
      </c>
      <c r="H804" s="7" t="s">
        <v>446</v>
      </c>
      <c r="I804" s="7" t="s">
        <v>77</v>
      </c>
      <c r="J804" s="7" t="s">
        <v>2</v>
      </c>
      <c r="K804" s="7" t="s">
        <v>3863</v>
      </c>
      <c r="L804" s="7">
        <v>1</v>
      </c>
      <c r="M804" s="7">
        <v>1</v>
      </c>
      <c r="N804" s="7" t="s">
        <v>80</v>
      </c>
      <c r="O804" s="7" t="s">
        <v>80</v>
      </c>
      <c r="P804" s="7" t="s">
        <v>91</v>
      </c>
      <c r="Q804" s="7"/>
      <c r="R804" s="10" t="s">
        <v>83</v>
      </c>
      <c r="S804" s="12" t="s">
        <v>19</v>
      </c>
      <c r="T804" s="7"/>
      <c r="U804" s="10" t="s">
        <v>19</v>
      </c>
      <c r="V804" s="10" t="s">
        <v>83</v>
      </c>
      <c r="W804" s="12" t="s">
        <v>147</v>
      </c>
      <c r="X804" s="12" t="s">
        <v>19</v>
      </c>
      <c r="Y804" s="10" t="s">
        <v>19</v>
      </c>
      <c r="Z804" s="12" t="s">
        <v>19</v>
      </c>
      <c r="AA804" s="13" t="s">
        <v>19</v>
      </c>
      <c r="AB804" t="s">
        <v>19</v>
      </c>
      <c r="AC804" t="s">
        <v>385</v>
      </c>
      <c r="AD804" t="s">
        <v>6</v>
      </c>
      <c r="AE804" t="s">
        <v>149</v>
      </c>
      <c r="AF804" t="s">
        <v>85</v>
      </c>
      <c r="AG804" t="s">
        <v>73</v>
      </c>
      <c r="AH804" t="s">
        <v>19</v>
      </c>
    </row>
    <row r="805" ht="14.25" customHeight="1" spans="1:34">
      <c r="A805" s="5" t="s">
        <v>3864</v>
      </c>
      <c r="B805" s="5"/>
      <c r="C805" s="5" t="s">
        <v>72</v>
      </c>
      <c r="D805" s="5" t="s">
        <v>73</v>
      </c>
      <c r="E805" s="5" t="s">
        <v>74</v>
      </c>
      <c r="F805" s="5" t="s">
        <v>73</v>
      </c>
      <c r="G805" s="5" t="s">
        <v>3865</v>
      </c>
      <c r="H805" s="7" t="s">
        <v>3866</v>
      </c>
      <c r="I805" s="7" t="s">
        <v>77</v>
      </c>
      <c r="J805" s="7" t="s">
        <v>2</v>
      </c>
      <c r="K805" s="7" t="s">
        <v>3867</v>
      </c>
      <c r="L805" s="7">
        <v>1</v>
      </c>
      <c r="M805" s="7">
        <v>1</v>
      </c>
      <c r="N805" s="7" t="s">
        <v>80</v>
      </c>
      <c r="O805" s="7" t="s">
        <v>80</v>
      </c>
      <c r="P805" s="7" t="s">
        <v>91</v>
      </c>
      <c r="Q805" s="7"/>
      <c r="R805" s="10" t="s">
        <v>714</v>
      </c>
      <c r="S805" s="12" t="s">
        <v>19</v>
      </c>
      <c r="T805" s="7"/>
      <c r="U805" s="10" t="s">
        <v>19</v>
      </c>
      <c r="V805" s="10" t="s">
        <v>714</v>
      </c>
      <c r="W805" s="12" t="s">
        <v>206</v>
      </c>
      <c r="X805" s="12" t="s">
        <v>19</v>
      </c>
      <c r="Y805" s="10" t="s">
        <v>19</v>
      </c>
      <c r="Z805" s="12" t="s">
        <v>19</v>
      </c>
      <c r="AA805" s="13" t="s">
        <v>19</v>
      </c>
      <c r="AB805" t="s">
        <v>19</v>
      </c>
      <c r="AC805" t="s">
        <v>715</v>
      </c>
      <c r="AD805" t="s">
        <v>6</v>
      </c>
      <c r="AE805" t="s">
        <v>2165</v>
      </c>
      <c r="AF805" t="s">
        <v>85</v>
      </c>
      <c r="AG805" t="s">
        <v>73</v>
      </c>
      <c r="AH805" t="s">
        <v>19</v>
      </c>
    </row>
    <row r="806" ht="14.25" customHeight="1" spans="1:34">
      <c r="A806" s="5" t="s">
        <v>3868</v>
      </c>
      <c r="B806" s="5"/>
      <c r="C806" s="5" t="s">
        <v>72</v>
      </c>
      <c r="D806" s="5" t="s">
        <v>73</v>
      </c>
      <c r="E806" s="5" t="s">
        <v>74</v>
      </c>
      <c r="F806" s="5" t="s">
        <v>73</v>
      </c>
      <c r="G806" s="5" t="s">
        <v>3869</v>
      </c>
      <c r="H806" s="7" t="s">
        <v>3870</v>
      </c>
      <c r="I806" s="7" t="s">
        <v>77</v>
      </c>
      <c r="J806" s="7" t="s">
        <v>2</v>
      </c>
      <c r="K806" s="7" t="s">
        <v>3871</v>
      </c>
      <c r="L806" s="7">
        <v>1</v>
      </c>
      <c r="M806" s="7">
        <v>1</v>
      </c>
      <c r="N806" s="7" t="s">
        <v>80</v>
      </c>
      <c r="O806" s="7" t="s">
        <v>80</v>
      </c>
      <c r="P806" s="7" t="s">
        <v>91</v>
      </c>
      <c r="Q806" s="7"/>
      <c r="R806" s="10" t="s">
        <v>748</v>
      </c>
      <c r="S806" s="12" t="s">
        <v>19</v>
      </c>
      <c r="T806" s="7"/>
      <c r="U806" s="10" t="s">
        <v>19</v>
      </c>
      <c r="V806" s="10" t="s">
        <v>748</v>
      </c>
      <c r="W806" s="12" t="s">
        <v>284</v>
      </c>
      <c r="X806" s="12" t="s">
        <v>19</v>
      </c>
      <c r="Y806" s="10" t="s">
        <v>19</v>
      </c>
      <c r="Z806" s="12" t="s">
        <v>19</v>
      </c>
      <c r="AA806" s="13" t="s">
        <v>19</v>
      </c>
      <c r="AB806" t="s">
        <v>19</v>
      </c>
      <c r="AC806" t="s">
        <v>1577</v>
      </c>
      <c r="AD806" t="s">
        <v>6</v>
      </c>
      <c r="AE806" t="s">
        <v>730</v>
      </c>
      <c r="AF806" t="s">
        <v>85</v>
      </c>
      <c r="AG806" t="s">
        <v>73</v>
      </c>
      <c r="AH806" t="s">
        <v>19</v>
      </c>
    </row>
    <row r="807" ht="14.25" customHeight="1" spans="1:34">
      <c r="A807" s="5" t="s">
        <v>3872</v>
      </c>
      <c r="B807" s="5"/>
      <c r="C807" s="5" t="s">
        <v>72</v>
      </c>
      <c r="D807" s="5" t="s">
        <v>73</v>
      </c>
      <c r="E807" s="5" t="s">
        <v>74</v>
      </c>
      <c r="F807" s="5" t="s">
        <v>73</v>
      </c>
      <c r="G807" s="5" t="s">
        <v>3873</v>
      </c>
      <c r="H807" s="7" t="s">
        <v>3874</v>
      </c>
      <c r="I807" s="7" t="s">
        <v>77</v>
      </c>
      <c r="J807" s="7" t="s">
        <v>2</v>
      </c>
      <c r="K807" s="7" t="s">
        <v>3875</v>
      </c>
      <c r="L807" s="7">
        <v>1</v>
      </c>
      <c r="M807" s="7">
        <v>1</v>
      </c>
      <c r="N807" s="7" t="s">
        <v>80</v>
      </c>
      <c r="O807" s="7" t="s">
        <v>80</v>
      </c>
      <c r="P807" s="7" t="s">
        <v>91</v>
      </c>
      <c r="Q807" s="7"/>
      <c r="R807" s="10" t="s">
        <v>103</v>
      </c>
      <c r="S807" s="12" t="s">
        <v>19</v>
      </c>
      <c r="T807" s="7"/>
      <c r="U807" s="10" t="s">
        <v>19</v>
      </c>
      <c r="V807" s="10" t="s">
        <v>103</v>
      </c>
      <c r="W807" s="12" t="s">
        <v>229</v>
      </c>
      <c r="X807" s="12" t="s">
        <v>19</v>
      </c>
      <c r="Y807" s="10" t="s">
        <v>19</v>
      </c>
      <c r="Z807" s="12" t="s">
        <v>19</v>
      </c>
      <c r="AA807" s="13" t="s">
        <v>19</v>
      </c>
      <c r="AB807" t="s">
        <v>19</v>
      </c>
      <c r="AC807" t="s">
        <v>365</v>
      </c>
      <c r="AD807" t="s">
        <v>6</v>
      </c>
      <c r="AE807" t="s">
        <v>1050</v>
      </c>
      <c r="AF807" t="s">
        <v>85</v>
      </c>
      <c r="AG807" t="s">
        <v>73</v>
      </c>
      <c r="AH807" t="s">
        <v>19</v>
      </c>
    </row>
    <row r="808" ht="14.25" customHeight="1" spans="1:34">
      <c r="A808" s="5" t="s">
        <v>3876</v>
      </c>
      <c r="B808" s="5"/>
      <c r="C808" s="5" t="s">
        <v>72</v>
      </c>
      <c r="D808" s="5" t="s">
        <v>73</v>
      </c>
      <c r="E808" s="5" t="s">
        <v>74</v>
      </c>
      <c r="F808" s="5" t="s">
        <v>73</v>
      </c>
      <c r="G808" s="5" t="s">
        <v>680</v>
      </c>
      <c r="H808" s="7" t="s">
        <v>681</v>
      </c>
      <c r="I808" s="7" t="s">
        <v>77</v>
      </c>
      <c r="J808" s="7" t="s">
        <v>2</v>
      </c>
      <c r="K808" s="7" t="s">
        <v>3877</v>
      </c>
      <c r="L808" s="7">
        <v>1</v>
      </c>
      <c r="M808" s="7">
        <v>1</v>
      </c>
      <c r="N808" s="7" t="s">
        <v>80</v>
      </c>
      <c r="O808" s="7" t="s">
        <v>80</v>
      </c>
      <c r="P808" s="7" t="s">
        <v>91</v>
      </c>
      <c r="Q808" s="7"/>
      <c r="R808" s="10" t="s">
        <v>1451</v>
      </c>
      <c r="S808" s="12" t="s">
        <v>19</v>
      </c>
      <c r="T808" s="7"/>
      <c r="U808" s="10" t="s">
        <v>19</v>
      </c>
      <c r="V808" s="10" t="s">
        <v>1451</v>
      </c>
      <c r="W808" s="12" t="s">
        <v>321</v>
      </c>
      <c r="X808" s="12" t="s">
        <v>19</v>
      </c>
      <c r="Y808" s="10" t="s">
        <v>19</v>
      </c>
      <c r="Z808" s="12" t="s">
        <v>19</v>
      </c>
      <c r="AA808" s="13" t="s">
        <v>19</v>
      </c>
      <c r="AB808" t="s">
        <v>19</v>
      </c>
      <c r="AC808" t="s">
        <v>2422</v>
      </c>
      <c r="AD808" t="s">
        <v>6</v>
      </c>
      <c r="AE808" t="s">
        <v>3878</v>
      </c>
      <c r="AF808" t="s">
        <v>85</v>
      </c>
      <c r="AG808" t="s">
        <v>73</v>
      </c>
      <c r="AH808" t="s">
        <v>19</v>
      </c>
    </row>
    <row r="809" ht="14.25" customHeight="1" spans="1:34">
      <c r="A809" s="5" t="s">
        <v>3879</v>
      </c>
      <c r="B809" s="5"/>
      <c r="C809" s="5" t="s">
        <v>72</v>
      </c>
      <c r="D809" s="5" t="s">
        <v>73</v>
      </c>
      <c r="E809" s="5" t="s">
        <v>74</v>
      </c>
      <c r="F809" s="5" t="s">
        <v>73</v>
      </c>
      <c r="G809" s="5" t="s">
        <v>3880</v>
      </c>
      <c r="H809" s="7" t="s">
        <v>3881</v>
      </c>
      <c r="I809" s="7" t="s">
        <v>77</v>
      </c>
      <c r="J809" s="7" t="s">
        <v>2</v>
      </c>
      <c r="K809" s="7" t="s">
        <v>3882</v>
      </c>
      <c r="L809" s="7">
        <v>2</v>
      </c>
      <c r="M809" s="7">
        <v>1</v>
      </c>
      <c r="N809" s="7" t="s">
        <v>80</v>
      </c>
      <c r="O809" s="7" t="s">
        <v>80</v>
      </c>
      <c r="P809" s="7" t="s">
        <v>91</v>
      </c>
      <c r="Q809" s="7"/>
      <c r="R809" s="10" t="s">
        <v>2825</v>
      </c>
      <c r="S809" s="12" t="s">
        <v>19</v>
      </c>
      <c r="T809" s="7"/>
      <c r="U809" s="10" t="s">
        <v>19</v>
      </c>
      <c r="V809" s="10" t="s">
        <v>2825</v>
      </c>
      <c r="W809" s="12" t="s">
        <v>587</v>
      </c>
      <c r="X809" s="12" t="s">
        <v>19</v>
      </c>
      <c r="Y809" s="10" t="s">
        <v>19</v>
      </c>
      <c r="Z809" s="12" t="s">
        <v>19</v>
      </c>
      <c r="AA809" s="13" t="s">
        <v>19</v>
      </c>
      <c r="AB809" t="s">
        <v>19</v>
      </c>
      <c r="AC809" t="s">
        <v>1523</v>
      </c>
      <c r="AD809" t="s">
        <v>6</v>
      </c>
      <c r="AE809" t="s">
        <v>3883</v>
      </c>
      <c r="AF809" t="s">
        <v>85</v>
      </c>
      <c r="AG809" t="s">
        <v>73</v>
      </c>
      <c r="AH809" t="s">
        <v>19</v>
      </c>
    </row>
    <row r="810" ht="14.25" customHeight="1" spans="1:34">
      <c r="A810" s="5" t="s">
        <v>3884</v>
      </c>
      <c r="B810" s="5"/>
      <c r="C810" s="5" t="s">
        <v>72</v>
      </c>
      <c r="D810" s="5" t="s">
        <v>73</v>
      </c>
      <c r="E810" s="5" t="s">
        <v>74</v>
      </c>
      <c r="F810" s="5" t="s">
        <v>73</v>
      </c>
      <c r="G810" s="5" t="s">
        <v>3885</v>
      </c>
      <c r="H810" s="7" t="s">
        <v>3886</v>
      </c>
      <c r="I810" s="7" t="s">
        <v>77</v>
      </c>
      <c r="J810" s="7" t="s">
        <v>2</v>
      </c>
      <c r="K810" s="7" t="s">
        <v>3887</v>
      </c>
      <c r="L810" s="7">
        <v>1</v>
      </c>
      <c r="M810" s="7">
        <v>1</v>
      </c>
      <c r="N810" s="7" t="s">
        <v>80</v>
      </c>
      <c r="O810" s="7" t="s">
        <v>80</v>
      </c>
      <c r="P810" s="7" t="s">
        <v>91</v>
      </c>
      <c r="Q810" s="7"/>
      <c r="R810" s="10" t="s">
        <v>3888</v>
      </c>
      <c r="S810" s="12" t="s">
        <v>19</v>
      </c>
      <c r="T810" s="7"/>
      <c r="U810" s="10" t="s">
        <v>19</v>
      </c>
      <c r="V810" s="10" t="s">
        <v>3888</v>
      </c>
      <c r="W810" s="12" t="s">
        <v>793</v>
      </c>
      <c r="X810" s="12" t="s">
        <v>19</v>
      </c>
      <c r="Y810" s="10" t="s">
        <v>19</v>
      </c>
      <c r="Z810" s="12" t="s">
        <v>19</v>
      </c>
      <c r="AA810" s="13" t="s">
        <v>19</v>
      </c>
      <c r="AB810" t="s">
        <v>19</v>
      </c>
      <c r="AC810" t="s">
        <v>3889</v>
      </c>
      <c r="AD810" t="s">
        <v>6</v>
      </c>
      <c r="AE810" t="s">
        <v>3890</v>
      </c>
      <c r="AF810" t="s">
        <v>85</v>
      </c>
      <c r="AG810" t="s">
        <v>73</v>
      </c>
      <c r="AH810" t="s">
        <v>19</v>
      </c>
    </row>
    <row r="811" ht="14.25" customHeight="1" spans="1:34">
      <c r="A811" s="5" t="s">
        <v>3891</v>
      </c>
      <c r="B811" s="5"/>
      <c r="C811" s="5" t="s">
        <v>72</v>
      </c>
      <c r="D811" s="5" t="s">
        <v>73</v>
      </c>
      <c r="E811" s="5" t="s">
        <v>74</v>
      </c>
      <c r="F811" s="5" t="s">
        <v>73</v>
      </c>
      <c r="G811" s="5" t="s">
        <v>3892</v>
      </c>
      <c r="H811" s="7" t="s">
        <v>3893</v>
      </c>
      <c r="I811" s="7" t="s">
        <v>77</v>
      </c>
      <c r="J811" s="7" t="s">
        <v>2</v>
      </c>
      <c r="K811" s="7" t="s">
        <v>3894</v>
      </c>
      <c r="L811" s="7">
        <v>1</v>
      </c>
      <c r="M811" s="7">
        <v>1</v>
      </c>
      <c r="N811" s="7" t="s">
        <v>80</v>
      </c>
      <c r="O811" s="7" t="s">
        <v>80</v>
      </c>
      <c r="P811" s="7" t="s">
        <v>91</v>
      </c>
      <c r="Q811" s="7"/>
      <c r="R811" s="10" t="s">
        <v>291</v>
      </c>
      <c r="S811" s="12" t="s">
        <v>19</v>
      </c>
      <c r="T811" s="7"/>
      <c r="U811" s="10" t="s">
        <v>19</v>
      </c>
      <c r="V811" s="10" t="s">
        <v>291</v>
      </c>
      <c r="W811" s="12" t="s">
        <v>102</v>
      </c>
      <c r="X811" s="12" t="s">
        <v>19</v>
      </c>
      <c r="Y811" s="10" t="s">
        <v>19</v>
      </c>
      <c r="Z811" s="12" t="s">
        <v>19</v>
      </c>
      <c r="AA811" s="13" t="s">
        <v>19</v>
      </c>
      <c r="AB811" t="s">
        <v>19</v>
      </c>
      <c r="AC811" t="s">
        <v>228</v>
      </c>
      <c r="AD811" t="s">
        <v>6</v>
      </c>
      <c r="AE811" t="s">
        <v>1268</v>
      </c>
      <c r="AF811" t="s">
        <v>85</v>
      </c>
      <c r="AG811" t="s">
        <v>73</v>
      </c>
      <c r="AH811" t="s">
        <v>19</v>
      </c>
    </row>
    <row r="812" ht="14.25" customHeight="1" spans="1:34">
      <c r="A812" s="5" t="s">
        <v>3895</v>
      </c>
      <c r="B812" s="5"/>
      <c r="C812" s="5" t="s">
        <v>72</v>
      </c>
      <c r="D812" s="5" t="s">
        <v>73</v>
      </c>
      <c r="E812" s="5" t="s">
        <v>74</v>
      </c>
      <c r="F812" s="5" t="s">
        <v>73</v>
      </c>
      <c r="G812" s="5" t="s">
        <v>3896</v>
      </c>
      <c r="H812" s="7" t="s">
        <v>3897</v>
      </c>
      <c r="I812" s="7" t="s">
        <v>77</v>
      </c>
      <c r="J812" s="7" t="s">
        <v>2</v>
      </c>
      <c r="K812" s="7" t="s">
        <v>3898</v>
      </c>
      <c r="L812" s="7">
        <v>1</v>
      </c>
      <c r="M812" s="7">
        <v>1</v>
      </c>
      <c r="N812" s="7" t="s">
        <v>79</v>
      </c>
      <c r="O812" s="7" t="s">
        <v>80</v>
      </c>
      <c r="P812" s="7" t="s">
        <v>91</v>
      </c>
      <c r="Q812" s="7"/>
      <c r="R812" s="10" t="s">
        <v>3899</v>
      </c>
      <c r="S812" s="12" t="s">
        <v>19</v>
      </c>
      <c r="T812" s="7"/>
      <c r="U812" s="10" t="s">
        <v>19</v>
      </c>
      <c r="V812" s="10" t="s">
        <v>3899</v>
      </c>
      <c r="W812" s="12" t="s">
        <v>191</v>
      </c>
      <c r="X812" s="12" t="s">
        <v>19</v>
      </c>
      <c r="Y812" s="10" t="s">
        <v>19</v>
      </c>
      <c r="Z812" s="12" t="s">
        <v>19</v>
      </c>
      <c r="AA812" s="13" t="s">
        <v>19</v>
      </c>
      <c r="AB812" t="s">
        <v>19</v>
      </c>
      <c r="AC812" t="s">
        <v>3900</v>
      </c>
      <c r="AD812" t="s">
        <v>6</v>
      </c>
      <c r="AE812" t="s">
        <v>3901</v>
      </c>
      <c r="AF812" t="s">
        <v>85</v>
      </c>
      <c r="AG812" t="s">
        <v>73</v>
      </c>
      <c r="AH812" t="s">
        <v>19</v>
      </c>
    </row>
    <row r="813" ht="14.25" customHeight="1" spans="1:34">
      <c r="A813" s="5" t="s">
        <v>3902</v>
      </c>
      <c r="B813" s="5"/>
      <c r="C813" s="5" t="s">
        <v>72</v>
      </c>
      <c r="D813" s="5" t="s">
        <v>73</v>
      </c>
      <c r="E813" s="5" t="s">
        <v>74</v>
      </c>
      <c r="F813" s="5" t="s">
        <v>73</v>
      </c>
      <c r="G813" s="5" t="s">
        <v>3903</v>
      </c>
      <c r="H813" s="7" t="s">
        <v>3904</v>
      </c>
      <c r="I813" s="7" t="s">
        <v>77</v>
      </c>
      <c r="J813" s="7" t="s">
        <v>2</v>
      </c>
      <c r="K813" s="7" t="s">
        <v>3905</v>
      </c>
      <c r="L813" s="7">
        <v>1</v>
      </c>
      <c r="M813" s="7">
        <v>1</v>
      </c>
      <c r="N813" s="7" t="s">
        <v>80</v>
      </c>
      <c r="O813" s="7" t="s">
        <v>80</v>
      </c>
      <c r="P813" s="7" t="s">
        <v>91</v>
      </c>
      <c r="Q813" s="7"/>
      <c r="R813" s="10" t="s">
        <v>385</v>
      </c>
      <c r="S813" s="12" t="s">
        <v>19</v>
      </c>
      <c r="T813" s="7"/>
      <c r="U813" s="10" t="s">
        <v>19</v>
      </c>
      <c r="V813" s="10" t="s">
        <v>385</v>
      </c>
      <c r="W813" s="12" t="s">
        <v>221</v>
      </c>
      <c r="X813" s="12" t="s">
        <v>19</v>
      </c>
      <c r="Y813" s="10" t="s">
        <v>19</v>
      </c>
      <c r="Z813" s="12" t="s">
        <v>19</v>
      </c>
      <c r="AA813" s="13" t="s">
        <v>19</v>
      </c>
      <c r="AB813" t="s">
        <v>19</v>
      </c>
      <c r="AC813" t="s">
        <v>510</v>
      </c>
      <c r="AD813" t="s">
        <v>6</v>
      </c>
      <c r="AE813" t="s">
        <v>523</v>
      </c>
      <c r="AF813" t="s">
        <v>85</v>
      </c>
      <c r="AG813" t="s">
        <v>73</v>
      </c>
      <c r="AH813" t="s">
        <v>19</v>
      </c>
    </row>
    <row r="814" ht="14.25" customHeight="1" spans="1:34">
      <c r="A814" s="5" t="s">
        <v>3906</v>
      </c>
      <c r="B814" s="5"/>
      <c r="C814" s="5" t="s">
        <v>72</v>
      </c>
      <c r="D814" s="5" t="s">
        <v>73</v>
      </c>
      <c r="E814" s="5" t="s">
        <v>74</v>
      </c>
      <c r="F814" s="5" t="s">
        <v>73</v>
      </c>
      <c r="G814" s="5" t="s">
        <v>3907</v>
      </c>
      <c r="H814" s="7" t="s">
        <v>3908</v>
      </c>
      <c r="I814" s="7" t="s">
        <v>77</v>
      </c>
      <c r="J814" s="7" t="s">
        <v>2</v>
      </c>
      <c r="K814" s="7" t="s">
        <v>3909</v>
      </c>
      <c r="L814" s="7">
        <v>1</v>
      </c>
      <c r="M814" s="7">
        <v>1</v>
      </c>
      <c r="N814" s="7" t="s">
        <v>80</v>
      </c>
      <c r="O814" s="7" t="s">
        <v>80</v>
      </c>
      <c r="P814" s="7" t="s">
        <v>91</v>
      </c>
      <c r="Q814" s="7"/>
      <c r="R814" s="10" t="s">
        <v>103</v>
      </c>
      <c r="S814" s="12" t="s">
        <v>19</v>
      </c>
      <c r="T814" s="7"/>
      <c r="U814" s="10" t="s">
        <v>19</v>
      </c>
      <c r="V814" s="10" t="s">
        <v>103</v>
      </c>
      <c r="W814" s="12" t="s">
        <v>229</v>
      </c>
      <c r="X814" s="12" t="s">
        <v>19</v>
      </c>
      <c r="Y814" s="10" t="s">
        <v>19</v>
      </c>
      <c r="Z814" s="12" t="s">
        <v>19</v>
      </c>
      <c r="AA814" s="13" t="s">
        <v>19</v>
      </c>
      <c r="AB814" t="s">
        <v>19</v>
      </c>
      <c r="AC814" t="s">
        <v>365</v>
      </c>
      <c r="AD814" t="s">
        <v>6</v>
      </c>
      <c r="AE814" t="s">
        <v>1268</v>
      </c>
      <c r="AF814" t="s">
        <v>85</v>
      </c>
      <c r="AG814" t="s">
        <v>73</v>
      </c>
      <c r="AH814" t="s">
        <v>19</v>
      </c>
    </row>
    <row r="815" ht="14.25" customHeight="1" spans="1:34">
      <c r="A815" s="5" t="s">
        <v>3910</v>
      </c>
      <c r="B815" s="5"/>
      <c r="C815" s="5" t="s">
        <v>72</v>
      </c>
      <c r="D815" s="5" t="s">
        <v>73</v>
      </c>
      <c r="E815" s="5" t="s">
        <v>74</v>
      </c>
      <c r="F815" s="5" t="s">
        <v>73</v>
      </c>
      <c r="G815" s="5" t="s">
        <v>3911</v>
      </c>
      <c r="H815" s="7" t="s">
        <v>3912</v>
      </c>
      <c r="I815" s="7" t="s">
        <v>77</v>
      </c>
      <c r="J815" s="7" t="s">
        <v>2</v>
      </c>
      <c r="K815" s="7" t="s">
        <v>2704</v>
      </c>
      <c r="L815" s="7">
        <v>1</v>
      </c>
      <c r="M815" s="7">
        <v>1</v>
      </c>
      <c r="N815" s="7" t="s">
        <v>80</v>
      </c>
      <c r="O815" s="7" t="s">
        <v>80</v>
      </c>
      <c r="P815" s="7" t="s">
        <v>91</v>
      </c>
      <c r="Q815" s="7"/>
      <c r="R815" s="10" t="s">
        <v>521</v>
      </c>
      <c r="S815" s="12" t="s">
        <v>19</v>
      </c>
      <c r="T815" s="7"/>
      <c r="U815" s="10" t="s">
        <v>19</v>
      </c>
      <c r="V815" s="10" t="s">
        <v>521</v>
      </c>
      <c r="W815" s="12" t="s">
        <v>198</v>
      </c>
      <c r="X815" s="12" t="s">
        <v>19</v>
      </c>
      <c r="Y815" s="10" t="s">
        <v>19</v>
      </c>
      <c r="Z815" s="12" t="s">
        <v>19</v>
      </c>
      <c r="AA815" s="13" t="s">
        <v>19</v>
      </c>
      <c r="AB815" t="s">
        <v>19</v>
      </c>
      <c r="AC815" t="s">
        <v>522</v>
      </c>
      <c r="AD815" t="s">
        <v>6</v>
      </c>
      <c r="AE815" t="s">
        <v>3913</v>
      </c>
      <c r="AF815" t="s">
        <v>85</v>
      </c>
      <c r="AG815" t="s">
        <v>73</v>
      </c>
      <c r="AH815" t="s">
        <v>19</v>
      </c>
    </row>
    <row r="816" ht="14.25" customHeight="1" spans="1:34">
      <c r="A816" s="5" t="s">
        <v>3914</v>
      </c>
      <c r="B816" s="5"/>
      <c r="C816" s="5" t="s">
        <v>72</v>
      </c>
      <c r="D816" s="5" t="s">
        <v>73</v>
      </c>
      <c r="E816" s="5" t="s">
        <v>74</v>
      </c>
      <c r="F816" s="5" t="s">
        <v>73</v>
      </c>
      <c r="G816" s="5" t="s">
        <v>3915</v>
      </c>
      <c r="H816" s="7" t="s">
        <v>3916</v>
      </c>
      <c r="I816" s="7" t="s">
        <v>77</v>
      </c>
      <c r="J816" s="7" t="s">
        <v>2</v>
      </c>
      <c r="K816" s="7" t="s">
        <v>3917</v>
      </c>
      <c r="L816" s="7">
        <v>1</v>
      </c>
      <c r="M816" s="7">
        <v>1</v>
      </c>
      <c r="N816" s="7" t="s">
        <v>80</v>
      </c>
      <c r="O816" s="7" t="s">
        <v>80</v>
      </c>
      <c r="P816" s="7" t="s">
        <v>91</v>
      </c>
      <c r="Q816" s="7"/>
      <c r="R816" s="10" t="s">
        <v>390</v>
      </c>
      <c r="S816" s="12" t="s">
        <v>19</v>
      </c>
      <c r="T816" s="7"/>
      <c r="U816" s="10" t="s">
        <v>19</v>
      </c>
      <c r="V816" s="10" t="s">
        <v>390</v>
      </c>
      <c r="W816" s="12" t="s">
        <v>221</v>
      </c>
      <c r="X816" s="12" t="s">
        <v>19</v>
      </c>
      <c r="Y816" s="10" t="s">
        <v>19</v>
      </c>
      <c r="Z816" s="12" t="s">
        <v>19</v>
      </c>
      <c r="AA816" s="13" t="s">
        <v>19</v>
      </c>
      <c r="AB816" t="s">
        <v>19</v>
      </c>
      <c r="AC816" t="s">
        <v>391</v>
      </c>
      <c r="AD816" t="s">
        <v>6</v>
      </c>
      <c r="AE816" t="s">
        <v>3918</v>
      </c>
      <c r="AF816" t="s">
        <v>85</v>
      </c>
      <c r="AG816" t="s">
        <v>73</v>
      </c>
      <c r="AH816" t="s">
        <v>19</v>
      </c>
    </row>
    <row r="817" ht="14.25" customHeight="1" spans="1:34">
      <c r="A817" s="5" t="s">
        <v>3919</v>
      </c>
      <c r="B817" s="5"/>
      <c r="C817" s="5" t="s">
        <v>72</v>
      </c>
      <c r="D817" s="5" t="s">
        <v>73</v>
      </c>
      <c r="E817" s="5" t="s">
        <v>74</v>
      </c>
      <c r="F817" s="5" t="s">
        <v>73</v>
      </c>
      <c r="G817" s="5" t="s">
        <v>3920</v>
      </c>
      <c r="H817" s="7" t="s">
        <v>3921</v>
      </c>
      <c r="I817" s="7" t="s">
        <v>77</v>
      </c>
      <c r="J817" s="7" t="s">
        <v>2</v>
      </c>
      <c r="K817" s="7" t="s">
        <v>3922</v>
      </c>
      <c r="L817" s="7">
        <v>1</v>
      </c>
      <c r="M817" s="7">
        <v>1</v>
      </c>
      <c r="N817" s="7" t="s">
        <v>80</v>
      </c>
      <c r="O817" s="7" t="s">
        <v>80</v>
      </c>
      <c r="P817" s="7" t="s">
        <v>91</v>
      </c>
      <c r="Q817" s="7"/>
      <c r="R817" s="10" t="s">
        <v>574</v>
      </c>
      <c r="S817" s="12" t="s">
        <v>19</v>
      </c>
      <c r="T817" s="7"/>
      <c r="U817" s="10" t="s">
        <v>19</v>
      </c>
      <c r="V817" s="10" t="s">
        <v>574</v>
      </c>
      <c r="W817" s="12" t="s">
        <v>256</v>
      </c>
      <c r="X817" s="12" t="s">
        <v>19</v>
      </c>
      <c r="Y817" s="10" t="s">
        <v>19</v>
      </c>
      <c r="Z817" s="12" t="s">
        <v>19</v>
      </c>
      <c r="AA817" s="13" t="s">
        <v>19</v>
      </c>
      <c r="AB817" t="s">
        <v>19</v>
      </c>
      <c r="AC817" t="s">
        <v>695</v>
      </c>
      <c r="AD817" t="s">
        <v>6</v>
      </c>
      <c r="AE817" t="s">
        <v>3923</v>
      </c>
      <c r="AF817" t="s">
        <v>85</v>
      </c>
      <c r="AG817" t="s">
        <v>73</v>
      </c>
      <c r="AH817" t="s">
        <v>19</v>
      </c>
    </row>
    <row r="818" ht="14.25" customHeight="1" spans="1:34">
      <c r="A818" s="5" t="s">
        <v>3924</v>
      </c>
      <c r="B818" s="5"/>
      <c r="C818" s="5" t="s">
        <v>72</v>
      </c>
      <c r="D818" s="5" t="s">
        <v>73</v>
      </c>
      <c r="E818" s="5" t="s">
        <v>74</v>
      </c>
      <c r="F818" s="5" t="s">
        <v>73</v>
      </c>
      <c r="G818" s="5" t="s">
        <v>3925</v>
      </c>
      <c r="H818" s="7" t="s">
        <v>3926</v>
      </c>
      <c r="I818" s="7" t="s">
        <v>77</v>
      </c>
      <c r="J818" s="7" t="s">
        <v>2</v>
      </c>
      <c r="K818" s="7" t="s">
        <v>3927</v>
      </c>
      <c r="L818" s="7">
        <v>1</v>
      </c>
      <c r="M818" s="7">
        <v>1</v>
      </c>
      <c r="N818" s="7" t="s">
        <v>80</v>
      </c>
      <c r="O818" s="7" t="s">
        <v>80</v>
      </c>
      <c r="P818" s="7" t="s">
        <v>91</v>
      </c>
      <c r="Q818" s="7"/>
      <c r="R818" s="10" t="s">
        <v>213</v>
      </c>
      <c r="S818" s="12" t="s">
        <v>19</v>
      </c>
      <c r="T818" s="7"/>
      <c r="U818" s="10" t="s">
        <v>19</v>
      </c>
      <c r="V818" s="10" t="s">
        <v>213</v>
      </c>
      <c r="W818" s="12" t="s">
        <v>182</v>
      </c>
      <c r="X818" s="12" t="s">
        <v>19</v>
      </c>
      <c r="Y818" s="10" t="s">
        <v>19</v>
      </c>
      <c r="Z818" s="12" t="s">
        <v>19</v>
      </c>
      <c r="AA818" s="13" t="s">
        <v>19</v>
      </c>
      <c r="AB818" t="s">
        <v>19</v>
      </c>
      <c r="AC818" t="s">
        <v>214</v>
      </c>
      <c r="AD818" t="s">
        <v>6</v>
      </c>
      <c r="AE818" t="s">
        <v>443</v>
      </c>
      <c r="AF818" t="s">
        <v>85</v>
      </c>
      <c r="AG818" t="s">
        <v>73</v>
      </c>
      <c r="AH818" t="s">
        <v>19</v>
      </c>
    </row>
    <row r="819" ht="14.25" customHeight="1" spans="1:34">
      <c r="A819" s="5" t="s">
        <v>3928</v>
      </c>
      <c r="B819" s="5"/>
      <c r="C819" s="5" t="s">
        <v>72</v>
      </c>
      <c r="D819" s="5" t="s">
        <v>73</v>
      </c>
      <c r="E819" s="5" t="s">
        <v>74</v>
      </c>
      <c r="F819" s="5" t="s">
        <v>73</v>
      </c>
      <c r="G819" s="5" t="s">
        <v>3929</v>
      </c>
      <c r="H819" s="7" t="s">
        <v>3930</v>
      </c>
      <c r="I819" s="7" t="s">
        <v>77</v>
      </c>
      <c r="J819" s="7" t="s">
        <v>2</v>
      </c>
      <c r="K819" s="7" t="s">
        <v>3931</v>
      </c>
      <c r="L819" s="7">
        <v>1</v>
      </c>
      <c r="M819" s="7">
        <v>1</v>
      </c>
      <c r="N819" s="7" t="s">
        <v>80</v>
      </c>
      <c r="O819" s="7" t="s">
        <v>80</v>
      </c>
      <c r="P819" s="7" t="s">
        <v>91</v>
      </c>
      <c r="Q819" s="7"/>
      <c r="R819" s="10" t="s">
        <v>688</v>
      </c>
      <c r="S819" s="12" t="s">
        <v>19</v>
      </c>
      <c r="T819" s="7"/>
      <c r="U819" s="10" t="s">
        <v>19</v>
      </c>
      <c r="V819" s="10" t="s">
        <v>688</v>
      </c>
      <c r="W819" s="12" t="s">
        <v>206</v>
      </c>
      <c r="X819" s="12" t="s">
        <v>19</v>
      </c>
      <c r="Y819" s="10" t="s">
        <v>19</v>
      </c>
      <c r="Z819" s="12" t="s">
        <v>19</v>
      </c>
      <c r="AA819" s="13" t="s">
        <v>19</v>
      </c>
      <c r="AB819" t="s">
        <v>19</v>
      </c>
      <c r="AC819" t="s">
        <v>689</v>
      </c>
      <c r="AD819" t="s">
        <v>6</v>
      </c>
      <c r="AE819" t="s">
        <v>1078</v>
      </c>
      <c r="AF819" t="s">
        <v>85</v>
      </c>
      <c r="AG819" t="s">
        <v>73</v>
      </c>
      <c r="AH819" t="s">
        <v>19</v>
      </c>
    </row>
    <row r="820" ht="14.25" customHeight="1" spans="1:34">
      <c r="A820" s="5" t="s">
        <v>3932</v>
      </c>
      <c r="B820" s="5"/>
      <c r="C820" s="5" t="s">
        <v>72</v>
      </c>
      <c r="D820" s="5" t="s">
        <v>73</v>
      </c>
      <c r="E820" s="5" t="s">
        <v>74</v>
      </c>
      <c r="F820" s="5" t="s">
        <v>73</v>
      </c>
      <c r="G820" s="5" t="s">
        <v>3933</v>
      </c>
      <c r="H820" s="7" t="s">
        <v>3934</v>
      </c>
      <c r="I820" s="7" t="s">
        <v>77</v>
      </c>
      <c r="J820" s="7" t="s">
        <v>2</v>
      </c>
      <c r="K820" s="7" t="s">
        <v>3935</v>
      </c>
      <c r="L820" s="7">
        <v>1</v>
      </c>
      <c r="M820" s="7">
        <v>1</v>
      </c>
      <c r="N820" s="7" t="s">
        <v>80</v>
      </c>
      <c r="O820" s="7" t="s">
        <v>80</v>
      </c>
      <c r="P820" s="7" t="s">
        <v>91</v>
      </c>
      <c r="Q820" s="7"/>
      <c r="R820" s="10" t="s">
        <v>632</v>
      </c>
      <c r="S820" s="12" t="s">
        <v>19</v>
      </c>
      <c r="T820" s="7"/>
      <c r="U820" s="10" t="s">
        <v>19</v>
      </c>
      <c r="V820" s="10" t="s">
        <v>632</v>
      </c>
      <c r="W820" s="12" t="s">
        <v>623</v>
      </c>
      <c r="X820" s="12" t="s">
        <v>19</v>
      </c>
      <c r="Y820" s="10" t="s">
        <v>19</v>
      </c>
      <c r="Z820" s="12" t="s">
        <v>19</v>
      </c>
      <c r="AA820" s="13" t="s">
        <v>19</v>
      </c>
      <c r="AB820" t="s">
        <v>19</v>
      </c>
      <c r="AC820" t="s">
        <v>320</v>
      </c>
      <c r="AD820" t="s">
        <v>6</v>
      </c>
      <c r="AE820" t="s">
        <v>3936</v>
      </c>
      <c r="AF820" t="s">
        <v>85</v>
      </c>
      <c r="AG820" t="s">
        <v>73</v>
      </c>
      <c r="AH820" t="s">
        <v>19</v>
      </c>
    </row>
    <row r="821" ht="14.25" customHeight="1" spans="1:34">
      <c r="A821" s="5" t="s">
        <v>3937</v>
      </c>
      <c r="B821" s="5"/>
      <c r="C821" s="5" t="s">
        <v>72</v>
      </c>
      <c r="D821" s="5" t="s">
        <v>73</v>
      </c>
      <c r="E821" s="5" t="s">
        <v>74</v>
      </c>
      <c r="F821" s="5" t="s">
        <v>73</v>
      </c>
      <c r="G821" s="5" t="s">
        <v>3657</v>
      </c>
      <c r="H821" s="7" t="s">
        <v>3658</v>
      </c>
      <c r="I821" s="7" t="s">
        <v>77</v>
      </c>
      <c r="J821" s="7" t="s">
        <v>2</v>
      </c>
      <c r="K821" s="7" t="s">
        <v>3938</v>
      </c>
      <c r="L821" s="7">
        <v>1</v>
      </c>
      <c r="M821" s="7">
        <v>1</v>
      </c>
      <c r="N821" s="7" t="s">
        <v>80</v>
      </c>
      <c r="O821" s="7" t="s">
        <v>80</v>
      </c>
      <c r="P821" s="7" t="s">
        <v>91</v>
      </c>
      <c r="Q821" s="7"/>
      <c r="R821" s="10" t="s">
        <v>148</v>
      </c>
      <c r="S821" s="12" t="s">
        <v>19</v>
      </c>
      <c r="T821" s="7"/>
      <c r="U821" s="10" t="s">
        <v>19</v>
      </c>
      <c r="V821" s="10" t="s">
        <v>148</v>
      </c>
      <c r="W821" s="12" t="s">
        <v>221</v>
      </c>
      <c r="X821" s="12" t="s">
        <v>19</v>
      </c>
      <c r="Y821" s="10" t="s">
        <v>19</v>
      </c>
      <c r="Z821" s="12" t="s">
        <v>19</v>
      </c>
      <c r="AA821" s="13" t="s">
        <v>19</v>
      </c>
      <c r="AB821" t="s">
        <v>19</v>
      </c>
      <c r="AC821" t="s">
        <v>297</v>
      </c>
      <c r="AD821" t="s">
        <v>6</v>
      </c>
      <c r="AE821" t="s">
        <v>1329</v>
      </c>
      <c r="AF821" t="s">
        <v>85</v>
      </c>
      <c r="AG821" t="s">
        <v>73</v>
      </c>
      <c r="AH821" t="s">
        <v>19</v>
      </c>
    </row>
    <row r="822" ht="14.25" customHeight="1" spans="1:34">
      <c r="A822" s="5" t="s">
        <v>3939</v>
      </c>
      <c r="B822" s="5"/>
      <c r="C822" s="5" t="s">
        <v>72</v>
      </c>
      <c r="D822" s="5" t="s">
        <v>73</v>
      </c>
      <c r="E822" s="5" t="s">
        <v>74</v>
      </c>
      <c r="F822" s="5" t="s">
        <v>73</v>
      </c>
      <c r="G822" s="5" t="s">
        <v>3940</v>
      </c>
      <c r="H822" s="7" t="s">
        <v>3941</v>
      </c>
      <c r="I822" s="7" t="s">
        <v>77</v>
      </c>
      <c r="J822" s="7" t="s">
        <v>2</v>
      </c>
      <c r="K822" s="7" t="s">
        <v>3942</v>
      </c>
      <c r="L822" s="7">
        <v>1</v>
      </c>
      <c r="M822" s="7">
        <v>1</v>
      </c>
      <c r="N822" s="7" t="s">
        <v>79</v>
      </c>
      <c r="O822" s="7" t="s">
        <v>80</v>
      </c>
      <c r="P822" s="7" t="s">
        <v>91</v>
      </c>
      <c r="Q822" s="7"/>
      <c r="R822" s="10" t="s">
        <v>492</v>
      </c>
      <c r="S822" s="12" t="s">
        <v>19</v>
      </c>
      <c r="T822" s="7"/>
      <c r="U822" s="10" t="s">
        <v>19</v>
      </c>
      <c r="V822" s="10" t="s">
        <v>492</v>
      </c>
      <c r="W822" s="12" t="s">
        <v>198</v>
      </c>
      <c r="X822" s="12" t="s">
        <v>19</v>
      </c>
      <c r="Y822" s="10" t="s">
        <v>19</v>
      </c>
      <c r="Z822" s="12" t="s">
        <v>19</v>
      </c>
      <c r="AA822" s="13" t="s">
        <v>19</v>
      </c>
      <c r="AB822" t="s">
        <v>19</v>
      </c>
      <c r="AC822" t="s">
        <v>748</v>
      </c>
      <c r="AD822" t="s">
        <v>6</v>
      </c>
      <c r="AE822" t="s">
        <v>334</v>
      </c>
      <c r="AF822" t="s">
        <v>85</v>
      </c>
      <c r="AG822" t="s">
        <v>73</v>
      </c>
      <c r="AH822" t="s">
        <v>19</v>
      </c>
    </row>
    <row r="823" ht="14.25" customHeight="1" spans="1:34">
      <c r="A823" s="5" t="s">
        <v>3943</v>
      </c>
      <c r="B823" s="5"/>
      <c r="C823" s="5" t="s">
        <v>72</v>
      </c>
      <c r="D823" s="5" t="s">
        <v>73</v>
      </c>
      <c r="E823" s="5" t="s">
        <v>74</v>
      </c>
      <c r="F823" s="5" t="s">
        <v>73</v>
      </c>
      <c r="G823" s="5" t="s">
        <v>3944</v>
      </c>
      <c r="H823" s="7" t="s">
        <v>3945</v>
      </c>
      <c r="I823" s="7" t="s">
        <v>77</v>
      </c>
      <c r="J823" s="7" t="s">
        <v>2</v>
      </c>
      <c r="K823" s="7" t="s">
        <v>3946</v>
      </c>
      <c r="L823" s="7">
        <v>1</v>
      </c>
      <c r="M823" s="7">
        <v>1</v>
      </c>
      <c r="N823" s="7" t="s">
        <v>80</v>
      </c>
      <c r="O823" s="7" t="s">
        <v>80</v>
      </c>
      <c r="P823" s="7" t="s">
        <v>91</v>
      </c>
      <c r="Q823" s="7"/>
      <c r="R823" s="10" t="s">
        <v>3947</v>
      </c>
      <c r="S823" s="12" t="s">
        <v>19</v>
      </c>
      <c r="T823" s="7"/>
      <c r="U823" s="10" t="s">
        <v>19</v>
      </c>
      <c r="V823" s="10" t="s">
        <v>3947</v>
      </c>
      <c r="W823" s="12" t="s">
        <v>780</v>
      </c>
      <c r="X823" s="12" t="s">
        <v>19</v>
      </c>
      <c r="Y823" s="10" t="s">
        <v>19</v>
      </c>
      <c r="Z823" s="12" t="s">
        <v>19</v>
      </c>
      <c r="AA823" s="13" t="s">
        <v>19</v>
      </c>
      <c r="AB823" t="s">
        <v>19</v>
      </c>
      <c r="AC823" t="s">
        <v>2347</v>
      </c>
      <c r="AD823" t="s">
        <v>6</v>
      </c>
      <c r="AE823" t="s">
        <v>3948</v>
      </c>
      <c r="AF823" t="s">
        <v>85</v>
      </c>
      <c r="AG823" t="s">
        <v>73</v>
      </c>
      <c r="AH823" t="s">
        <v>19</v>
      </c>
    </row>
    <row r="824" ht="14.25" customHeight="1" spans="1:34">
      <c r="A824" s="5" t="s">
        <v>3949</v>
      </c>
      <c r="B824" s="5"/>
      <c r="C824" s="5" t="s">
        <v>72</v>
      </c>
      <c r="D824" s="5" t="s">
        <v>73</v>
      </c>
      <c r="E824" s="5" t="s">
        <v>74</v>
      </c>
      <c r="F824" s="5" t="s">
        <v>73</v>
      </c>
      <c r="G824" s="5" t="s">
        <v>3950</v>
      </c>
      <c r="H824" s="7" t="s">
        <v>3951</v>
      </c>
      <c r="I824" s="7" t="s">
        <v>77</v>
      </c>
      <c r="J824" s="7" t="s">
        <v>2</v>
      </c>
      <c r="K824" s="7" t="s">
        <v>3952</v>
      </c>
      <c r="L824" s="7">
        <v>1</v>
      </c>
      <c r="M824" s="7">
        <v>1</v>
      </c>
      <c r="N824" s="7" t="s">
        <v>100</v>
      </c>
      <c r="O824" s="7" t="s">
        <v>80</v>
      </c>
      <c r="P824" s="7" t="s">
        <v>91</v>
      </c>
      <c r="Q824" s="7"/>
      <c r="R824" s="10" t="s">
        <v>919</v>
      </c>
      <c r="S824" s="12" t="s">
        <v>19</v>
      </c>
      <c r="T824" s="7"/>
      <c r="U824" s="10" t="s">
        <v>19</v>
      </c>
      <c r="V824" s="10" t="s">
        <v>919</v>
      </c>
      <c r="W824" s="12" t="s">
        <v>491</v>
      </c>
      <c r="X824" s="12" t="s">
        <v>19</v>
      </c>
      <c r="Y824" s="10" t="s">
        <v>19</v>
      </c>
      <c r="Z824" s="12" t="s">
        <v>19</v>
      </c>
      <c r="AA824" s="13" t="s">
        <v>19</v>
      </c>
      <c r="AB824" t="s">
        <v>19</v>
      </c>
      <c r="AC824" t="s">
        <v>521</v>
      </c>
      <c r="AD824" t="s">
        <v>6</v>
      </c>
      <c r="AE824" t="s">
        <v>3953</v>
      </c>
      <c r="AF824" t="s">
        <v>85</v>
      </c>
      <c r="AG824" t="s">
        <v>73</v>
      </c>
      <c r="AH824" t="s">
        <v>19</v>
      </c>
    </row>
    <row r="825" ht="14.25" customHeight="1" spans="1:34">
      <c r="A825" s="5" t="s">
        <v>3954</v>
      </c>
      <c r="B825" s="5"/>
      <c r="C825" s="5" t="s">
        <v>72</v>
      </c>
      <c r="D825" s="5" t="s">
        <v>73</v>
      </c>
      <c r="E825" s="5" t="s">
        <v>74</v>
      </c>
      <c r="F825" s="5" t="s">
        <v>73</v>
      </c>
      <c r="G825" s="5" t="s">
        <v>3955</v>
      </c>
      <c r="H825" s="7" t="s">
        <v>3956</v>
      </c>
      <c r="I825" s="7" t="s">
        <v>77</v>
      </c>
      <c r="J825" s="7" t="s">
        <v>2</v>
      </c>
      <c r="K825" s="7" t="s">
        <v>3957</v>
      </c>
      <c r="L825" s="7">
        <v>1</v>
      </c>
      <c r="M825" s="7">
        <v>1</v>
      </c>
      <c r="N825" s="7" t="s">
        <v>145</v>
      </c>
      <c r="O825" s="7" t="s">
        <v>80</v>
      </c>
      <c r="P825" s="7" t="s">
        <v>91</v>
      </c>
      <c r="Q825" s="7"/>
      <c r="R825" s="10" t="s">
        <v>1222</v>
      </c>
      <c r="S825" s="12" t="s">
        <v>19</v>
      </c>
      <c r="T825" s="7"/>
      <c r="U825" s="10" t="s">
        <v>19</v>
      </c>
      <c r="V825" s="10" t="s">
        <v>1222</v>
      </c>
      <c r="W825" s="12" t="s">
        <v>321</v>
      </c>
      <c r="X825" s="12" t="s">
        <v>19</v>
      </c>
      <c r="Y825" s="10" t="s">
        <v>19</v>
      </c>
      <c r="Z825" s="12" t="s">
        <v>19</v>
      </c>
      <c r="AA825" s="13" t="s">
        <v>19</v>
      </c>
      <c r="AB825" t="s">
        <v>19</v>
      </c>
      <c r="AC825" t="s">
        <v>415</v>
      </c>
      <c r="AD825" t="s">
        <v>6</v>
      </c>
      <c r="AE825" t="s">
        <v>2800</v>
      </c>
      <c r="AF825" t="s">
        <v>85</v>
      </c>
      <c r="AG825" t="s">
        <v>73</v>
      </c>
      <c r="AH825" t="s">
        <v>19</v>
      </c>
    </row>
    <row r="826" ht="14.25" customHeight="1" spans="1:34">
      <c r="A826" s="5" t="s">
        <v>3958</v>
      </c>
      <c r="B826" s="5"/>
      <c r="C826" s="5" t="s">
        <v>72</v>
      </c>
      <c r="D826" s="5" t="s">
        <v>73</v>
      </c>
      <c r="E826" s="5" t="s">
        <v>74</v>
      </c>
      <c r="F826" s="5" t="s">
        <v>73</v>
      </c>
      <c r="G826" s="5" t="s">
        <v>3959</v>
      </c>
      <c r="H826" s="7" t="s">
        <v>3960</v>
      </c>
      <c r="I826" s="7" t="s">
        <v>77</v>
      </c>
      <c r="J826" s="7" t="s">
        <v>2</v>
      </c>
      <c r="K826" s="7" t="s">
        <v>3961</v>
      </c>
      <c r="L826" s="7">
        <v>1</v>
      </c>
      <c r="M826" s="7">
        <v>1</v>
      </c>
      <c r="N826" s="7" t="s">
        <v>118</v>
      </c>
      <c r="O826" s="7" t="s">
        <v>80</v>
      </c>
      <c r="P826" s="7" t="s">
        <v>91</v>
      </c>
      <c r="Q826" s="7"/>
      <c r="R826" s="10" t="s">
        <v>230</v>
      </c>
      <c r="S826" s="12" t="s">
        <v>19</v>
      </c>
      <c r="T826" s="7"/>
      <c r="U826" s="10" t="s">
        <v>19</v>
      </c>
      <c r="V826" s="10" t="s">
        <v>230</v>
      </c>
      <c r="W826" s="12" t="s">
        <v>182</v>
      </c>
      <c r="X826" s="12" t="s">
        <v>19</v>
      </c>
      <c r="Y826" s="10" t="s">
        <v>19</v>
      </c>
      <c r="Z826" s="12" t="s">
        <v>19</v>
      </c>
      <c r="AA826" s="13" t="s">
        <v>19</v>
      </c>
      <c r="AB826" t="s">
        <v>19</v>
      </c>
      <c r="AC826" t="s">
        <v>670</v>
      </c>
      <c r="AD826" t="s">
        <v>6</v>
      </c>
      <c r="AE826" t="s">
        <v>2165</v>
      </c>
      <c r="AF826" t="s">
        <v>85</v>
      </c>
      <c r="AG826" t="s">
        <v>73</v>
      </c>
      <c r="AH826" t="s">
        <v>19</v>
      </c>
    </row>
    <row r="827" ht="14.25" customHeight="1" spans="1:34">
      <c r="A827" s="5" t="s">
        <v>3962</v>
      </c>
      <c r="B827" s="5"/>
      <c r="C827" s="5" t="s">
        <v>72</v>
      </c>
      <c r="D827" s="5" t="s">
        <v>73</v>
      </c>
      <c r="E827" s="5" t="s">
        <v>74</v>
      </c>
      <c r="F827" s="5" t="s">
        <v>73</v>
      </c>
      <c r="G827" s="5" t="s">
        <v>3963</v>
      </c>
      <c r="H827" s="7" t="s">
        <v>3964</v>
      </c>
      <c r="I827" s="7" t="s">
        <v>77</v>
      </c>
      <c r="J827" s="7" t="s">
        <v>2</v>
      </c>
      <c r="K827" s="7" t="s">
        <v>3965</v>
      </c>
      <c r="L827" s="7">
        <v>1</v>
      </c>
      <c r="M827" s="7">
        <v>1</v>
      </c>
      <c r="N827" s="7" t="s">
        <v>136</v>
      </c>
      <c r="O827" s="7" t="s">
        <v>80</v>
      </c>
      <c r="P827" s="7" t="s">
        <v>91</v>
      </c>
      <c r="Q827" s="7"/>
      <c r="R827" s="10" t="s">
        <v>929</v>
      </c>
      <c r="S827" s="12" t="s">
        <v>19</v>
      </c>
      <c r="T827" s="7"/>
      <c r="U827" s="10" t="s">
        <v>19</v>
      </c>
      <c r="V827" s="10" t="s">
        <v>929</v>
      </c>
      <c r="W827" s="12" t="s">
        <v>190</v>
      </c>
      <c r="X827" s="12" t="s">
        <v>19</v>
      </c>
      <c r="Y827" s="10" t="s">
        <v>19</v>
      </c>
      <c r="Z827" s="12" t="s">
        <v>19</v>
      </c>
      <c r="AA827" s="13" t="s">
        <v>19</v>
      </c>
      <c r="AB827" t="s">
        <v>19</v>
      </c>
      <c r="AC827" t="s">
        <v>1640</v>
      </c>
      <c r="AD827" t="s">
        <v>6</v>
      </c>
      <c r="AE827" t="s">
        <v>454</v>
      </c>
      <c r="AF827" t="s">
        <v>85</v>
      </c>
      <c r="AG827" t="s">
        <v>73</v>
      </c>
      <c r="AH827" t="s">
        <v>19</v>
      </c>
    </row>
    <row r="828" ht="14.25" customHeight="1" spans="1:34">
      <c r="A828" s="5" t="s">
        <v>3966</v>
      </c>
      <c r="B828" s="5"/>
      <c r="C828" s="5" t="s">
        <v>72</v>
      </c>
      <c r="D828" s="5" t="s">
        <v>73</v>
      </c>
      <c r="E828" s="5" t="s">
        <v>74</v>
      </c>
      <c r="F828" s="5" t="s">
        <v>73</v>
      </c>
      <c r="G828" s="5" t="s">
        <v>3967</v>
      </c>
      <c r="H828" s="7" t="s">
        <v>3968</v>
      </c>
      <c r="I828" s="7" t="s">
        <v>77</v>
      </c>
      <c r="J828" s="7" t="s">
        <v>2</v>
      </c>
      <c r="K828" s="7" t="s">
        <v>3969</v>
      </c>
      <c r="L828" s="7">
        <v>1</v>
      </c>
      <c r="M828" s="7">
        <v>1</v>
      </c>
      <c r="N828" s="7" t="s">
        <v>867</v>
      </c>
      <c r="O828" s="7" t="s">
        <v>80</v>
      </c>
      <c r="P828" s="7" t="s">
        <v>91</v>
      </c>
      <c r="Q828" s="7"/>
      <c r="R828" s="10" t="s">
        <v>492</v>
      </c>
      <c r="S828" s="12" t="s">
        <v>19</v>
      </c>
      <c r="T828" s="7"/>
      <c r="U828" s="10" t="s">
        <v>19</v>
      </c>
      <c r="V828" s="10" t="s">
        <v>492</v>
      </c>
      <c r="W828" s="12" t="s">
        <v>198</v>
      </c>
      <c r="X828" s="12" t="s">
        <v>19</v>
      </c>
      <c r="Y828" s="10" t="s">
        <v>19</v>
      </c>
      <c r="Z828" s="12" t="s">
        <v>19</v>
      </c>
      <c r="AA828" s="13" t="s">
        <v>19</v>
      </c>
      <c r="AB828" t="s">
        <v>19</v>
      </c>
      <c r="AC828" t="s">
        <v>748</v>
      </c>
      <c r="AD828" t="s">
        <v>6</v>
      </c>
      <c r="AE828" t="s">
        <v>3970</v>
      </c>
      <c r="AF828" t="s">
        <v>85</v>
      </c>
      <c r="AG828" t="s">
        <v>73</v>
      </c>
      <c r="AH828" t="s">
        <v>19</v>
      </c>
    </row>
    <row r="829" ht="14.25" customHeight="1" spans="1:34">
      <c r="A829" s="5" t="s">
        <v>3971</v>
      </c>
      <c r="B829" s="5"/>
      <c r="C829" s="5" t="s">
        <v>72</v>
      </c>
      <c r="D829" s="5" t="s">
        <v>73</v>
      </c>
      <c r="E829" s="5" t="s">
        <v>74</v>
      </c>
      <c r="F829" s="5" t="s">
        <v>73</v>
      </c>
      <c r="G829" s="5" t="s">
        <v>3972</v>
      </c>
      <c r="H829" s="7" t="s">
        <v>3973</v>
      </c>
      <c r="I829" s="7" t="s">
        <v>77</v>
      </c>
      <c r="J829" s="7" t="s">
        <v>2</v>
      </c>
      <c r="K829" s="7" t="s">
        <v>3974</v>
      </c>
      <c r="L829" s="7">
        <v>1</v>
      </c>
      <c r="M829" s="7">
        <v>1</v>
      </c>
      <c r="N829" s="7" t="s">
        <v>127</v>
      </c>
      <c r="O829" s="7" t="s">
        <v>80</v>
      </c>
      <c r="P829" s="7" t="s">
        <v>91</v>
      </c>
      <c r="Q829" s="7"/>
      <c r="R829" s="10" t="s">
        <v>1640</v>
      </c>
      <c r="S829" s="12" t="s">
        <v>19</v>
      </c>
      <c r="T829" s="7"/>
      <c r="U829" s="10" t="s">
        <v>19</v>
      </c>
      <c r="V829" s="10" t="s">
        <v>1640</v>
      </c>
      <c r="W829" s="12" t="s">
        <v>332</v>
      </c>
      <c r="X829" s="12" t="s">
        <v>19</v>
      </c>
      <c r="Y829" s="10" t="s">
        <v>19</v>
      </c>
      <c r="Z829" s="12" t="s">
        <v>19</v>
      </c>
      <c r="AA829" s="13" t="s">
        <v>19</v>
      </c>
      <c r="AB829" t="s">
        <v>19</v>
      </c>
      <c r="AC829" t="s">
        <v>2113</v>
      </c>
      <c r="AD829" t="s">
        <v>6</v>
      </c>
      <c r="AE829" t="s">
        <v>113</v>
      </c>
      <c r="AF829" t="s">
        <v>85</v>
      </c>
      <c r="AG829" t="s">
        <v>73</v>
      </c>
      <c r="AH829" t="s">
        <v>19</v>
      </c>
    </row>
    <row r="830" ht="14.25" customHeight="1" spans="1:34">
      <c r="A830" s="5" t="s">
        <v>3975</v>
      </c>
      <c r="B830" s="5"/>
      <c r="C830" s="5" t="s">
        <v>72</v>
      </c>
      <c r="D830" s="5" t="s">
        <v>73</v>
      </c>
      <c r="E830" s="5" t="s">
        <v>74</v>
      </c>
      <c r="F830" s="5" t="s">
        <v>73</v>
      </c>
      <c r="G830" s="5" t="s">
        <v>3976</v>
      </c>
      <c r="H830" s="7" t="s">
        <v>3977</v>
      </c>
      <c r="I830" s="7" t="s">
        <v>77</v>
      </c>
      <c r="J830" s="7" t="s">
        <v>2</v>
      </c>
      <c r="K830" s="7" t="s">
        <v>3978</v>
      </c>
      <c r="L830" s="7">
        <v>1</v>
      </c>
      <c r="M830" s="7">
        <v>1</v>
      </c>
      <c r="N830" s="7" t="s">
        <v>109</v>
      </c>
      <c r="O830" s="7" t="s">
        <v>80</v>
      </c>
      <c r="P830" s="7" t="s">
        <v>91</v>
      </c>
      <c r="Q830" s="7"/>
      <c r="R830" s="10" t="s">
        <v>173</v>
      </c>
      <c r="S830" s="12" t="s">
        <v>19</v>
      </c>
      <c r="T830" s="7"/>
      <c r="U830" s="10" t="s">
        <v>19</v>
      </c>
      <c r="V830" s="10" t="s">
        <v>173</v>
      </c>
      <c r="W830" s="12" t="s">
        <v>174</v>
      </c>
      <c r="X830" s="12" t="s">
        <v>19</v>
      </c>
      <c r="Y830" s="10" t="s">
        <v>19</v>
      </c>
      <c r="Z830" s="12" t="s">
        <v>19</v>
      </c>
      <c r="AA830" s="13" t="s">
        <v>19</v>
      </c>
      <c r="AB830" t="s">
        <v>19</v>
      </c>
      <c r="AC830" t="s">
        <v>175</v>
      </c>
      <c r="AD830" t="s">
        <v>6</v>
      </c>
      <c r="AE830" t="s">
        <v>3979</v>
      </c>
      <c r="AF830" t="s">
        <v>85</v>
      </c>
      <c r="AG830" t="s">
        <v>73</v>
      </c>
      <c r="AH830" t="s">
        <v>19</v>
      </c>
    </row>
    <row r="831" ht="14.25" customHeight="1" spans="1:34">
      <c r="A831" s="5" t="s">
        <v>3980</v>
      </c>
      <c r="B831" s="5"/>
      <c r="C831" s="5" t="s">
        <v>72</v>
      </c>
      <c r="D831" s="5" t="s">
        <v>73</v>
      </c>
      <c r="E831" s="5" t="s">
        <v>74</v>
      </c>
      <c r="F831" s="5" t="s">
        <v>73</v>
      </c>
      <c r="G831" s="5" t="s">
        <v>142</v>
      </c>
      <c r="H831" s="7" t="s">
        <v>143</v>
      </c>
      <c r="I831" s="7" t="s">
        <v>77</v>
      </c>
      <c r="J831" s="7" t="s">
        <v>2</v>
      </c>
      <c r="K831" s="7" t="s">
        <v>3981</v>
      </c>
      <c r="L831" s="7">
        <v>1</v>
      </c>
      <c r="M831" s="7">
        <v>1</v>
      </c>
      <c r="N831" s="7" t="s">
        <v>109</v>
      </c>
      <c r="O831" s="7" t="s">
        <v>80</v>
      </c>
      <c r="P831" s="7" t="s">
        <v>91</v>
      </c>
      <c r="Q831" s="7"/>
      <c r="R831" s="10" t="s">
        <v>688</v>
      </c>
      <c r="S831" s="12" t="s">
        <v>19</v>
      </c>
      <c r="T831" s="7"/>
      <c r="U831" s="10" t="s">
        <v>19</v>
      </c>
      <c r="V831" s="10" t="s">
        <v>688</v>
      </c>
      <c r="W831" s="12" t="s">
        <v>206</v>
      </c>
      <c r="X831" s="12" t="s">
        <v>19</v>
      </c>
      <c r="Y831" s="10" t="s">
        <v>19</v>
      </c>
      <c r="Z831" s="12" t="s">
        <v>19</v>
      </c>
      <c r="AA831" s="13" t="s">
        <v>19</v>
      </c>
      <c r="AB831" t="s">
        <v>19</v>
      </c>
      <c r="AC831" t="s">
        <v>689</v>
      </c>
      <c r="AD831" t="s">
        <v>6</v>
      </c>
      <c r="AE831" t="s">
        <v>3883</v>
      </c>
      <c r="AF831" t="s">
        <v>85</v>
      </c>
      <c r="AG831" t="s">
        <v>73</v>
      </c>
      <c r="AH831" t="s">
        <v>19</v>
      </c>
    </row>
    <row r="832" ht="14.25" customHeight="1" spans="1:34">
      <c r="A832" s="5" t="s">
        <v>3982</v>
      </c>
      <c r="B832" s="5"/>
      <c r="C832" s="5" t="s">
        <v>72</v>
      </c>
      <c r="D832" s="5" t="s">
        <v>73</v>
      </c>
      <c r="E832" s="5" t="s">
        <v>74</v>
      </c>
      <c r="F832" s="5" t="s">
        <v>73</v>
      </c>
      <c r="G832" s="5" t="s">
        <v>3983</v>
      </c>
      <c r="H832" s="7" t="s">
        <v>3984</v>
      </c>
      <c r="I832" s="7" t="s">
        <v>77</v>
      </c>
      <c r="J832" s="7" t="s">
        <v>2</v>
      </c>
      <c r="K832" s="7" t="s">
        <v>3985</v>
      </c>
      <c r="L832" s="7">
        <v>1</v>
      </c>
      <c r="M832" s="7">
        <v>1</v>
      </c>
      <c r="N832" s="7" t="s">
        <v>109</v>
      </c>
      <c r="O832" s="7" t="s">
        <v>80</v>
      </c>
      <c r="P832" s="7" t="s">
        <v>91</v>
      </c>
      <c r="Q832" s="7"/>
      <c r="R832" s="10" t="s">
        <v>1088</v>
      </c>
      <c r="S832" s="12" t="s">
        <v>19</v>
      </c>
      <c r="T832" s="7"/>
      <c r="U832" s="10" t="s">
        <v>19</v>
      </c>
      <c r="V832" s="10" t="s">
        <v>1088</v>
      </c>
      <c r="W832" s="12" t="s">
        <v>237</v>
      </c>
      <c r="X832" s="12" t="s">
        <v>19</v>
      </c>
      <c r="Y832" s="10" t="s">
        <v>19</v>
      </c>
      <c r="Z832" s="12" t="s">
        <v>19</v>
      </c>
      <c r="AA832" s="13" t="s">
        <v>19</v>
      </c>
      <c r="AB832" t="s">
        <v>19</v>
      </c>
      <c r="AC832" t="s">
        <v>1089</v>
      </c>
      <c r="AD832" t="s">
        <v>6</v>
      </c>
      <c r="AE832" t="s">
        <v>1743</v>
      </c>
      <c r="AF832" t="s">
        <v>85</v>
      </c>
      <c r="AG832" t="s">
        <v>73</v>
      </c>
      <c r="AH832" t="s">
        <v>19</v>
      </c>
    </row>
    <row r="833" ht="14.25" customHeight="1" spans="1:34">
      <c r="A833" s="5" t="s">
        <v>3986</v>
      </c>
      <c r="B833" s="5"/>
      <c r="C833" s="5" t="s">
        <v>72</v>
      </c>
      <c r="D833" s="5" t="s">
        <v>73</v>
      </c>
      <c r="E833" s="5" t="s">
        <v>74</v>
      </c>
      <c r="F833" s="5" t="s">
        <v>73</v>
      </c>
      <c r="G833" s="5" t="s">
        <v>3987</v>
      </c>
      <c r="H833" s="7" t="s">
        <v>3988</v>
      </c>
      <c r="I833" s="7" t="s">
        <v>77</v>
      </c>
      <c r="J833" s="7" t="s">
        <v>2</v>
      </c>
      <c r="K833" s="7" t="s">
        <v>3989</v>
      </c>
      <c r="L833" s="7">
        <v>1</v>
      </c>
      <c r="M833" s="7">
        <v>1</v>
      </c>
      <c r="N833" s="7" t="s">
        <v>127</v>
      </c>
      <c r="O833" s="7" t="s">
        <v>80</v>
      </c>
      <c r="P833" s="7" t="s">
        <v>91</v>
      </c>
      <c r="Q833" s="7"/>
      <c r="R833" s="10" t="s">
        <v>647</v>
      </c>
      <c r="S833" s="12" t="s">
        <v>19</v>
      </c>
      <c r="T833" s="7"/>
      <c r="U833" s="10" t="s">
        <v>19</v>
      </c>
      <c r="V833" s="10" t="s">
        <v>647</v>
      </c>
      <c r="W833" s="12" t="s">
        <v>198</v>
      </c>
      <c r="X833" s="12" t="s">
        <v>19</v>
      </c>
      <c r="Y833" s="10" t="s">
        <v>19</v>
      </c>
      <c r="Z833" s="12" t="s">
        <v>19</v>
      </c>
      <c r="AA833" s="13" t="s">
        <v>19</v>
      </c>
      <c r="AB833" t="s">
        <v>19</v>
      </c>
      <c r="AC833" t="s">
        <v>283</v>
      </c>
      <c r="AD833" t="s">
        <v>6</v>
      </c>
      <c r="AE833" t="s">
        <v>3990</v>
      </c>
      <c r="AF833" t="s">
        <v>85</v>
      </c>
      <c r="AG833" t="s">
        <v>73</v>
      </c>
      <c r="AH833" t="s">
        <v>19</v>
      </c>
    </row>
    <row r="834" ht="14.25" customHeight="1" spans="1:34">
      <c r="A834" s="5" t="s">
        <v>3991</v>
      </c>
      <c r="B834" s="5"/>
      <c r="C834" s="5" t="s">
        <v>72</v>
      </c>
      <c r="D834" s="5" t="s">
        <v>73</v>
      </c>
      <c r="E834" s="5" t="s">
        <v>74</v>
      </c>
      <c r="F834" s="5" t="s">
        <v>73</v>
      </c>
      <c r="G834" s="5" t="s">
        <v>3992</v>
      </c>
      <c r="H834" s="7" t="s">
        <v>3993</v>
      </c>
      <c r="I834" s="7" t="s">
        <v>77</v>
      </c>
      <c r="J834" s="7" t="s">
        <v>2</v>
      </c>
      <c r="K834" s="7" t="s">
        <v>3994</v>
      </c>
      <c r="L834" s="7">
        <v>1</v>
      </c>
      <c r="M834" s="7">
        <v>1</v>
      </c>
      <c r="N834" s="7" t="s">
        <v>127</v>
      </c>
      <c r="O834" s="7" t="s">
        <v>80</v>
      </c>
      <c r="P834" s="7" t="s">
        <v>91</v>
      </c>
      <c r="Q834" s="7"/>
      <c r="R834" s="10" t="s">
        <v>101</v>
      </c>
      <c r="S834" s="12" t="s">
        <v>19</v>
      </c>
      <c r="T834" s="7"/>
      <c r="U834" s="10" t="s">
        <v>19</v>
      </c>
      <c r="V834" s="10" t="s">
        <v>101</v>
      </c>
      <c r="W834" s="12" t="s">
        <v>102</v>
      </c>
      <c r="X834" s="12" t="s">
        <v>19</v>
      </c>
      <c r="Y834" s="10" t="s">
        <v>19</v>
      </c>
      <c r="Z834" s="12" t="s">
        <v>19</v>
      </c>
      <c r="AA834" s="13" t="s">
        <v>19</v>
      </c>
      <c r="AB834" t="s">
        <v>19</v>
      </c>
      <c r="AC834" t="s">
        <v>103</v>
      </c>
      <c r="AD834" t="s">
        <v>6</v>
      </c>
      <c r="AE834" t="s">
        <v>292</v>
      </c>
      <c r="AF834" t="s">
        <v>85</v>
      </c>
      <c r="AG834" t="s">
        <v>73</v>
      </c>
      <c r="AH834" t="s">
        <v>19</v>
      </c>
    </row>
    <row r="835" ht="14.25" customHeight="1" spans="1:34">
      <c r="A835" s="5" t="s">
        <v>3995</v>
      </c>
      <c r="B835" s="5"/>
      <c r="C835" s="5" t="s">
        <v>72</v>
      </c>
      <c r="D835" s="5" t="s">
        <v>73</v>
      </c>
      <c r="E835" s="5" t="s">
        <v>74</v>
      </c>
      <c r="F835" s="5" t="s">
        <v>73</v>
      </c>
      <c r="G835" s="5" t="s">
        <v>3996</v>
      </c>
      <c r="H835" s="7" t="s">
        <v>3997</v>
      </c>
      <c r="I835" s="7" t="s">
        <v>77</v>
      </c>
      <c r="J835" s="7" t="s">
        <v>2</v>
      </c>
      <c r="K835" s="7" t="s">
        <v>3998</v>
      </c>
      <c r="L835" s="7">
        <v>1</v>
      </c>
      <c r="M835" s="7">
        <v>3</v>
      </c>
      <c r="N835" s="7" t="s">
        <v>127</v>
      </c>
      <c r="O835" s="7" t="s">
        <v>127</v>
      </c>
      <c r="P835" s="7" t="s">
        <v>91</v>
      </c>
      <c r="Q835" s="7"/>
      <c r="R835" s="10" t="s">
        <v>1029</v>
      </c>
      <c r="S835" s="12" t="s">
        <v>19</v>
      </c>
      <c r="T835" s="7"/>
      <c r="U835" s="10" t="s">
        <v>19</v>
      </c>
      <c r="V835" s="10" t="s">
        <v>1029</v>
      </c>
      <c r="W835" s="12" t="s">
        <v>491</v>
      </c>
      <c r="X835" s="12" t="s">
        <v>19</v>
      </c>
      <c r="Y835" s="10" t="s">
        <v>19</v>
      </c>
      <c r="Z835" s="12" t="s">
        <v>19</v>
      </c>
      <c r="AA835" s="13" t="s">
        <v>19</v>
      </c>
      <c r="AB835" t="s">
        <v>19</v>
      </c>
      <c r="AC835" t="s">
        <v>1211</v>
      </c>
      <c r="AD835" t="s">
        <v>6</v>
      </c>
      <c r="AE835" t="s">
        <v>104</v>
      </c>
      <c r="AF835" t="s">
        <v>85</v>
      </c>
      <c r="AG835" t="s">
        <v>73</v>
      </c>
      <c r="AH835" t="s">
        <v>19</v>
      </c>
    </row>
    <row r="836" ht="14.25" customHeight="1" spans="1:34">
      <c r="A836" s="5" t="s">
        <v>3999</v>
      </c>
      <c r="B836" s="5"/>
      <c r="C836" s="5" t="s">
        <v>72</v>
      </c>
      <c r="D836" s="5" t="s">
        <v>73</v>
      </c>
      <c r="E836" s="5" t="s">
        <v>74</v>
      </c>
      <c r="F836" s="5" t="s">
        <v>73</v>
      </c>
      <c r="G836" s="5" t="s">
        <v>1361</v>
      </c>
      <c r="H836" s="7" t="s">
        <v>1362</v>
      </c>
      <c r="I836" s="7" t="s">
        <v>77</v>
      </c>
      <c r="J836" s="7" t="s">
        <v>2</v>
      </c>
      <c r="K836" s="7" t="s">
        <v>4000</v>
      </c>
      <c r="L836" s="7">
        <v>1</v>
      </c>
      <c r="M836" s="7">
        <v>1</v>
      </c>
      <c r="N836" s="7" t="s">
        <v>127</v>
      </c>
      <c r="O836" s="7" t="s">
        <v>80</v>
      </c>
      <c r="P836" s="7" t="s">
        <v>91</v>
      </c>
      <c r="Q836" s="7"/>
      <c r="R836" s="10" t="s">
        <v>2030</v>
      </c>
      <c r="S836" s="12" t="s">
        <v>19</v>
      </c>
      <c r="T836" s="7"/>
      <c r="U836" s="10" t="s">
        <v>19</v>
      </c>
      <c r="V836" s="10" t="s">
        <v>2030</v>
      </c>
      <c r="W836" s="12" t="s">
        <v>1100</v>
      </c>
      <c r="X836" s="12" t="s">
        <v>19</v>
      </c>
      <c r="Y836" s="10" t="s">
        <v>19</v>
      </c>
      <c r="Z836" s="12" t="s">
        <v>19</v>
      </c>
      <c r="AA836" s="13" t="s">
        <v>19</v>
      </c>
      <c r="AB836" t="s">
        <v>19</v>
      </c>
      <c r="AC836" t="s">
        <v>2103</v>
      </c>
      <c r="AD836" t="s">
        <v>6</v>
      </c>
      <c r="AE836" t="s">
        <v>1366</v>
      </c>
      <c r="AF836" t="s">
        <v>85</v>
      </c>
      <c r="AG836" t="s">
        <v>73</v>
      </c>
      <c r="AH836" t="s">
        <v>19</v>
      </c>
    </row>
    <row r="837" ht="14.25" customHeight="1" spans="1:34">
      <c r="A837" s="5" t="s">
        <v>4001</v>
      </c>
      <c r="B837" s="5"/>
      <c r="C837" s="5" t="s">
        <v>72</v>
      </c>
      <c r="D837" s="5" t="s">
        <v>73</v>
      </c>
      <c r="E837" s="5" t="s">
        <v>74</v>
      </c>
      <c r="F837" s="5" t="s">
        <v>73</v>
      </c>
      <c r="G837" s="5" t="s">
        <v>4002</v>
      </c>
      <c r="H837" s="7" t="s">
        <v>4003</v>
      </c>
      <c r="I837" s="7" t="s">
        <v>77</v>
      </c>
      <c r="J837" s="7" t="s">
        <v>2</v>
      </c>
      <c r="K837" s="7" t="s">
        <v>4004</v>
      </c>
      <c r="L837" s="7">
        <v>2</v>
      </c>
      <c r="M837" s="7">
        <v>1</v>
      </c>
      <c r="N837" s="7" t="s">
        <v>118</v>
      </c>
      <c r="O837" s="7" t="s">
        <v>80</v>
      </c>
      <c r="P837" s="7" t="s">
        <v>91</v>
      </c>
      <c r="Q837" s="7"/>
      <c r="R837" s="10" t="s">
        <v>159</v>
      </c>
      <c r="S837" s="12" t="s">
        <v>19</v>
      </c>
      <c r="T837" s="7"/>
      <c r="U837" s="10" t="s">
        <v>19</v>
      </c>
      <c r="V837" s="10" t="s">
        <v>159</v>
      </c>
      <c r="W837" s="12" t="s">
        <v>111</v>
      </c>
      <c r="X837" s="12" t="s">
        <v>19</v>
      </c>
      <c r="Y837" s="10" t="s">
        <v>19</v>
      </c>
      <c r="Z837" s="12" t="s">
        <v>19</v>
      </c>
      <c r="AA837" s="13" t="s">
        <v>19</v>
      </c>
      <c r="AB837" t="s">
        <v>19</v>
      </c>
      <c r="AC837" t="s">
        <v>1068</v>
      </c>
      <c r="AD837" t="s">
        <v>6</v>
      </c>
      <c r="AE837" t="s">
        <v>2807</v>
      </c>
      <c r="AF837" t="s">
        <v>85</v>
      </c>
      <c r="AG837" t="s">
        <v>73</v>
      </c>
      <c r="AH837" t="s">
        <v>19</v>
      </c>
    </row>
    <row r="838" ht="14.25" customHeight="1" spans="1:34">
      <c r="A838" s="5" t="s">
        <v>4005</v>
      </c>
      <c r="B838" s="5"/>
      <c r="C838" s="5" t="s">
        <v>72</v>
      </c>
      <c r="D838" s="5" t="s">
        <v>73</v>
      </c>
      <c r="E838" s="5" t="s">
        <v>74</v>
      </c>
      <c r="F838" s="5" t="s">
        <v>73</v>
      </c>
      <c r="G838" s="5" t="s">
        <v>4006</v>
      </c>
      <c r="H838" s="7" t="s">
        <v>4007</v>
      </c>
      <c r="I838" s="7" t="s">
        <v>77</v>
      </c>
      <c r="J838" s="7" t="s">
        <v>2</v>
      </c>
      <c r="K838" s="7" t="s">
        <v>4008</v>
      </c>
      <c r="L838" s="7">
        <v>1</v>
      </c>
      <c r="M838" s="7">
        <v>2</v>
      </c>
      <c r="N838" s="7" t="s">
        <v>136</v>
      </c>
      <c r="O838" s="7" t="s">
        <v>79</v>
      </c>
      <c r="P838" s="7" t="s">
        <v>91</v>
      </c>
      <c r="Q838" s="7"/>
      <c r="R838" s="10" t="s">
        <v>1028</v>
      </c>
      <c r="S838" s="12" t="s">
        <v>19</v>
      </c>
      <c r="T838" s="7"/>
      <c r="U838" s="10" t="s">
        <v>19</v>
      </c>
      <c r="V838" s="10" t="s">
        <v>1028</v>
      </c>
      <c r="W838" s="12" t="s">
        <v>237</v>
      </c>
      <c r="X838" s="12" t="s">
        <v>19</v>
      </c>
      <c r="Y838" s="10" t="s">
        <v>19</v>
      </c>
      <c r="Z838" s="12" t="s">
        <v>19</v>
      </c>
      <c r="AA838" s="13" t="s">
        <v>19</v>
      </c>
      <c r="AB838" t="s">
        <v>19</v>
      </c>
      <c r="AC838" t="s">
        <v>1029</v>
      </c>
      <c r="AD838" t="s">
        <v>6</v>
      </c>
      <c r="AE838" t="s">
        <v>3618</v>
      </c>
      <c r="AF838" t="s">
        <v>85</v>
      </c>
      <c r="AG838" t="s">
        <v>73</v>
      </c>
      <c r="AH838" t="s">
        <v>19</v>
      </c>
    </row>
    <row r="839" ht="14.25" customHeight="1" spans="1:34">
      <c r="A839" s="5" t="s">
        <v>4009</v>
      </c>
      <c r="B839" s="5"/>
      <c r="C839" s="5" t="s">
        <v>72</v>
      </c>
      <c r="D839" s="5" t="s">
        <v>73</v>
      </c>
      <c r="E839" s="5" t="s">
        <v>74</v>
      </c>
      <c r="F839" s="5" t="s">
        <v>73</v>
      </c>
      <c r="G839" s="5" t="s">
        <v>4010</v>
      </c>
      <c r="H839" s="7" t="s">
        <v>4011</v>
      </c>
      <c r="I839" s="7" t="s">
        <v>77</v>
      </c>
      <c r="J839" s="7" t="s">
        <v>2</v>
      </c>
      <c r="K839" s="7" t="s">
        <v>4012</v>
      </c>
      <c r="L839" s="7">
        <v>1</v>
      </c>
      <c r="M839" s="7">
        <v>1</v>
      </c>
      <c r="N839" s="7" t="s">
        <v>79</v>
      </c>
      <c r="O839" s="7" t="s">
        <v>80</v>
      </c>
      <c r="P839" s="7" t="s">
        <v>91</v>
      </c>
      <c r="Q839" s="7"/>
      <c r="R839" s="10" t="s">
        <v>207</v>
      </c>
      <c r="S839" s="12" t="s">
        <v>19</v>
      </c>
      <c r="T839" s="7"/>
      <c r="U839" s="10" t="s">
        <v>19</v>
      </c>
      <c r="V839" s="10" t="s">
        <v>207</v>
      </c>
      <c r="W839" s="12" t="s">
        <v>82</v>
      </c>
      <c r="X839" s="12" t="s">
        <v>19</v>
      </c>
      <c r="Y839" s="10" t="s">
        <v>19</v>
      </c>
      <c r="Z839" s="12" t="s">
        <v>19</v>
      </c>
      <c r="AA839" s="13" t="s">
        <v>19</v>
      </c>
      <c r="AB839" t="s">
        <v>19</v>
      </c>
      <c r="AC839" t="s">
        <v>308</v>
      </c>
      <c r="AD839" t="s">
        <v>6</v>
      </c>
      <c r="AE839" t="s">
        <v>568</v>
      </c>
      <c r="AF839" t="s">
        <v>85</v>
      </c>
      <c r="AG839" t="s">
        <v>73</v>
      </c>
      <c r="AH839" t="s">
        <v>19</v>
      </c>
    </row>
    <row r="840" ht="14.25" customHeight="1" spans="1:34">
      <c r="A840" s="5" t="s">
        <v>4013</v>
      </c>
      <c r="B840" s="5"/>
      <c r="C840" s="5" t="s">
        <v>72</v>
      </c>
      <c r="D840" s="5" t="s">
        <v>73</v>
      </c>
      <c r="E840" s="5" t="s">
        <v>74</v>
      </c>
      <c r="F840" s="5" t="s">
        <v>73</v>
      </c>
      <c r="G840" s="5" t="s">
        <v>4014</v>
      </c>
      <c r="H840" s="7" t="s">
        <v>4015</v>
      </c>
      <c r="I840" s="7" t="s">
        <v>77</v>
      </c>
      <c r="J840" s="7" t="s">
        <v>2</v>
      </c>
      <c r="K840" s="7" t="s">
        <v>4016</v>
      </c>
      <c r="L840" s="7">
        <v>1</v>
      </c>
      <c r="M840" s="7">
        <v>1</v>
      </c>
      <c r="N840" s="7" t="s">
        <v>136</v>
      </c>
      <c r="O840" s="7" t="s">
        <v>80</v>
      </c>
      <c r="P840" s="7" t="s">
        <v>91</v>
      </c>
      <c r="Q840" s="7"/>
      <c r="R840" s="10" t="s">
        <v>480</v>
      </c>
      <c r="S840" s="12" t="s">
        <v>19</v>
      </c>
      <c r="T840" s="7"/>
      <c r="U840" s="10" t="s">
        <v>19</v>
      </c>
      <c r="V840" s="10" t="s">
        <v>480</v>
      </c>
      <c r="W840" s="12" t="s">
        <v>264</v>
      </c>
      <c r="X840" s="12" t="s">
        <v>19</v>
      </c>
      <c r="Y840" s="10" t="s">
        <v>19</v>
      </c>
      <c r="Z840" s="12" t="s">
        <v>19</v>
      </c>
      <c r="AA840" s="13" t="s">
        <v>19</v>
      </c>
      <c r="AB840" t="s">
        <v>19</v>
      </c>
      <c r="AC840" t="s">
        <v>101</v>
      </c>
      <c r="AD840" t="s">
        <v>6</v>
      </c>
      <c r="AE840" t="s">
        <v>4017</v>
      </c>
      <c r="AF840" t="s">
        <v>85</v>
      </c>
      <c r="AG840" t="s">
        <v>73</v>
      </c>
      <c r="AH840" t="s">
        <v>19</v>
      </c>
    </row>
    <row r="841" ht="14.25" customHeight="1" spans="1:34">
      <c r="A841" s="5" t="s">
        <v>4018</v>
      </c>
      <c r="B841" s="5"/>
      <c r="C841" s="5" t="s">
        <v>72</v>
      </c>
      <c r="D841" s="5" t="s">
        <v>73</v>
      </c>
      <c r="E841" s="5" t="s">
        <v>74</v>
      </c>
      <c r="F841" s="5" t="s">
        <v>73</v>
      </c>
      <c r="G841" s="5" t="s">
        <v>4019</v>
      </c>
      <c r="H841" s="7" t="s">
        <v>4020</v>
      </c>
      <c r="I841" s="7" t="s">
        <v>77</v>
      </c>
      <c r="J841" s="7" t="s">
        <v>2</v>
      </c>
      <c r="K841" s="7" t="s">
        <v>4021</v>
      </c>
      <c r="L841" s="7">
        <v>1</v>
      </c>
      <c r="M841" s="7">
        <v>1</v>
      </c>
      <c r="N841" s="7" t="s">
        <v>80</v>
      </c>
      <c r="O841" s="7" t="s">
        <v>80</v>
      </c>
      <c r="P841" s="7" t="s">
        <v>91</v>
      </c>
      <c r="Q841" s="7"/>
      <c r="R841" s="10" t="s">
        <v>238</v>
      </c>
      <c r="S841" s="12" t="s">
        <v>19</v>
      </c>
      <c r="T841" s="7"/>
      <c r="U841" s="10" t="s">
        <v>19</v>
      </c>
      <c r="V841" s="10" t="s">
        <v>238</v>
      </c>
      <c r="W841" s="12" t="s">
        <v>491</v>
      </c>
      <c r="X841" s="12" t="s">
        <v>19</v>
      </c>
      <c r="Y841" s="10" t="s">
        <v>19</v>
      </c>
      <c r="Z841" s="12" t="s">
        <v>19</v>
      </c>
      <c r="AA841" s="13" t="s">
        <v>19</v>
      </c>
      <c r="AB841" t="s">
        <v>19</v>
      </c>
      <c r="AC841" t="s">
        <v>492</v>
      </c>
      <c r="AD841" t="s">
        <v>6</v>
      </c>
      <c r="AE841" t="s">
        <v>4022</v>
      </c>
      <c r="AF841" t="s">
        <v>85</v>
      </c>
      <c r="AG841" t="s">
        <v>73</v>
      </c>
      <c r="AH841" t="s">
        <v>19</v>
      </c>
    </row>
    <row r="842" ht="14.25" customHeight="1" spans="1:34">
      <c r="A842" s="5" t="s">
        <v>4023</v>
      </c>
      <c r="B842" s="5"/>
      <c r="C842" s="5" t="s">
        <v>72</v>
      </c>
      <c r="D842" s="5" t="s">
        <v>73</v>
      </c>
      <c r="E842" s="5" t="s">
        <v>74</v>
      </c>
      <c r="F842" s="5" t="s">
        <v>73</v>
      </c>
      <c r="G842" s="5" t="s">
        <v>4024</v>
      </c>
      <c r="H842" s="7" t="s">
        <v>4025</v>
      </c>
      <c r="I842" s="7" t="s">
        <v>77</v>
      </c>
      <c r="J842" s="7" t="s">
        <v>2</v>
      </c>
      <c r="K842" s="7" t="s">
        <v>4026</v>
      </c>
      <c r="L842" s="7">
        <v>1</v>
      </c>
      <c r="M842" s="7">
        <v>2</v>
      </c>
      <c r="N842" s="7" t="s">
        <v>100</v>
      </c>
      <c r="O842" s="7" t="s">
        <v>79</v>
      </c>
      <c r="P842" s="7" t="s">
        <v>91</v>
      </c>
      <c r="Q842" s="7"/>
      <c r="R842" s="10" t="s">
        <v>2460</v>
      </c>
      <c r="S842" s="12" t="s">
        <v>19</v>
      </c>
      <c r="T842" s="7"/>
      <c r="U842" s="10" t="s">
        <v>19</v>
      </c>
      <c r="V842" s="10" t="s">
        <v>2460</v>
      </c>
      <c r="W842" s="12" t="s">
        <v>174</v>
      </c>
      <c r="X842" s="12" t="s">
        <v>19</v>
      </c>
      <c r="Y842" s="10" t="s">
        <v>19</v>
      </c>
      <c r="Z842" s="12" t="s">
        <v>19</v>
      </c>
      <c r="AA842" s="13" t="s">
        <v>19</v>
      </c>
      <c r="AB842" t="s">
        <v>19</v>
      </c>
      <c r="AC842" t="s">
        <v>1357</v>
      </c>
      <c r="AD842" t="s">
        <v>6</v>
      </c>
      <c r="AE842" t="s">
        <v>149</v>
      </c>
      <c r="AF842" t="s">
        <v>85</v>
      </c>
      <c r="AG842" t="s">
        <v>73</v>
      </c>
      <c r="AH842" t="s">
        <v>19</v>
      </c>
    </row>
    <row r="843" ht="14.25" customHeight="1" spans="1:34">
      <c r="A843" s="5" t="s">
        <v>4027</v>
      </c>
      <c r="B843" s="5"/>
      <c r="C843" s="5" t="s">
        <v>72</v>
      </c>
      <c r="D843" s="5" t="s">
        <v>73</v>
      </c>
      <c r="E843" s="5" t="s">
        <v>74</v>
      </c>
      <c r="F843" s="5" t="s">
        <v>73</v>
      </c>
      <c r="G843" s="5" t="s">
        <v>1551</v>
      </c>
      <c r="H843" s="7" t="s">
        <v>1552</v>
      </c>
      <c r="I843" s="7" t="s">
        <v>77</v>
      </c>
      <c r="J843" s="7" t="s">
        <v>2</v>
      </c>
      <c r="K843" s="7" t="s">
        <v>4028</v>
      </c>
      <c r="L843" s="7">
        <v>1</v>
      </c>
      <c r="M843" s="7">
        <v>1</v>
      </c>
      <c r="N843" s="7" t="s">
        <v>79</v>
      </c>
      <c r="O843" s="7" t="s">
        <v>80</v>
      </c>
      <c r="P843" s="7" t="s">
        <v>91</v>
      </c>
      <c r="Q843" s="7"/>
      <c r="R843" s="10" t="s">
        <v>459</v>
      </c>
      <c r="S843" s="12" t="s">
        <v>19</v>
      </c>
      <c r="T843" s="7"/>
      <c r="U843" s="10" t="s">
        <v>19</v>
      </c>
      <c r="V843" s="10" t="s">
        <v>459</v>
      </c>
      <c r="W843" s="12" t="s">
        <v>206</v>
      </c>
      <c r="X843" s="12" t="s">
        <v>19</v>
      </c>
      <c r="Y843" s="10" t="s">
        <v>19</v>
      </c>
      <c r="Z843" s="12" t="s">
        <v>19</v>
      </c>
      <c r="AA843" s="13" t="s">
        <v>19</v>
      </c>
      <c r="AB843" t="s">
        <v>19</v>
      </c>
      <c r="AC843" t="s">
        <v>460</v>
      </c>
      <c r="AD843" t="s">
        <v>6</v>
      </c>
      <c r="AE843" t="s">
        <v>676</v>
      </c>
      <c r="AF843" t="s">
        <v>85</v>
      </c>
      <c r="AG843" t="s">
        <v>73</v>
      </c>
      <c r="AH843" t="s">
        <v>19</v>
      </c>
    </row>
    <row r="844" ht="14.25" customHeight="1" spans="1:34">
      <c r="A844" s="5" t="s">
        <v>4029</v>
      </c>
      <c r="B844" s="5"/>
      <c r="C844" s="5" t="s">
        <v>72</v>
      </c>
      <c r="D844" s="5" t="s">
        <v>73</v>
      </c>
      <c r="E844" s="5" t="s">
        <v>74</v>
      </c>
      <c r="F844" s="5" t="s">
        <v>73</v>
      </c>
      <c r="G844" s="5" t="s">
        <v>4030</v>
      </c>
      <c r="H844" s="7" t="s">
        <v>4031</v>
      </c>
      <c r="I844" s="7" t="s">
        <v>77</v>
      </c>
      <c r="J844" s="7" t="s">
        <v>2</v>
      </c>
      <c r="K844" s="7" t="s">
        <v>4032</v>
      </c>
      <c r="L844" s="7">
        <v>1</v>
      </c>
      <c r="M844" s="7">
        <v>2</v>
      </c>
      <c r="N844" s="7" t="s">
        <v>79</v>
      </c>
      <c r="O844" s="7" t="s">
        <v>79</v>
      </c>
      <c r="P844" s="7" t="s">
        <v>91</v>
      </c>
      <c r="Q844" s="7"/>
      <c r="R844" s="10" t="s">
        <v>565</v>
      </c>
      <c r="S844" s="12" t="s">
        <v>19</v>
      </c>
      <c r="T844" s="7"/>
      <c r="U844" s="10" t="s">
        <v>19</v>
      </c>
      <c r="V844" s="10" t="s">
        <v>565</v>
      </c>
      <c r="W844" s="12" t="s">
        <v>631</v>
      </c>
      <c r="X844" s="12" t="s">
        <v>19</v>
      </c>
      <c r="Y844" s="10" t="s">
        <v>19</v>
      </c>
      <c r="Z844" s="12" t="s">
        <v>19</v>
      </c>
      <c r="AA844" s="13" t="s">
        <v>19</v>
      </c>
      <c r="AB844" t="s">
        <v>19</v>
      </c>
      <c r="AC844" t="s">
        <v>702</v>
      </c>
      <c r="AD844" t="s">
        <v>6</v>
      </c>
      <c r="AE844" t="s">
        <v>4033</v>
      </c>
      <c r="AF844" t="s">
        <v>85</v>
      </c>
      <c r="AG844" t="s">
        <v>73</v>
      </c>
      <c r="AH844" t="s">
        <v>19</v>
      </c>
    </row>
    <row r="845" ht="14.25" customHeight="1" spans="1:34">
      <c r="A845" s="5" t="s">
        <v>4034</v>
      </c>
      <c r="B845" s="5"/>
      <c r="C845" s="5" t="s">
        <v>72</v>
      </c>
      <c r="D845" s="5" t="s">
        <v>73</v>
      </c>
      <c r="E845" s="5" t="s">
        <v>74</v>
      </c>
      <c r="F845" s="5" t="s">
        <v>73</v>
      </c>
      <c r="G845" s="5" t="s">
        <v>4035</v>
      </c>
      <c r="H845" s="7" t="s">
        <v>4036</v>
      </c>
      <c r="I845" s="7" t="s">
        <v>77</v>
      </c>
      <c r="J845" s="7" t="s">
        <v>2</v>
      </c>
      <c r="K845" s="7" t="s">
        <v>4037</v>
      </c>
      <c r="L845" s="7">
        <v>1</v>
      </c>
      <c r="M845" s="7">
        <v>1</v>
      </c>
      <c r="N845" s="7" t="s">
        <v>80</v>
      </c>
      <c r="O845" s="7" t="s">
        <v>80</v>
      </c>
      <c r="P845" s="7" t="s">
        <v>91</v>
      </c>
      <c r="Q845" s="7"/>
      <c r="R845" s="10" t="s">
        <v>2806</v>
      </c>
      <c r="S845" s="12" t="s">
        <v>19</v>
      </c>
      <c r="T845" s="7"/>
      <c r="U845" s="10" t="s">
        <v>19</v>
      </c>
      <c r="V845" s="10" t="s">
        <v>2806</v>
      </c>
      <c r="W845" s="12" t="s">
        <v>353</v>
      </c>
      <c r="X845" s="12" t="s">
        <v>19</v>
      </c>
      <c r="Y845" s="10" t="s">
        <v>19</v>
      </c>
      <c r="Z845" s="12" t="s">
        <v>19</v>
      </c>
      <c r="AA845" s="13" t="s">
        <v>19</v>
      </c>
      <c r="AB845" t="s">
        <v>19</v>
      </c>
      <c r="AC845" t="s">
        <v>4038</v>
      </c>
      <c r="AD845" t="s">
        <v>6</v>
      </c>
      <c r="AE845" t="s">
        <v>568</v>
      </c>
      <c r="AF845" t="s">
        <v>85</v>
      </c>
      <c r="AG845" t="s">
        <v>73</v>
      </c>
      <c r="AH845" t="s">
        <v>19</v>
      </c>
    </row>
    <row r="846" ht="14.25" customHeight="1" spans="1:34">
      <c r="A846" s="5" t="s">
        <v>4039</v>
      </c>
      <c r="B846" s="5"/>
      <c r="C846" s="5" t="s">
        <v>72</v>
      </c>
      <c r="D846" s="5" t="s">
        <v>73</v>
      </c>
      <c r="E846" s="5" t="s">
        <v>74</v>
      </c>
      <c r="F846" s="5" t="s">
        <v>73</v>
      </c>
      <c r="G846" s="5" t="s">
        <v>4040</v>
      </c>
      <c r="H846" s="7" t="s">
        <v>4041</v>
      </c>
      <c r="I846" s="7" t="s">
        <v>77</v>
      </c>
      <c r="J846" s="7" t="s">
        <v>2</v>
      </c>
      <c r="K846" s="7" t="s">
        <v>4042</v>
      </c>
      <c r="L846" s="7">
        <v>1</v>
      </c>
      <c r="M846" s="7">
        <v>1</v>
      </c>
      <c r="N846" s="7" t="s">
        <v>80</v>
      </c>
      <c r="O846" s="7" t="s">
        <v>80</v>
      </c>
      <c r="P846" s="7" t="s">
        <v>91</v>
      </c>
      <c r="Q846" s="7"/>
      <c r="R846" s="10" t="s">
        <v>1451</v>
      </c>
      <c r="S846" s="12" t="s">
        <v>19</v>
      </c>
      <c r="T846" s="7"/>
      <c r="U846" s="10" t="s">
        <v>19</v>
      </c>
      <c r="V846" s="10" t="s">
        <v>1451</v>
      </c>
      <c r="W846" s="12" t="s">
        <v>321</v>
      </c>
      <c r="X846" s="12" t="s">
        <v>19</v>
      </c>
      <c r="Y846" s="10" t="s">
        <v>19</v>
      </c>
      <c r="Z846" s="12" t="s">
        <v>19</v>
      </c>
      <c r="AA846" s="13" t="s">
        <v>19</v>
      </c>
      <c r="AB846" t="s">
        <v>19</v>
      </c>
      <c r="AC846" t="s">
        <v>2422</v>
      </c>
      <c r="AD846" t="s">
        <v>6</v>
      </c>
      <c r="AE846" t="s">
        <v>104</v>
      </c>
      <c r="AF846" t="s">
        <v>85</v>
      </c>
      <c r="AG846" t="s">
        <v>73</v>
      </c>
      <c r="AH846" t="s">
        <v>19</v>
      </c>
    </row>
    <row r="847" ht="14.25" customHeight="1" spans="1:34">
      <c r="A847" s="5" t="s">
        <v>4043</v>
      </c>
      <c r="B847" s="5"/>
      <c r="C847" s="5" t="s">
        <v>72</v>
      </c>
      <c r="D847" s="5" t="s">
        <v>73</v>
      </c>
      <c r="E847" s="5" t="s">
        <v>74</v>
      </c>
      <c r="F847" s="5" t="s">
        <v>73</v>
      </c>
      <c r="G847" s="5" t="s">
        <v>4044</v>
      </c>
      <c r="H847" s="7" t="s">
        <v>4045</v>
      </c>
      <c r="I847" s="7" t="s">
        <v>77</v>
      </c>
      <c r="J847" s="7" t="s">
        <v>2</v>
      </c>
      <c r="K847" s="7" t="s">
        <v>4046</v>
      </c>
      <c r="L847" s="7">
        <v>1</v>
      </c>
      <c r="M847" s="7">
        <v>1</v>
      </c>
      <c r="N847" s="7" t="s">
        <v>136</v>
      </c>
      <c r="O847" s="7" t="s">
        <v>80</v>
      </c>
      <c r="P847" s="7" t="s">
        <v>91</v>
      </c>
      <c r="Q847" s="7"/>
      <c r="R847" s="10" t="s">
        <v>222</v>
      </c>
      <c r="S847" s="12" t="s">
        <v>19</v>
      </c>
      <c r="T847" s="7"/>
      <c r="U847" s="10" t="s">
        <v>19</v>
      </c>
      <c r="V847" s="10" t="s">
        <v>222</v>
      </c>
      <c r="W847" s="12" t="s">
        <v>182</v>
      </c>
      <c r="X847" s="12" t="s">
        <v>19</v>
      </c>
      <c r="Y847" s="10" t="s">
        <v>19</v>
      </c>
      <c r="Z847" s="12" t="s">
        <v>19</v>
      </c>
      <c r="AA847" s="13" t="s">
        <v>19</v>
      </c>
      <c r="AB847" t="s">
        <v>19</v>
      </c>
      <c r="AC847" t="s">
        <v>3580</v>
      </c>
      <c r="AD847" t="s">
        <v>6</v>
      </c>
      <c r="AE847" t="s">
        <v>930</v>
      </c>
      <c r="AF847" t="s">
        <v>85</v>
      </c>
      <c r="AG847" t="s">
        <v>73</v>
      </c>
      <c r="AH847" t="s">
        <v>19</v>
      </c>
    </row>
    <row r="848" ht="14.25" customHeight="1" spans="1:34">
      <c r="A848" s="5" t="s">
        <v>4047</v>
      </c>
      <c r="B848" s="5"/>
      <c r="C848" s="5" t="s">
        <v>72</v>
      </c>
      <c r="D848" s="5" t="s">
        <v>73</v>
      </c>
      <c r="E848" s="5" t="s">
        <v>74</v>
      </c>
      <c r="F848" s="5" t="s">
        <v>73</v>
      </c>
      <c r="G848" s="5" t="s">
        <v>4048</v>
      </c>
      <c r="H848" s="7" t="s">
        <v>4049</v>
      </c>
      <c r="I848" s="7" t="s">
        <v>77</v>
      </c>
      <c r="J848" s="7" t="s">
        <v>2</v>
      </c>
      <c r="K848" s="7" t="s">
        <v>4050</v>
      </c>
      <c r="L848" s="7">
        <v>1</v>
      </c>
      <c r="M848" s="7">
        <v>1</v>
      </c>
      <c r="N848" s="7" t="s">
        <v>80</v>
      </c>
      <c r="O848" s="7" t="s">
        <v>80</v>
      </c>
      <c r="P848" s="7" t="s">
        <v>91</v>
      </c>
      <c r="Q848" s="7"/>
      <c r="R848" s="10" t="s">
        <v>415</v>
      </c>
      <c r="S848" s="12" t="s">
        <v>19</v>
      </c>
      <c r="T848" s="7"/>
      <c r="U848" s="10" t="s">
        <v>19</v>
      </c>
      <c r="V848" s="10" t="s">
        <v>415</v>
      </c>
      <c r="W848" s="12" t="s">
        <v>82</v>
      </c>
      <c r="X848" s="12" t="s">
        <v>19</v>
      </c>
      <c r="Y848" s="10" t="s">
        <v>19</v>
      </c>
      <c r="Z848" s="12" t="s">
        <v>19</v>
      </c>
      <c r="AA848" s="13" t="s">
        <v>19</v>
      </c>
      <c r="AB848" t="s">
        <v>19</v>
      </c>
      <c r="AC848" t="s">
        <v>416</v>
      </c>
      <c r="AD848" t="s">
        <v>6</v>
      </c>
      <c r="AE848" t="s">
        <v>360</v>
      </c>
      <c r="AF848" t="s">
        <v>85</v>
      </c>
      <c r="AG848" t="s">
        <v>73</v>
      </c>
      <c r="AH848" t="s">
        <v>19</v>
      </c>
    </row>
    <row r="849" ht="14.25" customHeight="1" spans="1:34">
      <c r="A849" s="5" t="s">
        <v>4051</v>
      </c>
      <c r="B849" s="5"/>
      <c r="C849" s="5" t="s">
        <v>72</v>
      </c>
      <c r="D849" s="5" t="s">
        <v>73</v>
      </c>
      <c r="E849" s="5" t="s">
        <v>74</v>
      </c>
      <c r="F849" s="5" t="s">
        <v>73</v>
      </c>
      <c r="G849" s="5" t="s">
        <v>445</v>
      </c>
      <c r="H849" s="7" t="s">
        <v>446</v>
      </c>
      <c r="I849" s="7" t="s">
        <v>77</v>
      </c>
      <c r="J849" s="7" t="s">
        <v>2</v>
      </c>
      <c r="K849" s="7" t="s">
        <v>4052</v>
      </c>
      <c r="L849" s="7">
        <v>1</v>
      </c>
      <c r="M849" s="7">
        <v>1</v>
      </c>
      <c r="N849" s="7" t="s">
        <v>80</v>
      </c>
      <c r="O849" s="7" t="s">
        <v>80</v>
      </c>
      <c r="P849" s="7" t="s">
        <v>91</v>
      </c>
      <c r="Q849" s="7"/>
      <c r="R849" s="10" t="s">
        <v>448</v>
      </c>
      <c r="S849" s="12" t="s">
        <v>19</v>
      </c>
      <c r="T849" s="7"/>
      <c r="U849" s="10" t="s">
        <v>19</v>
      </c>
      <c r="V849" s="10" t="s">
        <v>448</v>
      </c>
      <c r="W849" s="12" t="s">
        <v>284</v>
      </c>
      <c r="X849" s="12" t="s">
        <v>19</v>
      </c>
      <c r="Y849" s="10" t="s">
        <v>19</v>
      </c>
      <c r="Z849" s="12" t="s">
        <v>19</v>
      </c>
      <c r="AA849" s="13" t="s">
        <v>19</v>
      </c>
      <c r="AB849" t="s">
        <v>19</v>
      </c>
      <c r="AC849" t="s">
        <v>449</v>
      </c>
      <c r="AD849" t="s">
        <v>6</v>
      </c>
      <c r="AE849" t="s">
        <v>149</v>
      </c>
      <c r="AF849" t="s">
        <v>85</v>
      </c>
      <c r="AG849" t="s">
        <v>73</v>
      </c>
      <c r="AH849" t="s">
        <v>19</v>
      </c>
    </row>
    <row r="850" ht="14.25" customHeight="1" spans="1:34">
      <c r="A850" s="5" t="s">
        <v>4053</v>
      </c>
      <c r="B850" s="5"/>
      <c r="C850" s="5" t="s">
        <v>72</v>
      </c>
      <c r="D850" s="5" t="s">
        <v>73</v>
      </c>
      <c r="E850" s="5" t="s">
        <v>74</v>
      </c>
      <c r="F850" s="5" t="s">
        <v>73</v>
      </c>
      <c r="G850" s="5" t="s">
        <v>3187</v>
      </c>
      <c r="H850" s="7" t="s">
        <v>3188</v>
      </c>
      <c r="I850" s="7" t="s">
        <v>77</v>
      </c>
      <c r="J850" s="7" t="s">
        <v>2</v>
      </c>
      <c r="K850" s="7" t="s">
        <v>4054</v>
      </c>
      <c r="L850" s="7">
        <v>1</v>
      </c>
      <c r="M850" s="7">
        <v>1</v>
      </c>
      <c r="N850" s="7" t="s">
        <v>80</v>
      </c>
      <c r="O850" s="7" t="s">
        <v>80</v>
      </c>
      <c r="P850" s="7" t="s">
        <v>91</v>
      </c>
      <c r="Q850" s="7"/>
      <c r="R850" s="10" t="s">
        <v>688</v>
      </c>
      <c r="S850" s="12" t="s">
        <v>19</v>
      </c>
      <c r="T850" s="7"/>
      <c r="U850" s="10" t="s">
        <v>19</v>
      </c>
      <c r="V850" s="10" t="s">
        <v>688</v>
      </c>
      <c r="W850" s="12" t="s">
        <v>206</v>
      </c>
      <c r="X850" s="12" t="s">
        <v>19</v>
      </c>
      <c r="Y850" s="10" t="s">
        <v>19</v>
      </c>
      <c r="Z850" s="12" t="s">
        <v>19</v>
      </c>
      <c r="AA850" s="13" t="s">
        <v>19</v>
      </c>
      <c r="AB850" t="s">
        <v>19</v>
      </c>
      <c r="AC850" t="s">
        <v>689</v>
      </c>
      <c r="AD850" t="s">
        <v>6</v>
      </c>
      <c r="AE850" t="s">
        <v>3439</v>
      </c>
      <c r="AF850" t="s">
        <v>85</v>
      </c>
      <c r="AG850" t="s">
        <v>73</v>
      </c>
      <c r="AH850" t="s">
        <v>19</v>
      </c>
    </row>
    <row r="851" ht="14.25" customHeight="1" spans="1:34">
      <c r="A851" s="5" t="s">
        <v>4055</v>
      </c>
      <c r="B851" s="5"/>
      <c r="C851" s="5" t="s">
        <v>72</v>
      </c>
      <c r="D851" s="5" t="s">
        <v>73</v>
      </c>
      <c r="E851" s="5" t="s">
        <v>74</v>
      </c>
      <c r="F851" s="5" t="s">
        <v>73</v>
      </c>
      <c r="G851" s="5" t="s">
        <v>4056</v>
      </c>
      <c r="H851" s="7" t="s">
        <v>4057</v>
      </c>
      <c r="I851" s="7" t="s">
        <v>77</v>
      </c>
      <c r="J851" s="7" t="s">
        <v>2</v>
      </c>
      <c r="K851" s="7" t="s">
        <v>4058</v>
      </c>
      <c r="L851" s="7">
        <v>2</v>
      </c>
      <c r="M851" s="7">
        <v>1</v>
      </c>
      <c r="N851" s="7" t="s">
        <v>80</v>
      </c>
      <c r="O851" s="7" t="s">
        <v>80</v>
      </c>
      <c r="P851" s="7" t="s">
        <v>91</v>
      </c>
      <c r="Q851" s="7"/>
      <c r="R851" s="10" t="s">
        <v>4059</v>
      </c>
      <c r="S851" s="12" t="s">
        <v>19</v>
      </c>
      <c r="T851" s="7"/>
      <c r="U851" s="10" t="s">
        <v>19</v>
      </c>
      <c r="V851" s="10" t="s">
        <v>4059</v>
      </c>
      <c r="W851" s="12" t="s">
        <v>1598</v>
      </c>
      <c r="X851" s="12" t="s">
        <v>19</v>
      </c>
      <c r="Y851" s="10" t="s">
        <v>19</v>
      </c>
      <c r="Z851" s="12" t="s">
        <v>19</v>
      </c>
      <c r="AA851" s="13" t="s">
        <v>19</v>
      </c>
      <c r="AB851" t="s">
        <v>19</v>
      </c>
      <c r="AC851" t="s">
        <v>1616</v>
      </c>
      <c r="AD851" t="s">
        <v>6</v>
      </c>
      <c r="AE851" t="s">
        <v>4060</v>
      </c>
      <c r="AF851" t="s">
        <v>85</v>
      </c>
      <c r="AG851" t="s">
        <v>73</v>
      </c>
      <c r="AH851" t="s">
        <v>19</v>
      </c>
    </row>
    <row r="852" ht="14.25" customHeight="1" spans="1:34">
      <c r="A852" s="5" t="s">
        <v>4061</v>
      </c>
      <c r="B852" s="5"/>
      <c r="C852" s="5" t="s">
        <v>72</v>
      </c>
      <c r="D852" s="5" t="s">
        <v>73</v>
      </c>
      <c r="E852" s="5" t="s">
        <v>74</v>
      </c>
      <c r="F852" s="5" t="s">
        <v>73</v>
      </c>
      <c r="G852" s="5" t="s">
        <v>4062</v>
      </c>
      <c r="H852" s="7" t="s">
        <v>4063</v>
      </c>
      <c r="I852" s="7" t="s">
        <v>77</v>
      </c>
      <c r="J852" s="7" t="s">
        <v>2</v>
      </c>
      <c r="K852" s="7" t="s">
        <v>4064</v>
      </c>
      <c r="L852" s="7">
        <v>1</v>
      </c>
      <c r="M852" s="7">
        <v>1</v>
      </c>
      <c r="N852" s="7" t="s">
        <v>80</v>
      </c>
      <c r="O852" s="7" t="s">
        <v>80</v>
      </c>
      <c r="P852" s="7" t="s">
        <v>91</v>
      </c>
      <c r="Q852" s="7"/>
      <c r="R852" s="10" t="s">
        <v>1640</v>
      </c>
      <c r="S852" s="12" t="s">
        <v>19</v>
      </c>
      <c r="T852" s="7"/>
      <c r="U852" s="10" t="s">
        <v>19</v>
      </c>
      <c r="V852" s="10" t="s">
        <v>1640</v>
      </c>
      <c r="W852" s="12" t="s">
        <v>332</v>
      </c>
      <c r="X852" s="12" t="s">
        <v>19</v>
      </c>
      <c r="Y852" s="10" t="s">
        <v>19</v>
      </c>
      <c r="Z852" s="12" t="s">
        <v>19</v>
      </c>
      <c r="AA852" s="13" t="s">
        <v>19</v>
      </c>
      <c r="AB852" t="s">
        <v>19</v>
      </c>
      <c r="AC852" t="s">
        <v>2113</v>
      </c>
      <c r="AD852" t="s">
        <v>6</v>
      </c>
      <c r="AE852" t="s">
        <v>2000</v>
      </c>
      <c r="AF852" t="s">
        <v>85</v>
      </c>
      <c r="AG852" t="s">
        <v>73</v>
      </c>
      <c r="AH852" t="s">
        <v>19</v>
      </c>
    </row>
    <row r="853" ht="14.25" customHeight="1" spans="1:34">
      <c r="A853" s="5" t="s">
        <v>4065</v>
      </c>
      <c r="B853" s="5"/>
      <c r="C853" s="5" t="s">
        <v>72</v>
      </c>
      <c r="D853" s="5" t="s">
        <v>73</v>
      </c>
      <c r="E853" s="5" t="s">
        <v>74</v>
      </c>
      <c r="F853" s="5" t="s">
        <v>73</v>
      </c>
      <c r="G853" s="5" t="s">
        <v>445</v>
      </c>
      <c r="H853" s="7" t="s">
        <v>446</v>
      </c>
      <c r="I853" s="7" t="s">
        <v>77</v>
      </c>
      <c r="J853" s="7" t="s">
        <v>2</v>
      </c>
      <c r="K853" s="7" t="s">
        <v>4066</v>
      </c>
      <c r="L853" s="7">
        <v>1</v>
      </c>
      <c r="M853" s="7">
        <v>1</v>
      </c>
      <c r="N853" s="7" t="s">
        <v>80</v>
      </c>
      <c r="O853" s="7" t="s">
        <v>80</v>
      </c>
      <c r="P853" s="7" t="s">
        <v>91</v>
      </c>
      <c r="Q853" s="7"/>
      <c r="R853" s="10" t="s">
        <v>166</v>
      </c>
      <c r="S853" s="12" t="s">
        <v>19</v>
      </c>
      <c r="T853" s="7"/>
      <c r="U853" s="10" t="s">
        <v>19</v>
      </c>
      <c r="V853" s="10" t="s">
        <v>166</v>
      </c>
      <c r="W853" s="12" t="s">
        <v>82</v>
      </c>
      <c r="X853" s="12" t="s">
        <v>19</v>
      </c>
      <c r="Y853" s="10" t="s">
        <v>19</v>
      </c>
      <c r="Z853" s="12" t="s">
        <v>19</v>
      </c>
      <c r="AA853" s="13" t="s">
        <v>19</v>
      </c>
      <c r="AB853" t="s">
        <v>19</v>
      </c>
      <c r="AC853" t="s">
        <v>167</v>
      </c>
      <c r="AD853" t="s">
        <v>6</v>
      </c>
      <c r="AE853" t="s">
        <v>533</v>
      </c>
      <c r="AF853" t="s">
        <v>85</v>
      </c>
      <c r="AG853" t="s">
        <v>73</v>
      </c>
      <c r="AH853" t="s">
        <v>19</v>
      </c>
    </row>
    <row r="854" ht="14.25" customHeight="1" spans="1:34">
      <c r="A854" s="5" t="s">
        <v>4067</v>
      </c>
      <c r="B854" s="5"/>
      <c r="C854" s="5" t="s">
        <v>72</v>
      </c>
      <c r="D854" s="5" t="s">
        <v>73</v>
      </c>
      <c r="E854" s="5" t="s">
        <v>74</v>
      </c>
      <c r="F854" s="5" t="s">
        <v>73</v>
      </c>
      <c r="G854" s="5" t="s">
        <v>4068</v>
      </c>
      <c r="H854" s="7" t="s">
        <v>4069</v>
      </c>
      <c r="I854" s="7" t="s">
        <v>77</v>
      </c>
      <c r="J854" s="7" t="s">
        <v>2</v>
      </c>
      <c r="K854" s="7" t="s">
        <v>4070</v>
      </c>
      <c r="L854" s="7">
        <v>3</v>
      </c>
      <c r="M854" s="7">
        <v>1</v>
      </c>
      <c r="N854" s="7" t="s">
        <v>80</v>
      </c>
      <c r="O854" s="7" t="s">
        <v>80</v>
      </c>
      <c r="P854" s="7" t="s">
        <v>91</v>
      </c>
      <c r="Q854" s="7"/>
      <c r="R854" s="10" t="s">
        <v>3190</v>
      </c>
      <c r="S854" s="12" t="s">
        <v>19</v>
      </c>
      <c r="T854" s="7"/>
      <c r="U854" s="10" t="s">
        <v>19</v>
      </c>
      <c r="V854" s="10" t="s">
        <v>3190</v>
      </c>
      <c r="W854" s="12" t="s">
        <v>552</v>
      </c>
      <c r="X854" s="12" t="s">
        <v>19</v>
      </c>
      <c r="Y854" s="10" t="s">
        <v>19</v>
      </c>
      <c r="Z854" s="12" t="s">
        <v>19</v>
      </c>
      <c r="AA854" s="13" t="s">
        <v>19</v>
      </c>
      <c r="AB854" t="s">
        <v>19</v>
      </c>
      <c r="AC854" t="s">
        <v>4071</v>
      </c>
      <c r="AD854" t="s">
        <v>6</v>
      </c>
      <c r="AE854" t="s">
        <v>4072</v>
      </c>
      <c r="AF854" t="s">
        <v>85</v>
      </c>
      <c r="AG854" t="s">
        <v>73</v>
      </c>
      <c r="AH854" t="s">
        <v>19</v>
      </c>
    </row>
    <row r="855" ht="14.25" customHeight="1" spans="1:34">
      <c r="A855" s="5" t="s">
        <v>4073</v>
      </c>
      <c r="B855" s="5"/>
      <c r="C855" s="5" t="s">
        <v>72</v>
      </c>
      <c r="D855" s="5" t="s">
        <v>73</v>
      </c>
      <c r="E855" s="5" t="s">
        <v>74</v>
      </c>
      <c r="F855" s="5" t="s">
        <v>73</v>
      </c>
      <c r="G855" s="5" t="s">
        <v>3796</v>
      </c>
      <c r="H855" s="7" t="s">
        <v>3797</v>
      </c>
      <c r="I855" s="7" t="s">
        <v>77</v>
      </c>
      <c r="J855" s="7" t="s">
        <v>2</v>
      </c>
      <c r="K855" s="7" t="s">
        <v>4074</v>
      </c>
      <c r="L855" s="7">
        <v>1</v>
      </c>
      <c r="M855" s="7">
        <v>1</v>
      </c>
      <c r="N855" s="7" t="s">
        <v>80</v>
      </c>
      <c r="O855" s="7" t="s">
        <v>80</v>
      </c>
      <c r="P855" s="7" t="s">
        <v>91</v>
      </c>
      <c r="Q855" s="7"/>
      <c r="R855" s="10" t="s">
        <v>385</v>
      </c>
      <c r="S855" s="12" t="s">
        <v>19</v>
      </c>
      <c r="T855" s="7"/>
      <c r="U855" s="10" t="s">
        <v>19</v>
      </c>
      <c r="V855" s="10" t="s">
        <v>385</v>
      </c>
      <c r="W855" s="12" t="s">
        <v>221</v>
      </c>
      <c r="X855" s="12" t="s">
        <v>19</v>
      </c>
      <c r="Y855" s="10" t="s">
        <v>19</v>
      </c>
      <c r="Z855" s="12" t="s">
        <v>19</v>
      </c>
      <c r="AA855" s="13" t="s">
        <v>19</v>
      </c>
      <c r="AB855" t="s">
        <v>19</v>
      </c>
      <c r="AC855" t="s">
        <v>510</v>
      </c>
      <c r="AD855" t="s">
        <v>6</v>
      </c>
      <c r="AE855" t="s">
        <v>493</v>
      </c>
      <c r="AF855" t="s">
        <v>85</v>
      </c>
      <c r="AG855" t="s">
        <v>73</v>
      </c>
      <c r="AH855" t="s">
        <v>19</v>
      </c>
    </row>
    <row r="856" ht="14.25" customHeight="1" spans="1:34">
      <c r="A856" s="5" t="s">
        <v>4075</v>
      </c>
      <c r="B856" s="5"/>
      <c r="C856" s="5" t="s">
        <v>72</v>
      </c>
      <c r="D856" s="5" t="s">
        <v>73</v>
      </c>
      <c r="E856" s="5" t="s">
        <v>74</v>
      </c>
      <c r="F856" s="5" t="s">
        <v>73</v>
      </c>
      <c r="G856" s="5" t="s">
        <v>4076</v>
      </c>
      <c r="H856" s="7" t="s">
        <v>4077</v>
      </c>
      <c r="I856" s="7" t="s">
        <v>77</v>
      </c>
      <c r="J856" s="7" t="s">
        <v>2</v>
      </c>
      <c r="K856" s="7" t="s">
        <v>4078</v>
      </c>
      <c r="L856" s="7">
        <v>1</v>
      </c>
      <c r="M856" s="7">
        <v>1</v>
      </c>
      <c r="N856" s="7" t="s">
        <v>80</v>
      </c>
      <c r="O856" s="7" t="s">
        <v>80</v>
      </c>
      <c r="P856" s="7" t="s">
        <v>91</v>
      </c>
      <c r="Q856" s="7"/>
      <c r="R856" s="10" t="s">
        <v>1328</v>
      </c>
      <c r="S856" s="12" t="s">
        <v>19</v>
      </c>
      <c r="T856" s="7"/>
      <c r="U856" s="10" t="s">
        <v>19</v>
      </c>
      <c r="V856" s="10" t="s">
        <v>1328</v>
      </c>
      <c r="W856" s="12" t="s">
        <v>182</v>
      </c>
      <c r="X856" s="12" t="s">
        <v>19</v>
      </c>
      <c r="Y856" s="10" t="s">
        <v>19</v>
      </c>
      <c r="Z856" s="12" t="s">
        <v>19</v>
      </c>
      <c r="AA856" s="13" t="s">
        <v>19</v>
      </c>
      <c r="AB856" t="s">
        <v>19</v>
      </c>
      <c r="AC856" t="s">
        <v>1010</v>
      </c>
      <c r="AD856" t="s">
        <v>6</v>
      </c>
      <c r="AE856" t="s">
        <v>113</v>
      </c>
      <c r="AF856" t="s">
        <v>85</v>
      </c>
      <c r="AG856" t="s">
        <v>73</v>
      </c>
      <c r="AH856" t="s">
        <v>19</v>
      </c>
    </row>
    <row r="857" ht="14.25" customHeight="1" spans="1:34">
      <c r="A857" s="5" t="s">
        <v>4079</v>
      </c>
      <c r="B857" s="5"/>
      <c r="C857" s="5" t="s">
        <v>72</v>
      </c>
      <c r="D857" s="5" t="s">
        <v>73</v>
      </c>
      <c r="E857" s="5" t="s">
        <v>74</v>
      </c>
      <c r="F857" s="5" t="s">
        <v>73</v>
      </c>
      <c r="G857" s="5" t="s">
        <v>4080</v>
      </c>
      <c r="H857" s="7" t="s">
        <v>4081</v>
      </c>
      <c r="I857" s="7" t="s">
        <v>77</v>
      </c>
      <c r="J857" s="7" t="s">
        <v>2</v>
      </c>
      <c r="K857" s="7" t="s">
        <v>4082</v>
      </c>
      <c r="L857" s="7">
        <v>1</v>
      </c>
      <c r="M857" s="7">
        <v>1</v>
      </c>
      <c r="N857" s="7" t="s">
        <v>80</v>
      </c>
      <c r="O857" s="7" t="s">
        <v>80</v>
      </c>
      <c r="P857" s="7" t="s">
        <v>91</v>
      </c>
      <c r="Q857" s="7"/>
      <c r="R857" s="10" t="s">
        <v>320</v>
      </c>
      <c r="S857" s="12" t="s">
        <v>19</v>
      </c>
      <c r="T857" s="7"/>
      <c r="U857" s="10" t="s">
        <v>19</v>
      </c>
      <c r="V857" s="10" t="s">
        <v>320</v>
      </c>
      <c r="W857" s="12" t="s">
        <v>321</v>
      </c>
      <c r="X857" s="12" t="s">
        <v>19</v>
      </c>
      <c r="Y857" s="10" t="s">
        <v>19</v>
      </c>
      <c r="Z857" s="12" t="s">
        <v>19</v>
      </c>
      <c r="AA857" s="13" t="s">
        <v>19</v>
      </c>
      <c r="AB857" t="s">
        <v>19</v>
      </c>
      <c r="AC857" t="s">
        <v>322</v>
      </c>
      <c r="AD857" t="s">
        <v>6</v>
      </c>
      <c r="AE857" t="s">
        <v>657</v>
      </c>
      <c r="AF857" t="s">
        <v>85</v>
      </c>
      <c r="AG857" t="s">
        <v>73</v>
      </c>
      <c r="AH857" t="s">
        <v>19</v>
      </c>
    </row>
    <row r="858" ht="14.25" customHeight="1" spans="1:34">
      <c r="A858" s="5" t="s">
        <v>4083</v>
      </c>
      <c r="B858" s="5"/>
      <c r="C858" s="5" t="s">
        <v>72</v>
      </c>
      <c r="D858" s="5" t="s">
        <v>73</v>
      </c>
      <c r="E858" s="5" t="s">
        <v>74</v>
      </c>
      <c r="F858" s="5" t="s">
        <v>73</v>
      </c>
      <c r="G858" s="5" t="s">
        <v>4084</v>
      </c>
      <c r="H858" s="7" t="s">
        <v>4085</v>
      </c>
      <c r="I858" s="7" t="s">
        <v>77</v>
      </c>
      <c r="J858" s="7" t="s">
        <v>2</v>
      </c>
      <c r="K858" s="7" t="s">
        <v>4086</v>
      </c>
      <c r="L858" s="7">
        <v>1</v>
      </c>
      <c r="M858" s="7">
        <v>1</v>
      </c>
      <c r="N858" s="7" t="s">
        <v>80</v>
      </c>
      <c r="O858" s="7" t="s">
        <v>80</v>
      </c>
      <c r="P858" s="7" t="s">
        <v>91</v>
      </c>
      <c r="Q858" s="7"/>
      <c r="R858" s="10" t="s">
        <v>935</v>
      </c>
      <c r="S858" s="12" t="s">
        <v>19</v>
      </c>
      <c r="T858" s="7"/>
      <c r="U858" s="10" t="s">
        <v>19</v>
      </c>
      <c r="V858" s="10" t="s">
        <v>935</v>
      </c>
      <c r="W858" s="12" t="s">
        <v>256</v>
      </c>
      <c r="X858" s="12" t="s">
        <v>19</v>
      </c>
      <c r="Y858" s="10" t="s">
        <v>19</v>
      </c>
      <c r="Z858" s="12" t="s">
        <v>19</v>
      </c>
      <c r="AA858" s="13" t="s">
        <v>19</v>
      </c>
      <c r="AB858" t="s">
        <v>19</v>
      </c>
      <c r="AC858" t="s">
        <v>688</v>
      </c>
      <c r="AD858" t="s">
        <v>6</v>
      </c>
      <c r="AE858" t="s">
        <v>758</v>
      </c>
      <c r="AF858" t="s">
        <v>85</v>
      </c>
      <c r="AG858" t="s">
        <v>73</v>
      </c>
      <c r="AH858" t="s">
        <v>19</v>
      </c>
    </row>
    <row r="859" ht="14.25" customHeight="1" spans="1:34">
      <c r="A859" s="5" t="s">
        <v>4087</v>
      </c>
      <c r="B859" s="5"/>
      <c r="C859" s="5" t="s">
        <v>72</v>
      </c>
      <c r="D859" s="5" t="s">
        <v>73</v>
      </c>
      <c r="E859" s="5" t="s">
        <v>74</v>
      </c>
      <c r="F859" s="5" t="s">
        <v>73</v>
      </c>
      <c r="G859" s="5" t="s">
        <v>4088</v>
      </c>
      <c r="H859" s="7" t="s">
        <v>4089</v>
      </c>
      <c r="I859" s="7" t="s">
        <v>77</v>
      </c>
      <c r="J859" s="7" t="s">
        <v>2</v>
      </c>
      <c r="K859" s="7" t="s">
        <v>4090</v>
      </c>
      <c r="L859" s="7">
        <v>1</v>
      </c>
      <c r="M859" s="7">
        <v>1</v>
      </c>
      <c r="N859" s="7" t="s">
        <v>80</v>
      </c>
      <c r="O859" s="7" t="s">
        <v>80</v>
      </c>
      <c r="P859" s="7" t="s">
        <v>91</v>
      </c>
      <c r="Q859" s="7"/>
      <c r="R859" s="10" t="s">
        <v>416</v>
      </c>
      <c r="S859" s="12" t="s">
        <v>19</v>
      </c>
      <c r="T859" s="7"/>
      <c r="U859" s="10" t="s">
        <v>19</v>
      </c>
      <c r="V859" s="10" t="s">
        <v>416</v>
      </c>
      <c r="W859" s="12" t="s">
        <v>147</v>
      </c>
      <c r="X859" s="12" t="s">
        <v>19</v>
      </c>
      <c r="Y859" s="10" t="s">
        <v>19</v>
      </c>
      <c r="Z859" s="12" t="s">
        <v>19</v>
      </c>
      <c r="AA859" s="13" t="s">
        <v>19</v>
      </c>
      <c r="AB859" t="s">
        <v>19</v>
      </c>
      <c r="AC859" t="s">
        <v>4091</v>
      </c>
      <c r="AD859" t="s">
        <v>6</v>
      </c>
      <c r="AE859" t="s">
        <v>421</v>
      </c>
      <c r="AF859" t="s">
        <v>85</v>
      </c>
      <c r="AG859" t="s">
        <v>73</v>
      </c>
      <c r="AH859" t="s">
        <v>19</v>
      </c>
    </row>
    <row r="860" ht="14.25" customHeight="1" spans="1:34">
      <c r="A860" s="5" t="s">
        <v>4092</v>
      </c>
      <c r="B860" s="5"/>
      <c r="C860" s="5" t="s">
        <v>72</v>
      </c>
      <c r="D860" s="5" t="s">
        <v>73</v>
      </c>
      <c r="E860" s="5" t="s">
        <v>74</v>
      </c>
      <c r="F860" s="5" t="s">
        <v>73</v>
      </c>
      <c r="G860" s="5" t="s">
        <v>4093</v>
      </c>
      <c r="H860" s="7" t="s">
        <v>4094</v>
      </c>
      <c r="I860" s="7" t="s">
        <v>77</v>
      </c>
      <c r="J860" s="7" t="s">
        <v>2</v>
      </c>
      <c r="K860" s="7" t="s">
        <v>4095</v>
      </c>
      <c r="L860" s="7">
        <v>2</v>
      </c>
      <c r="M860" s="7">
        <v>1</v>
      </c>
      <c r="N860" s="7" t="s">
        <v>80</v>
      </c>
      <c r="O860" s="7" t="s">
        <v>80</v>
      </c>
      <c r="P860" s="7" t="s">
        <v>91</v>
      </c>
      <c r="Q860" s="7"/>
      <c r="R860" s="10" t="s">
        <v>806</v>
      </c>
      <c r="S860" s="12" t="s">
        <v>19</v>
      </c>
      <c r="T860" s="7"/>
      <c r="U860" s="10" t="s">
        <v>19</v>
      </c>
      <c r="V860" s="10" t="s">
        <v>806</v>
      </c>
      <c r="W860" s="12" t="s">
        <v>111</v>
      </c>
      <c r="X860" s="12" t="s">
        <v>19</v>
      </c>
      <c r="Y860" s="10" t="s">
        <v>19</v>
      </c>
      <c r="Z860" s="12" t="s">
        <v>19</v>
      </c>
      <c r="AA860" s="13" t="s">
        <v>19</v>
      </c>
      <c r="AB860" t="s">
        <v>19</v>
      </c>
      <c r="AC860" t="s">
        <v>2070</v>
      </c>
      <c r="AD860" t="s">
        <v>6</v>
      </c>
      <c r="AE860" t="s">
        <v>292</v>
      </c>
      <c r="AF860" t="s">
        <v>85</v>
      </c>
      <c r="AG860" t="s">
        <v>73</v>
      </c>
      <c r="AH860" t="s">
        <v>19</v>
      </c>
    </row>
    <row r="861" ht="14.25" customHeight="1" spans="1:34">
      <c r="A861" s="5" t="s">
        <v>4096</v>
      </c>
      <c r="B861" s="5"/>
      <c r="C861" s="5" t="s">
        <v>72</v>
      </c>
      <c r="D861" s="5" t="s">
        <v>73</v>
      </c>
      <c r="E861" s="5" t="s">
        <v>74</v>
      </c>
      <c r="F861" s="5" t="s">
        <v>73</v>
      </c>
      <c r="G861" s="5" t="s">
        <v>4097</v>
      </c>
      <c r="H861" s="7" t="s">
        <v>4098</v>
      </c>
      <c r="I861" s="7" t="s">
        <v>77</v>
      </c>
      <c r="J861" s="7" t="s">
        <v>2</v>
      </c>
      <c r="K861" s="7" t="s">
        <v>4099</v>
      </c>
      <c r="L861" s="7">
        <v>1</v>
      </c>
      <c r="M861" s="7">
        <v>1</v>
      </c>
      <c r="N861" s="7" t="s">
        <v>80</v>
      </c>
      <c r="O861" s="7" t="s">
        <v>80</v>
      </c>
      <c r="P861" s="7" t="s">
        <v>91</v>
      </c>
      <c r="Q861" s="7"/>
      <c r="R861" s="10" t="s">
        <v>449</v>
      </c>
      <c r="S861" s="12" t="s">
        <v>19</v>
      </c>
      <c r="T861" s="7"/>
      <c r="U861" s="10" t="s">
        <v>19</v>
      </c>
      <c r="V861" s="10" t="s">
        <v>449</v>
      </c>
      <c r="W861" s="12" t="s">
        <v>221</v>
      </c>
      <c r="X861" s="12" t="s">
        <v>19</v>
      </c>
      <c r="Y861" s="10" t="s">
        <v>19</v>
      </c>
      <c r="Z861" s="12" t="s">
        <v>19</v>
      </c>
      <c r="AA861" s="13" t="s">
        <v>19</v>
      </c>
      <c r="AB861" t="s">
        <v>19</v>
      </c>
      <c r="AC861" t="s">
        <v>1410</v>
      </c>
      <c r="AD861" t="s">
        <v>6</v>
      </c>
      <c r="AE861" t="s">
        <v>3618</v>
      </c>
      <c r="AF861" t="s">
        <v>85</v>
      </c>
      <c r="AG861" t="s">
        <v>73</v>
      </c>
      <c r="AH861" t="s">
        <v>19</v>
      </c>
    </row>
    <row r="862" ht="14.25" customHeight="1" spans="1:34">
      <c r="A862" s="5" t="s">
        <v>4100</v>
      </c>
      <c r="B862" s="5"/>
      <c r="C862" s="5" t="s">
        <v>72</v>
      </c>
      <c r="D862" s="5" t="s">
        <v>73</v>
      </c>
      <c r="E862" s="5" t="s">
        <v>74</v>
      </c>
      <c r="F862" s="5" t="s">
        <v>73</v>
      </c>
      <c r="G862" s="5" t="s">
        <v>4101</v>
      </c>
      <c r="H862" s="7" t="s">
        <v>4102</v>
      </c>
      <c r="I862" s="7" t="s">
        <v>77</v>
      </c>
      <c r="J862" s="7" t="s">
        <v>2</v>
      </c>
      <c r="K862" s="7" t="s">
        <v>4103</v>
      </c>
      <c r="L862" s="7">
        <v>1</v>
      </c>
      <c r="M862" s="7">
        <v>1</v>
      </c>
      <c r="N862" s="7" t="s">
        <v>80</v>
      </c>
      <c r="O862" s="7" t="s">
        <v>80</v>
      </c>
      <c r="P862" s="7" t="s">
        <v>91</v>
      </c>
      <c r="Q862" s="7"/>
      <c r="R862" s="10" t="s">
        <v>148</v>
      </c>
      <c r="S862" s="12" t="s">
        <v>19</v>
      </c>
      <c r="T862" s="7"/>
      <c r="U862" s="10" t="s">
        <v>19</v>
      </c>
      <c r="V862" s="10" t="s">
        <v>148</v>
      </c>
      <c r="W862" s="12" t="s">
        <v>221</v>
      </c>
      <c r="X862" s="12" t="s">
        <v>19</v>
      </c>
      <c r="Y862" s="10" t="s">
        <v>19</v>
      </c>
      <c r="Z862" s="12" t="s">
        <v>19</v>
      </c>
      <c r="AA862" s="13" t="s">
        <v>19</v>
      </c>
      <c r="AB862" t="s">
        <v>19</v>
      </c>
      <c r="AC862" t="s">
        <v>297</v>
      </c>
      <c r="AD862" t="s">
        <v>6</v>
      </c>
      <c r="AE862" t="s">
        <v>149</v>
      </c>
      <c r="AF862" t="s">
        <v>85</v>
      </c>
      <c r="AG862" t="s">
        <v>73</v>
      </c>
      <c r="AH862" t="s">
        <v>19</v>
      </c>
    </row>
    <row r="863" ht="14.25" customHeight="1" spans="1:34">
      <c r="A863" s="5" t="s">
        <v>4104</v>
      </c>
      <c r="B863" s="5"/>
      <c r="C863" s="5" t="s">
        <v>72</v>
      </c>
      <c r="D863" s="5" t="s">
        <v>73</v>
      </c>
      <c r="E863" s="5" t="s">
        <v>74</v>
      </c>
      <c r="F863" s="5" t="s">
        <v>73</v>
      </c>
      <c r="G863" s="5" t="s">
        <v>4105</v>
      </c>
      <c r="H863" s="7" t="s">
        <v>4106</v>
      </c>
      <c r="I863" s="7" t="s">
        <v>77</v>
      </c>
      <c r="J863" s="7" t="s">
        <v>2</v>
      </c>
      <c r="K863" s="7" t="s">
        <v>4107</v>
      </c>
      <c r="L863" s="7">
        <v>1</v>
      </c>
      <c r="M863" s="7">
        <v>1</v>
      </c>
      <c r="N863" s="7" t="s">
        <v>80</v>
      </c>
      <c r="O863" s="7" t="s">
        <v>80</v>
      </c>
      <c r="P863" s="7" t="s">
        <v>91</v>
      </c>
      <c r="Q863" s="7"/>
      <c r="R863" s="10" t="s">
        <v>103</v>
      </c>
      <c r="S863" s="12" t="s">
        <v>19</v>
      </c>
      <c r="T863" s="7"/>
      <c r="U863" s="10" t="s">
        <v>19</v>
      </c>
      <c r="V863" s="10" t="s">
        <v>103</v>
      </c>
      <c r="W863" s="12" t="s">
        <v>229</v>
      </c>
      <c r="X863" s="12" t="s">
        <v>19</v>
      </c>
      <c r="Y863" s="10" t="s">
        <v>19</v>
      </c>
      <c r="Z863" s="12" t="s">
        <v>19</v>
      </c>
      <c r="AA863" s="13" t="s">
        <v>19</v>
      </c>
      <c r="AB863" t="s">
        <v>19</v>
      </c>
      <c r="AC863" t="s">
        <v>365</v>
      </c>
      <c r="AD863" t="s">
        <v>6</v>
      </c>
      <c r="AE863" t="s">
        <v>648</v>
      </c>
      <c r="AF863" t="s">
        <v>85</v>
      </c>
      <c r="AG863" t="s">
        <v>73</v>
      </c>
      <c r="AH863" t="s">
        <v>19</v>
      </c>
    </row>
    <row r="864" ht="14.25" customHeight="1" spans="1:34">
      <c r="A864" s="5" t="s">
        <v>4108</v>
      </c>
      <c r="B864" s="5"/>
      <c r="C864" s="5" t="s">
        <v>72</v>
      </c>
      <c r="D864" s="5" t="s">
        <v>73</v>
      </c>
      <c r="E864" s="5" t="s">
        <v>74</v>
      </c>
      <c r="F864" s="5" t="s">
        <v>73</v>
      </c>
      <c r="G864" s="5" t="s">
        <v>4109</v>
      </c>
      <c r="H864" s="7" t="s">
        <v>4110</v>
      </c>
      <c r="I864" s="7" t="s">
        <v>77</v>
      </c>
      <c r="J864" s="7" t="s">
        <v>2</v>
      </c>
      <c r="K864" s="7" t="s">
        <v>4111</v>
      </c>
      <c r="L864" s="7">
        <v>1</v>
      </c>
      <c r="M864" s="7">
        <v>1</v>
      </c>
      <c r="N864" s="7" t="s">
        <v>80</v>
      </c>
      <c r="O864" s="7" t="s">
        <v>80</v>
      </c>
      <c r="P864" s="7" t="s">
        <v>91</v>
      </c>
      <c r="Q864" s="7"/>
      <c r="R864" s="10" t="s">
        <v>792</v>
      </c>
      <c r="S864" s="12" t="s">
        <v>19</v>
      </c>
      <c r="T864" s="7"/>
      <c r="U864" s="10" t="s">
        <v>19</v>
      </c>
      <c r="V864" s="10" t="s">
        <v>792</v>
      </c>
      <c r="W864" s="12" t="s">
        <v>441</v>
      </c>
      <c r="X864" s="12" t="s">
        <v>19</v>
      </c>
      <c r="Y864" s="10" t="s">
        <v>19</v>
      </c>
      <c r="Z864" s="12" t="s">
        <v>19</v>
      </c>
      <c r="AA864" s="13" t="s">
        <v>19</v>
      </c>
      <c r="AB864" t="s">
        <v>19</v>
      </c>
      <c r="AC864" t="s">
        <v>793</v>
      </c>
      <c r="AD864" t="s">
        <v>6</v>
      </c>
      <c r="AE864" t="s">
        <v>113</v>
      </c>
      <c r="AF864" t="s">
        <v>85</v>
      </c>
      <c r="AG864" t="s">
        <v>73</v>
      </c>
      <c r="AH864" t="s">
        <v>19</v>
      </c>
    </row>
    <row r="865" ht="14.25" customHeight="1" spans="1:34">
      <c r="A865" s="5" t="s">
        <v>4112</v>
      </c>
      <c r="B865" s="5"/>
      <c r="C865" s="5" t="s">
        <v>72</v>
      </c>
      <c r="D865" s="5" t="s">
        <v>73</v>
      </c>
      <c r="E865" s="5" t="s">
        <v>74</v>
      </c>
      <c r="F865" s="5" t="s">
        <v>73</v>
      </c>
      <c r="G865" s="5" t="s">
        <v>4113</v>
      </c>
      <c r="H865" s="7" t="s">
        <v>4114</v>
      </c>
      <c r="I865" s="7" t="s">
        <v>77</v>
      </c>
      <c r="J865" s="7" t="s">
        <v>2</v>
      </c>
      <c r="K865" s="7" t="s">
        <v>4115</v>
      </c>
      <c r="L865" s="7">
        <v>1</v>
      </c>
      <c r="M865" s="7">
        <v>1</v>
      </c>
      <c r="N865" s="7" t="s">
        <v>80</v>
      </c>
      <c r="O865" s="7" t="s">
        <v>80</v>
      </c>
      <c r="P865" s="7" t="s">
        <v>91</v>
      </c>
      <c r="Q865" s="7"/>
      <c r="R865" s="10" t="s">
        <v>249</v>
      </c>
      <c r="S865" s="12" t="s">
        <v>19</v>
      </c>
      <c r="T865" s="7"/>
      <c r="U865" s="10" t="s">
        <v>19</v>
      </c>
      <c r="V865" s="10" t="s">
        <v>249</v>
      </c>
      <c r="W865" s="12" t="s">
        <v>229</v>
      </c>
      <c r="X865" s="12" t="s">
        <v>19</v>
      </c>
      <c r="Y865" s="10" t="s">
        <v>19</v>
      </c>
      <c r="Z865" s="12" t="s">
        <v>19</v>
      </c>
      <c r="AA865" s="13" t="s">
        <v>19</v>
      </c>
      <c r="AB865" t="s">
        <v>19</v>
      </c>
      <c r="AC865" t="s">
        <v>250</v>
      </c>
      <c r="AD865" t="s">
        <v>6</v>
      </c>
      <c r="AE865" t="s">
        <v>292</v>
      </c>
      <c r="AF865" t="s">
        <v>85</v>
      </c>
      <c r="AG865" t="s">
        <v>73</v>
      </c>
      <c r="AH865" t="s">
        <v>19</v>
      </c>
    </row>
    <row r="866" ht="14.25" customHeight="1" spans="1:34">
      <c r="A866" s="5" t="s">
        <v>4116</v>
      </c>
      <c r="B866" s="5"/>
      <c r="C866" s="5" t="s">
        <v>72</v>
      </c>
      <c r="D866" s="5" t="s">
        <v>73</v>
      </c>
      <c r="E866" s="5" t="s">
        <v>74</v>
      </c>
      <c r="F866" s="5" t="s">
        <v>73</v>
      </c>
      <c r="G866" s="5" t="s">
        <v>4117</v>
      </c>
      <c r="H866" s="7" t="s">
        <v>4118</v>
      </c>
      <c r="I866" s="7" t="s">
        <v>77</v>
      </c>
      <c r="J866" s="7" t="s">
        <v>2</v>
      </c>
      <c r="K866" s="7" t="s">
        <v>4119</v>
      </c>
      <c r="L866" s="7">
        <v>1</v>
      </c>
      <c r="M866" s="7">
        <v>1</v>
      </c>
      <c r="N866" s="7" t="s">
        <v>80</v>
      </c>
      <c r="O866" s="7" t="s">
        <v>80</v>
      </c>
      <c r="P866" s="7" t="s">
        <v>91</v>
      </c>
      <c r="Q866" s="7"/>
      <c r="R866" s="10" t="s">
        <v>449</v>
      </c>
      <c r="S866" s="12" t="s">
        <v>19</v>
      </c>
      <c r="T866" s="7"/>
      <c r="U866" s="10" t="s">
        <v>19</v>
      </c>
      <c r="V866" s="10" t="s">
        <v>449</v>
      </c>
      <c r="W866" s="12" t="s">
        <v>221</v>
      </c>
      <c r="X866" s="12" t="s">
        <v>19</v>
      </c>
      <c r="Y866" s="10" t="s">
        <v>19</v>
      </c>
      <c r="Z866" s="12" t="s">
        <v>19</v>
      </c>
      <c r="AA866" s="13" t="s">
        <v>19</v>
      </c>
      <c r="AB866" t="s">
        <v>19</v>
      </c>
      <c r="AC866" t="s">
        <v>1410</v>
      </c>
      <c r="AD866" t="s">
        <v>6</v>
      </c>
      <c r="AE866" t="s">
        <v>648</v>
      </c>
      <c r="AF866" t="s">
        <v>85</v>
      </c>
      <c r="AG866" t="s">
        <v>73</v>
      </c>
      <c r="AH866" t="s">
        <v>19</v>
      </c>
    </row>
    <row r="867" ht="14.25" customHeight="1" spans="1:34">
      <c r="A867" s="5" t="s">
        <v>4120</v>
      </c>
      <c r="B867" s="5"/>
      <c r="C867" s="5" t="s">
        <v>72</v>
      </c>
      <c r="D867" s="5" t="s">
        <v>73</v>
      </c>
      <c r="E867" s="5" t="s">
        <v>74</v>
      </c>
      <c r="F867" s="5" t="s">
        <v>73</v>
      </c>
      <c r="G867" s="5" t="s">
        <v>4121</v>
      </c>
      <c r="H867" s="7" t="s">
        <v>4122</v>
      </c>
      <c r="I867" s="7" t="s">
        <v>77</v>
      </c>
      <c r="J867" s="7" t="s">
        <v>2</v>
      </c>
      <c r="K867" s="7" t="s">
        <v>4123</v>
      </c>
      <c r="L867" s="7">
        <v>1</v>
      </c>
      <c r="M867" s="7">
        <v>1</v>
      </c>
      <c r="N867" s="7" t="s">
        <v>80</v>
      </c>
      <c r="O867" s="7" t="s">
        <v>80</v>
      </c>
      <c r="P867" s="7" t="s">
        <v>91</v>
      </c>
      <c r="Q867" s="7"/>
      <c r="R867" s="10" t="s">
        <v>220</v>
      </c>
      <c r="S867" s="12" t="s">
        <v>19</v>
      </c>
      <c r="T867" s="7"/>
      <c r="U867" s="10" t="s">
        <v>19</v>
      </c>
      <c r="V867" s="10" t="s">
        <v>220</v>
      </c>
      <c r="W867" s="12" t="s">
        <v>221</v>
      </c>
      <c r="X867" s="12" t="s">
        <v>19</v>
      </c>
      <c r="Y867" s="10" t="s">
        <v>19</v>
      </c>
      <c r="Z867" s="12" t="s">
        <v>19</v>
      </c>
      <c r="AA867" s="13" t="s">
        <v>19</v>
      </c>
      <c r="AB867" t="s">
        <v>19</v>
      </c>
      <c r="AC867" t="s">
        <v>222</v>
      </c>
      <c r="AD867" t="s">
        <v>6</v>
      </c>
      <c r="AE867" t="s">
        <v>149</v>
      </c>
      <c r="AF867" t="s">
        <v>85</v>
      </c>
      <c r="AG867" t="s">
        <v>73</v>
      </c>
      <c r="AH867" t="s">
        <v>19</v>
      </c>
    </row>
    <row r="868" ht="14.25" customHeight="1" spans="1:34">
      <c r="A868" s="5" t="s">
        <v>4124</v>
      </c>
      <c r="B868" s="5"/>
      <c r="C868" s="5" t="s">
        <v>72</v>
      </c>
      <c r="D868" s="5" t="s">
        <v>73</v>
      </c>
      <c r="E868" s="5" t="s">
        <v>74</v>
      </c>
      <c r="F868" s="5" t="s">
        <v>73</v>
      </c>
      <c r="G868" s="5" t="s">
        <v>4125</v>
      </c>
      <c r="H868" s="7" t="s">
        <v>4126</v>
      </c>
      <c r="I868" s="7" t="s">
        <v>77</v>
      </c>
      <c r="J868" s="7" t="s">
        <v>2</v>
      </c>
      <c r="K868" s="7" t="s">
        <v>4127</v>
      </c>
      <c r="L868" s="7">
        <v>1</v>
      </c>
      <c r="M868" s="7">
        <v>1</v>
      </c>
      <c r="N868" s="7" t="s">
        <v>80</v>
      </c>
      <c r="O868" s="7" t="s">
        <v>80</v>
      </c>
      <c r="P868" s="7" t="s">
        <v>91</v>
      </c>
      <c r="Q868" s="7"/>
      <c r="R868" s="10" t="s">
        <v>1163</v>
      </c>
      <c r="S868" s="12" t="s">
        <v>19</v>
      </c>
      <c r="T868" s="7"/>
      <c r="U868" s="10" t="s">
        <v>19</v>
      </c>
      <c r="V868" s="10" t="s">
        <v>1163</v>
      </c>
      <c r="W868" s="12" t="s">
        <v>102</v>
      </c>
      <c r="X868" s="12" t="s">
        <v>19</v>
      </c>
      <c r="Y868" s="10" t="s">
        <v>19</v>
      </c>
      <c r="Z868" s="12" t="s">
        <v>19</v>
      </c>
      <c r="AA868" s="13" t="s">
        <v>19</v>
      </c>
      <c r="AB868" t="s">
        <v>19</v>
      </c>
      <c r="AC868" t="s">
        <v>249</v>
      </c>
      <c r="AD868" t="s">
        <v>6</v>
      </c>
      <c r="AE868" t="s">
        <v>4128</v>
      </c>
      <c r="AF868" t="s">
        <v>85</v>
      </c>
      <c r="AG868" t="s">
        <v>73</v>
      </c>
      <c r="AH868" t="s">
        <v>19</v>
      </c>
    </row>
    <row r="869" ht="14.25" customHeight="1" spans="1:34">
      <c r="A869" s="5" t="s">
        <v>4129</v>
      </c>
      <c r="B869" s="5"/>
      <c r="C869" s="5" t="s">
        <v>72</v>
      </c>
      <c r="D869" s="5" t="s">
        <v>73</v>
      </c>
      <c r="E869" s="5" t="s">
        <v>74</v>
      </c>
      <c r="F869" s="5" t="s">
        <v>73</v>
      </c>
      <c r="G869" s="5" t="s">
        <v>4130</v>
      </c>
      <c r="H869" s="7" t="s">
        <v>4131</v>
      </c>
      <c r="I869" s="7" t="s">
        <v>77</v>
      </c>
      <c r="J869" s="7" t="s">
        <v>2</v>
      </c>
      <c r="K869" s="7" t="s">
        <v>4132</v>
      </c>
      <c r="L869" s="7">
        <v>1</v>
      </c>
      <c r="M869" s="7">
        <v>1</v>
      </c>
      <c r="N869" s="7" t="s">
        <v>80</v>
      </c>
      <c r="O869" s="7" t="s">
        <v>80</v>
      </c>
      <c r="P869" s="7" t="s">
        <v>91</v>
      </c>
      <c r="Q869" s="7"/>
      <c r="R869" s="10" t="s">
        <v>521</v>
      </c>
      <c r="S869" s="12" t="s">
        <v>19</v>
      </c>
      <c r="T869" s="7"/>
      <c r="U869" s="10" t="s">
        <v>19</v>
      </c>
      <c r="V869" s="10" t="s">
        <v>521</v>
      </c>
      <c r="W869" s="12" t="s">
        <v>198</v>
      </c>
      <c r="X869" s="12" t="s">
        <v>19</v>
      </c>
      <c r="Y869" s="10" t="s">
        <v>19</v>
      </c>
      <c r="Z869" s="12" t="s">
        <v>19</v>
      </c>
      <c r="AA869" s="13" t="s">
        <v>19</v>
      </c>
      <c r="AB869" t="s">
        <v>19</v>
      </c>
      <c r="AC869" t="s">
        <v>522</v>
      </c>
      <c r="AD869" t="s">
        <v>6</v>
      </c>
      <c r="AE869" t="s">
        <v>292</v>
      </c>
      <c r="AF869" t="s">
        <v>85</v>
      </c>
      <c r="AG869" t="s">
        <v>73</v>
      </c>
      <c r="AH869" t="s">
        <v>19</v>
      </c>
    </row>
    <row r="870" ht="14.25" customHeight="1" spans="1:34">
      <c r="A870" s="5" t="s">
        <v>4133</v>
      </c>
      <c r="B870" s="5"/>
      <c r="C870" s="5" t="s">
        <v>72</v>
      </c>
      <c r="D870" s="5" t="s">
        <v>73</v>
      </c>
      <c r="E870" s="5" t="s">
        <v>74</v>
      </c>
      <c r="F870" s="5" t="s">
        <v>73</v>
      </c>
      <c r="G870" s="5" t="s">
        <v>4088</v>
      </c>
      <c r="H870" s="7" t="s">
        <v>4089</v>
      </c>
      <c r="I870" s="7" t="s">
        <v>77</v>
      </c>
      <c r="J870" s="7" t="s">
        <v>2</v>
      </c>
      <c r="K870" s="7" t="s">
        <v>4090</v>
      </c>
      <c r="L870" s="7">
        <v>1</v>
      </c>
      <c r="M870" s="7">
        <v>1</v>
      </c>
      <c r="N870" s="7" t="s">
        <v>80</v>
      </c>
      <c r="O870" s="7" t="s">
        <v>80</v>
      </c>
      <c r="P870" s="7" t="s">
        <v>91</v>
      </c>
      <c r="Q870" s="7"/>
      <c r="R870" s="10" t="s">
        <v>416</v>
      </c>
      <c r="S870" s="12" t="s">
        <v>19</v>
      </c>
      <c r="T870" s="7"/>
      <c r="U870" s="10" t="s">
        <v>19</v>
      </c>
      <c r="V870" s="10" t="s">
        <v>416</v>
      </c>
      <c r="W870" s="12" t="s">
        <v>147</v>
      </c>
      <c r="X870" s="12" t="s">
        <v>19</v>
      </c>
      <c r="Y870" s="10" t="s">
        <v>19</v>
      </c>
      <c r="Z870" s="12" t="s">
        <v>19</v>
      </c>
      <c r="AA870" s="13" t="s">
        <v>19</v>
      </c>
      <c r="AB870" t="s">
        <v>19</v>
      </c>
      <c r="AC870" t="s">
        <v>4091</v>
      </c>
      <c r="AD870" t="s">
        <v>6</v>
      </c>
      <c r="AE870" t="s">
        <v>3215</v>
      </c>
      <c r="AF870" t="s">
        <v>85</v>
      </c>
      <c r="AG870" t="s">
        <v>73</v>
      </c>
      <c r="AH870" t="s">
        <v>19</v>
      </c>
    </row>
    <row r="871" ht="14.25" customHeight="1" spans="1:34">
      <c r="A871" s="5" t="s">
        <v>4134</v>
      </c>
      <c r="B871" s="5"/>
      <c r="C871" s="5" t="s">
        <v>72</v>
      </c>
      <c r="D871" s="5" t="s">
        <v>73</v>
      </c>
      <c r="E871" s="5" t="s">
        <v>74</v>
      </c>
      <c r="F871" s="5" t="s">
        <v>73</v>
      </c>
      <c r="G871" s="5" t="s">
        <v>4135</v>
      </c>
      <c r="H871" s="7" t="s">
        <v>4136</v>
      </c>
      <c r="I871" s="7" t="s">
        <v>77</v>
      </c>
      <c r="J871" s="7" t="s">
        <v>2</v>
      </c>
      <c r="K871" s="7" t="s">
        <v>4137</v>
      </c>
      <c r="L871" s="7">
        <v>1</v>
      </c>
      <c r="M871" s="7">
        <v>1</v>
      </c>
      <c r="N871" s="7" t="s">
        <v>80</v>
      </c>
      <c r="O871" s="7" t="s">
        <v>80</v>
      </c>
      <c r="P871" s="7" t="s">
        <v>91</v>
      </c>
      <c r="Q871" s="7"/>
      <c r="R871" s="10" t="s">
        <v>1687</v>
      </c>
      <c r="S871" s="12" t="s">
        <v>19</v>
      </c>
      <c r="T871" s="7"/>
      <c r="U871" s="10" t="s">
        <v>19</v>
      </c>
      <c r="V871" s="10" t="s">
        <v>1687</v>
      </c>
      <c r="W871" s="12" t="s">
        <v>559</v>
      </c>
      <c r="X871" s="12" t="s">
        <v>19</v>
      </c>
      <c r="Y871" s="10" t="s">
        <v>19</v>
      </c>
      <c r="Z871" s="12" t="s">
        <v>19</v>
      </c>
      <c r="AA871" s="13" t="s">
        <v>19</v>
      </c>
      <c r="AB871" t="s">
        <v>19</v>
      </c>
      <c r="AC871" t="s">
        <v>1688</v>
      </c>
      <c r="AD871" t="s">
        <v>6</v>
      </c>
      <c r="AE871" t="s">
        <v>4138</v>
      </c>
      <c r="AF871" t="s">
        <v>85</v>
      </c>
      <c r="AG871" t="s">
        <v>73</v>
      </c>
      <c r="AH871" t="s">
        <v>19</v>
      </c>
    </row>
    <row r="872" ht="14.25" customHeight="1" spans="1:34">
      <c r="A872" s="5" t="s">
        <v>4139</v>
      </c>
      <c r="B872" s="5"/>
      <c r="C872" s="5" t="s">
        <v>72</v>
      </c>
      <c r="D872" s="5" t="s">
        <v>73</v>
      </c>
      <c r="E872" s="5" t="s">
        <v>74</v>
      </c>
      <c r="F872" s="5" t="s">
        <v>73</v>
      </c>
      <c r="G872" s="5" t="s">
        <v>4140</v>
      </c>
      <c r="H872" s="7" t="s">
        <v>4141</v>
      </c>
      <c r="I872" s="7" t="s">
        <v>77</v>
      </c>
      <c r="J872" s="7" t="s">
        <v>2</v>
      </c>
      <c r="K872" s="7" t="s">
        <v>4142</v>
      </c>
      <c r="L872" s="7">
        <v>1</v>
      </c>
      <c r="M872" s="7">
        <v>1</v>
      </c>
      <c r="N872" s="7" t="s">
        <v>80</v>
      </c>
      <c r="O872" s="7" t="s">
        <v>80</v>
      </c>
      <c r="P872" s="7" t="s">
        <v>91</v>
      </c>
      <c r="Q872" s="7"/>
      <c r="R872" s="10" t="s">
        <v>2856</v>
      </c>
      <c r="S872" s="12" t="s">
        <v>19</v>
      </c>
      <c r="T872" s="7"/>
      <c r="U872" s="10" t="s">
        <v>19</v>
      </c>
      <c r="V872" s="10" t="s">
        <v>2856</v>
      </c>
      <c r="W872" s="12" t="s">
        <v>332</v>
      </c>
      <c r="X872" s="12" t="s">
        <v>19</v>
      </c>
      <c r="Y872" s="10" t="s">
        <v>19</v>
      </c>
      <c r="Z872" s="12" t="s">
        <v>19</v>
      </c>
      <c r="AA872" s="13" t="s">
        <v>19</v>
      </c>
      <c r="AB872" t="s">
        <v>19</v>
      </c>
      <c r="AC872" t="s">
        <v>3529</v>
      </c>
      <c r="AD872" t="s">
        <v>6</v>
      </c>
      <c r="AE872" t="s">
        <v>4143</v>
      </c>
      <c r="AF872" t="s">
        <v>85</v>
      </c>
      <c r="AG872" t="s">
        <v>73</v>
      </c>
      <c r="AH872" t="s">
        <v>19</v>
      </c>
    </row>
    <row r="873" ht="14.25" customHeight="1" spans="1:34">
      <c r="A873" s="5" t="s">
        <v>4144</v>
      </c>
      <c r="B873" s="5"/>
      <c r="C873" s="5" t="s">
        <v>72</v>
      </c>
      <c r="D873" s="5" t="s">
        <v>73</v>
      </c>
      <c r="E873" s="5" t="s">
        <v>74</v>
      </c>
      <c r="F873" s="5" t="s">
        <v>73</v>
      </c>
      <c r="G873" s="5" t="s">
        <v>2677</v>
      </c>
      <c r="H873" s="7" t="s">
        <v>2678</v>
      </c>
      <c r="I873" s="7" t="s">
        <v>77</v>
      </c>
      <c r="J873" s="7" t="s">
        <v>2</v>
      </c>
      <c r="K873" s="7" t="s">
        <v>4145</v>
      </c>
      <c r="L873" s="7">
        <v>2</v>
      </c>
      <c r="M873" s="7">
        <v>1</v>
      </c>
      <c r="N873" s="7" t="s">
        <v>80</v>
      </c>
      <c r="O873" s="7" t="s">
        <v>80</v>
      </c>
      <c r="P873" s="7" t="s">
        <v>91</v>
      </c>
      <c r="Q873" s="7"/>
      <c r="R873" s="10" t="s">
        <v>2120</v>
      </c>
      <c r="S873" s="12" t="s">
        <v>19</v>
      </c>
      <c r="T873" s="7"/>
      <c r="U873" s="10" t="s">
        <v>19</v>
      </c>
      <c r="V873" s="10" t="s">
        <v>2120</v>
      </c>
      <c r="W873" s="12" t="s">
        <v>721</v>
      </c>
      <c r="X873" s="12" t="s">
        <v>19</v>
      </c>
      <c r="Y873" s="10" t="s">
        <v>19</v>
      </c>
      <c r="Z873" s="12" t="s">
        <v>19</v>
      </c>
      <c r="AA873" s="13" t="s">
        <v>19</v>
      </c>
      <c r="AB873" t="s">
        <v>19</v>
      </c>
      <c r="AC873" t="s">
        <v>2473</v>
      </c>
      <c r="AD873" t="s">
        <v>6</v>
      </c>
      <c r="AE873" t="s">
        <v>4146</v>
      </c>
      <c r="AF873" t="s">
        <v>85</v>
      </c>
      <c r="AG873" t="s">
        <v>73</v>
      </c>
      <c r="AH873" t="s">
        <v>19</v>
      </c>
    </row>
    <row r="874" ht="14.25" customHeight="1" spans="1:34">
      <c r="A874" s="5" t="s">
        <v>4147</v>
      </c>
      <c r="B874" s="5"/>
      <c r="C874" s="5" t="s">
        <v>72</v>
      </c>
      <c r="D874" s="5" t="s">
        <v>73</v>
      </c>
      <c r="E874" s="5" t="s">
        <v>74</v>
      </c>
      <c r="F874" s="5" t="s">
        <v>73</v>
      </c>
      <c r="G874" s="5" t="s">
        <v>4148</v>
      </c>
      <c r="H874" s="7" t="s">
        <v>4149</v>
      </c>
      <c r="I874" s="7" t="s">
        <v>77</v>
      </c>
      <c r="J874" s="7" t="s">
        <v>2</v>
      </c>
      <c r="K874" s="7" t="s">
        <v>4150</v>
      </c>
      <c r="L874" s="7">
        <v>1</v>
      </c>
      <c r="M874" s="7">
        <v>1</v>
      </c>
      <c r="N874" s="7" t="s">
        <v>80</v>
      </c>
      <c r="O874" s="7" t="s">
        <v>80</v>
      </c>
      <c r="P874" s="7" t="s">
        <v>91</v>
      </c>
      <c r="Q874" s="7"/>
      <c r="R874" s="10" t="s">
        <v>743</v>
      </c>
      <c r="S874" s="12" t="s">
        <v>19</v>
      </c>
      <c r="T874" s="7"/>
      <c r="U874" s="10" t="s">
        <v>19</v>
      </c>
      <c r="V874" s="10" t="s">
        <v>743</v>
      </c>
      <c r="W874" s="12" t="s">
        <v>190</v>
      </c>
      <c r="X874" s="12" t="s">
        <v>19</v>
      </c>
      <c r="Y874" s="10" t="s">
        <v>19</v>
      </c>
      <c r="Z874" s="12" t="s">
        <v>19</v>
      </c>
      <c r="AA874" s="13" t="s">
        <v>19</v>
      </c>
      <c r="AB874" t="s">
        <v>19</v>
      </c>
      <c r="AC874" t="s">
        <v>2856</v>
      </c>
      <c r="AD874" t="s">
        <v>6</v>
      </c>
      <c r="AE874" t="s">
        <v>149</v>
      </c>
      <c r="AF874" t="s">
        <v>85</v>
      </c>
      <c r="AG874" t="s">
        <v>73</v>
      </c>
      <c r="AH874" t="s">
        <v>19</v>
      </c>
    </row>
    <row r="875" ht="14.25" customHeight="1" spans="1:34">
      <c r="A875" s="5" t="s">
        <v>4151</v>
      </c>
      <c r="B875" s="5"/>
      <c r="C875" s="5" t="s">
        <v>72</v>
      </c>
      <c r="D875" s="5" t="s">
        <v>73</v>
      </c>
      <c r="E875" s="5" t="s">
        <v>74</v>
      </c>
      <c r="F875" s="5" t="s">
        <v>73</v>
      </c>
      <c r="G875" s="5" t="s">
        <v>4152</v>
      </c>
      <c r="H875" s="7" t="s">
        <v>4153</v>
      </c>
      <c r="I875" s="7" t="s">
        <v>77</v>
      </c>
      <c r="J875" s="7" t="s">
        <v>2</v>
      </c>
      <c r="K875" s="7" t="s">
        <v>4154</v>
      </c>
      <c r="L875" s="7">
        <v>2</v>
      </c>
      <c r="M875" s="7">
        <v>1</v>
      </c>
      <c r="N875" s="7" t="s">
        <v>80</v>
      </c>
      <c r="O875" s="7" t="s">
        <v>80</v>
      </c>
      <c r="P875" s="7" t="s">
        <v>91</v>
      </c>
      <c r="Q875" s="7"/>
      <c r="R875" s="10" t="s">
        <v>4155</v>
      </c>
      <c r="S875" s="12" t="s">
        <v>19</v>
      </c>
      <c r="T875" s="7"/>
      <c r="U875" s="10" t="s">
        <v>19</v>
      </c>
      <c r="V875" s="10" t="s">
        <v>4155</v>
      </c>
      <c r="W875" s="12" t="s">
        <v>1848</v>
      </c>
      <c r="X875" s="12" t="s">
        <v>19</v>
      </c>
      <c r="Y875" s="10" t="s">
        <v>19</v>
      </c>
      <c r="Z875" s="12" t="s">
        <v>19</v>
      </c>
      <c r="AA875" s="13" t="s">
        <v>19</v>
      </c>
      <c r="AB875" t="s">
        <v>19</v>
      </c>
      <c r="AC875" t="s">
        <v>4156</v>
      </c>
      <c r="AD875" t="s">
        <v>6</v>
      </c>
      <c r="AE875" t="s">
        <v>2165</v>
      </c>
      <c r="AF875" t="s">
        <v>85</v>
      </c>
      <c r="AG875" t="s">
        <v>73</v>
      </c>
      <c r="AH875" t="s">
        <v>19</v>
      </c>
    </row>
    <row r="876" ht="14.25" customHeight="1" spans="1:34">
      <c r="A876" s="5" t="s">
        <v>4157</v>
      </c>
      <c r="B876" s="5"/>
      <c r="C876" s="5" t="s">
        <v>72</v>
      </c>
      <c r="D876" s="5" t="s">
        <v>73</v>
      </c>
      <c r="E876" s="5" t="s">
        <v>74</v>
      </c>
      <c r="F876" s="5" t="s">
        <v>73</v>
      </c>
      <c r="G876" s="5" t="s">
        <v>1219</v>
      </c>
      <c r="H876" s="7" t="s">
        <v>1220</v>
      </c>
      <c r="I876" s="7" t="s">
        <v>77</v>
      </c>
      <c r="J876" s="7" t="s">
        <v>2</v>
      </c>
      <c r="K876" s="7" t="s">
        <v>4158</v>
      </c>
      <c r="L876" s="7">
        <v>1</v>
      </c>
      <c r="M876" s="7">
        <v>1</v>
      </c>
      <c r="N876" s="7" t="s">
        <v>80</v>
      </c>
      <c r="O876" s="7" t="s">
        <v>80</v>
      </c>
      <c r="P876" s="7" t="s">
        <v>91</v>
      </c>
      <c r="Q876" s="7"/>
      <c r="R876" s="10" t="s">
        <v>1222</v>
      </c>
      <c r="S876" s="12" t="s">
        <v>19</v>
      </c>
      <c r="T876" s="7"/>
      <c r="U876" s="10" t="s">
        <v>19</v>
      </c>
      <c r="V876" s="10" t="s">
        <v>1222</v>
      </c>
      <c r="W876" s="12" t="s">
        <v>321</v>
      </c>
      <c r="X876" s="12" t="s">
        <v>19</v>
      </c>
      <c r="Y876" s="10" t="s">
        <v>19</v>
      </c>
      <c r="Z876" s="12" t="s">
        <v>19</v>
      </c>
      <c r="AA876" s="13" t="s">
        <v>19</v>
      </c>
      <c r="AB876" t="s">
        <v>19</v>
      </c>
      <c r="AC876" t="s">
        <v>415</v>
      </c>
      <c r="AD876" t="s">
        <v>6</v>
      </c>
      <c r="AE876" t="s">
        <v>3100</v>
      </c>
      <c r="AF876" t="s">
        <v>85</v>
      </c>
      <c r="AG876" t="s">
        <v>73</v>
      </c>
      <c r="AH876" t="s">
        <v>19</v>
      </c>
    </row>
    <row r="877" ht="14.25" customHeight="1" spans="1:34">
      <c r="A877" s="5" t="s">
        <v>4159</v>
      </c>
      <c r="B877" s="5"/>
      <c r="C877" s="5" t="s">
        <v>72</v>
      </c>
      <c r="D877" s="5" t="s">
        <v>73</v>
      </c>
      <c r="E877" s="5" t="s">
        <v>74</v>
      </c>
      <c r="F877" s="5" t="s">
        <v>73</v>
      </c>
      <c r="G877" s="5" t="s">
        <v>4160</v>
      </c>
      <c r="H877" s="7" t="s">
        <v>4161</v>
      </c>
      <c r="I877" s="7" t="s">
        <v>77</v>
      </c>
      <c r="J877" s="7" t="s">
        <v>2</v>
      </c>
      <c r="K877" s="7" t="s">
        <v>4162</v>
      </c>
      <c r="L877" s="7">
        <v>1</v>
      </c>
      <c r="M877" s="7">
        <v>1</v>
      </c>
      <c r="N877" s="7" t="s">
        <v>80</v>
      </c>
      <c r="O877" s="7" t="s">
        <v>80</v>
      </c>
      <c r="P877" s="7" t="s">
        <v>91</v>
      </c>
      <c r="Q877" s="7"/>
      <c r="R877" s="10" t="s">
        <v>291</v>
      </c>
      <c r="S877" s="12" t="s">
        <v>19</v>
      </c>
      <c r="T877" s="7"/>
      <c r="U877" s="10" t="s">
        <v>19</v>
      </c>
      <c r="V877" s="10" t="s">
        <v>291</v>
      </c>
      <c r="W877" s="12" t="s">
        <v>102</v>
      </c>
      <c r="X877" s="12" t="s">
        <v>19</v>
      </c>
      <c r="Y877" s="10" t="s">
        <v>19</v>
      </c>
      <c r="Z877" s="12" t="s">
        <v>19</v>
      </c>
      <c r="AA877" s="13" t="s">
        <v>19</v>
      </c>
      <c r="AB877" t="s">
        <v>19</v>
      </c>
      <c r="AC877" t="s">
        <v>228</v>
      </c>
      <c r="AD877" t="s">
        <v>6</v>
      </c>
      <c r="AE877" t="s">
        <v>758</v>
      </c>
      <c r="AF877" t="s">
        <v>85</v>
      </c>
      <c r="AG877" t="s">
        <v>73</v>
      </c>
      <c r="AH877" t="s">
        <v>19</v>
      </c>
    </row>
    <row r="878" ht="14.25" customHeight="1" spans="1:34">
      <c r="A878" s="5" t="s">
        <v>4163</v>
      </c>
      <c r="B878" s="5"/>
      <c r="C878" s="5" t="s">
        <v>72</v>
      </c>
      <c r="D878" s="5" t="s">
        <v>73</v>
      </c>
      <c r="E878" s="5" t="s">
        <v>74</v>
      </c>
      <c r="F878" s="5" t="s">
        <v>73</v>
      </c>
      <c r="G878" s="5" t="s">
        <v>1775</v>
      </c>
      <c r="H878" s="7" t="s">
        <v>1776</v>
      </c>
      <c r="I878" s="7" t="s">
        <v>77</v>
      </c>
      <c r="J878" s="7" t="s">
        <v>2</v>
      </c>
      <c r="K878" s="7" t="s">
        <v>4164</v>
      </c>
      <c r="L878" s="7">
        <v>1</v>
      </c>
      <c r="M878" s="7">
        <v>1</v>
      </c>
      <c r="N878" s="7" t="s">
        <v>80</v>
      </c>
      <c r="O878" s="7" t="s">
        <v>80</v>
      </c>
      <c r="P878" s="7" t="s">
        <v>91</v>
      </c>
      <c r="Q878" s="7"/>
      <c r="R878" s="10" t="s">
        <v>250</v>
      </c>
      <c r="S878" s="12" t="s">
        <v>19</v>
      </c>
      <c r="T878" s="7"/>
      <c r="U878" s="10" t="s">
        <v>19</v>
      </c>
      <c r="V878" s="10" t="s">
        <v>250</v>
      </c>
      <c r="W878" s="12" t="s">
        <v>190</v>
      </c>
      <c r="X878" s="12" t="s">
        <v>19</v>
      </c>
      <c r="Y878" s="10" t="s">
        <v>19</v>
      </c>
      <c r="Z878" s="12" t="s">
        <v>19</v>
      </c>
      <c r="AA878" s="13" t="s">
        <v>19</v>
      </c>
      <c r="AB878" t="s">
        <v>19</v>
      </c>
      <c r="AC878" t="s">
        <v>471</v>
      </c>
      <c r="AD878" t="s">
        <v>6</v>
      </c>
      <c r="AE878" t="s">
        <v>1778</v>
      </c>
      <c r="AF878" t="s">
        <v>85</v>
      </c>
      <c r="AG878" t="s">
        <v>73</v>
      </c>
      <c r="AH878" t="s">
        <v>19</v>
      </c>
    </row>
    <row r="879" ht="14.25" customHeight="1" spans="1:34">
      <c r="A879" s="5" t="s">
        <v>4165</v>
      </c>
      <c r="B879" s="5"/>
      <c r="C879" s="5" t="s">
        <v>72</v>
      </c>
      <c r="D879" s="5" t="s">
        <v>73</v>
      </c>
      <c r="E879" s="5" t="s">
        <v>74</v>
      </c>
      <c r="F879" s="5" t="s">
        <v>73</v>
      </c>
      <c r="G879" s="5" t="s">
        <v>4166</v>
      </c>
      <c r="H879" s="7" t="s">
        <v>4167</v>
      </c>
      <c r="I879" s="7" t="s">
        <v>77</v>
      </c>
      <c r="J879" s="7" t="s">
        <v>2</v>
      </c>
      <c r="K879" s="7" t="s">
        <v>4168</v>
      </c>
      <c r="L879" s="7">
        <v>1</v>
      </c>
      <c r="M879" s="7">
        <v>1</v>
      </c>
      <c r="N879" s="7" t="s">
        <v>80</v>
      </c>
      <c r="O879" s="7" t="s">
        <v>80</v>
      </c>
      <c r="P879" s="7" t="s">
        <v>91</v>
      </c>
      <c r="Q879" s="7"/>
      <c r="R879" s="10" t="s">
        <v>1061</v>
      </c>
      <c r="S879" s="12" t="s">
        <v>19</v>
      </c>
      <c r="T879" s="7"/>
      <c r="U879" s="10" t="s">
        <v>19</v>
      </c>
      <c r="V879" s="10" t="s">
        <v>1061</v>
      </c>
      <c r="W879" s="12" t="s">
        <v>190</v>
      </c>
      <c r="X879" s="12" t="s">
        <v>19</v>
      </c>
      <c r="Y879" s="10" t="s">
        <v>19</v>
      </c>
      <c r="Z879" s="12" t="s">
        <v>19</v>
      </c>
      <c r="AA879" s="13" t="s">
        <v>19</v>
      </c>
      <c r="AB879" t="s">
        <v>19</v>
      </c>
      <c r="AC879" t="s">
        <v>2736</v>
      </c>
      <c r="AD879" t="s">
        <v>6</v>
      </c>
      <c r="AE879" t="s">
        <v>4169</v>
      </c>
      <c r="AF879" t="s">
        <v>85</v>
      </c>
      <c r="AG879" t="s">
        <v>73</v>
      </c>
      <c r="AH879" t="s">
        <v>19</v>
      </c>
    </row>
    <row r="880" ht="14.25" customHeight="1" spans="1:34">
      <c r="A880" s="5" t="s">
        <v>4170</v>
      </c>
      <c r="B880" s="5"/>
      <c r="C880" s="5" t="s">
        <v>72</v>
      </c>
      <c r="D880" s="5" t="s">
        <v>73</v>
      </c>
      <c r="E880" s="5" t="s">
        <v>74</v>
      </c>
      <c r="F880" s="5" t="s">
        <v>73</v>
      </c>
      <c r="G880" s="5" t="s">
        <v>3647</v>
      </c>
      <c r="H880" s="7" t="s">
        <v>3648</v>
      </c>
      <c r="I880" s="7" t="s">
        <v>77</v>
      </c>
      <c r="J880" s="7" t="s">
        <v>2</v>
      </c>
      <c r="K880" s="7" t="s">
        <v>4171</v>
      </c>
      <c r="L880" s="7">
        <v>1</v>
      </c>
      <c r="M880" s="7">
        <v>1</v>
      </c>
      <c r="N880" s="7" t="s">
        <v>80</v>
      </c>
      <c r="O880" s="7" t="s">
        <v>80</v>
      </c>
      <c r="P880" s="7" t="s">
        <v>91</v>
      </c>
      <c r="Q880" s="7"/>
      <c r="R880" s="10" t="s">
        <v>331</v>
      </c>
      <c r="S880" s="12" t="s">
        <v>19</v>
      </c>
      <c r="T880" s="7"/>
      <c r="U880" s="10" t="s">
        <v>19</v>
      </c>
      <c r="V880" s="10" t="s">
        <v>331</v>
      </c>
      <c r="W880" s="12" t="s">
        <v>332</v>
      </c>
      <c r="X880" s="12" t="s">
        <v>19</v>
      </c>
      <c r="Y880" s="10" t="s">
        <v>19</v>
      </c>
      <c r="Z880" s="12" t="s">
        <v>19</v>
      </c>
      <c r="AA880" s="13" t="s">
        <v>19</v>
      </c>
      <c r="AB880" t="s">
        <v>19</v>
      </c>
      <c r="AC880" t="s">
        <v>333</v>
      </c>
      <c r="AD880" t="s">
        <v>6</v>
      </c>
      <c r="AE880" t="s">
        <v>104</v>
      </c>
      <c r="AF880" t="s">
        <v>85</v>
      </c>
      <c r="AG880" t="s">
        <v>73</v>
      </c>
      <c r="AH880" t="s">
        <v>19</v>
      </c>
    </row>
    <row r="881" ht="14.25" customHeight="1" spans="1:34">
      <c r="A881" s="5" t="s">
        <v>4172</v>
      </c>
      <c r="B881" s="5"/>
      <c r="C881" s="5" t="s">
        <v>72</v>
      </c>
      <c r="D881" s="5" t="s">
        <v>73</v>
      </c>
      <c r="E881" s="5" t="s">
        <v>74</v>
      </c>
      <c r="F881" s="5" t="s">
        <v>73</v>
      </c>
      <c r="G881" s="5" t="s">
        <v>4173</v>
      </c>
      <c r="H881" s="7" t="s">
        <v>4174</v>
      </c>
      <c r="I881" s="7" t="s">
        <v>77</v>
      </c>
      <c r="J881" s="7" t="s">
        <v>2</v>
      </c>
      <c r="K881" s="7" t="s">
        <v>4175</v>
      </c>
      <c r="L881" s="7">
        <v>1</v>
      </c>
      <c r="M881" s="7">
        <v>1</v>
      </c>
      <c r="N881" s="7" t="s">
        <v>80</v>
      </c>
      <c r="O881" s="7" t="s">
        <v>80</v>
      </c>
      <c r="P881" s="7" t="s">
        <v>91</v>
      </c>
      <c r="Q881" s="7"/>
      <c r="R881" s="10" t="s">
        <v>213</v>
      </c>
      <c r="S881" s="12" t="s">
        <v>19</v>
      </c>
      <c r="T881" s="7"/>
      <c r="U881" s="10" t="s">
        <v>19</v>
      </c>
      <c r="V881" s="10" t="s">
        <v>213</v>
      </c>
      <c r="W881" s="12" t="s">
        <v>182</v>
      </c>
      <c r="X881" s="12" t="s">
        <v>19</v>
      </c>
      <c r="Y881" s="10" t="s">
        <v>19</v>
      </c>
      <c r="Z881" s="12" t="s">
        <v>19</v>
      </c>
      <c r="AA881" s="13" t="s">
        <v>19</v>
      </c>
      <c r="AB881" t="s">
        <v>19</v>
      </c>
      <c r="AC881" t="s">
        <v>214</v>
      </c>
      <c r="AD881" t="s">
        <v>6</v>
      </c>
      <c r="AE881" t="s">
        <v>454</v>
      </c>
      <c r="AF881" t="s">
        <v>85</v>
      </c>
      <c r="AG881" t="s">
        <v>73</v>
      </c>
      <c r="AH881" t="s">
        <v>19</v>
      </c>
    </row>
    <row r="882" ht="14.25" customHeight="1" spans="1:34">
      <c r="A882" s="5" t="s">
        <v>4176</v>
      </c>
      <c r="B882" s="5"/>
      <c r="C882" s="5" t="s">
        <v>72</v>
      </c>
      <c r="D882" s="5" t="s">
        <v>73</v>
      </c>
      <c r="E882" s="5" t="s">
        <v>74</v>
      </c>
      <c r="F882" s="5" t="s">
        <v>73</v>
      </c>
      <c r="G882" s="5" t="s">
        <v>4177</v>
      </c>
      <c r="H882" s="7" t="s">
        <v>4178</v>
      </c>
      <c r="I882" s="7" t="s">
        <v>77</v>
      </c>
      <c r="J882" s="7" t="s">
        <v>2</v>
      </c>
      <c r="K882" s="7" t="s">
        <v>4074</v>
      </c>
      <c r="L882" s="7">
        <v>1</v>
      </c>
      <c r="M882" s="7">
        <v>1</v>
      </c>
      <c r="N882" s="7" t="s">
        <v>80</v>
      </c>
      <c r="O882" s="7" t="s">
        <v>80</v>
      </c>
      <c r="P882" s="7" t="s">
        <v>91</v>
      </c>
      <c r="Q882" s="7"/>
      <c r="R882" s="10" t="s">
        <v>743</v>
      </c>
      <c r="S882" s="12" t="s">
        <v>19</v>
      </c>
      <c r="T882" s="7"/>
      <c r="U882" s="10" t="s">
        <v>19</v>
      </c>
      <c r="V882" s="10" t="s">
        <v>743</v>
      </c>
      <c r="W882" s="12" t="s">
        <v>4179</v>
      </c>
      <c r="X882" s="12" t="s">
        <v>19</v>
      </c>
      <c r="Y882" s="10" t="s">
        <v>19</v>
      </c>
      <c r="Z882" s="12" t="s">
        <v>19</v>
      </c>
      <c r="AA882" s="13" t="s">
        <v>19</v>
      </c>
      <c r="AB882" t="s">
        <v>19</v>
      </c>
      <c r="AC882" t="s">
        <v>213</v>
      </c>
      <c r="AD882" t="s">
        <v>6</v>
      </c>
      <c r="AE882" t="s">
        <v>4180</v>
      </c>
      <c r="AF882" t="s">
        <v>85</v>
      </c>
      <c r="AG882" t="s">
        <v>73</v>
      </c>
      <c r="AH882" t="s">
        <v>19</v>
      </c>
    </row>
    <row r="883" ht="14.25" customHeight="1" spans="1:34">
      <c r="A883" s="5" t="s">
        <v>4181</v>
      </c>
      <c r="B883" s="5"/>
      <c r="C883" s="5" t="s">
        <v>72</v>
      </c>
      <c r="D883" s="5" t="s">
        <v>73</v>
      </c>
      <c r="E883" s="5" t="s">
        <v>74</v>
      </c>
      <c r="F883" s="5" t="s">
        <v>73</v>
      </c>
      <c r="G883" s="5" t="s">
        <v>4182</v>
      </c>
      <c r="H883" s="7" t="s">
        <v>4183</v>
      </c>
      <c r="I883" s="7" t="s">
        <v>77</v>
      </c>
      <c r="J883" s="7" t="s">
        <v>2</v>
      </c>
      <c r="K883" s="7" t="s">
        <v>4184</v>
      </c>
      <c r="L883" s="7">
        <v>1</v>
      </c>
      <c r="M883" s="7">
        <v>1</v>
      </c>
      <c r="N883" s="7" t="s">
        <v>80</v>
      </c>
      <c r="O883" s="7" t="s">
        <v>80</v>
      </c>
      <c r="P883" s="7" t="s">
        <v>91</v>
      </c>
      <c r="Q883" s="7"/>
      <c r="R883" s="10" t="s">
        <v>1328</v>
      </c>
      <c r="S883" s="12" t="s">
        <v>19</v>
      </c>
      <c r="T883" s="7"/>
      <c r="U883" s="10" t="s">
        <v>19</v>
      </c>
      <c r="V883" s="10" t="s">
        <v>1328</v>
      </c>
      <c r="W883" s="12" t="s">
        <v>182</v>
      </c>
      <c r="X883" s="12" t="s">
        <v>19</v>
      </c>
      <c r="Y883" s="10" t="s">
        <v>19</v>
      </c>
      <c r="Z883" s="12" t="s">
        <v>19</v>
      </c>
      <c r="AA883" s="13" t="s">
        <v>19</v>
      </c>
      <c r="AB883" t="s">
        <v>19</v>
      </c>
      <c r="AC883" t="s">
        <v>1010</v>
      </c>
      <c r="AD883" t="s">
        <v>6</v>
      </c>
      <c r="AE883" t="s">
        <v>149</v>
      </c>
      <c r="AF883" t="s">
        <v>85</v>
      </c>
      <c r="AG883" t="s">
        <v>73</v>
      </c>
      <c r="AH883" t="s">
        <v>19</v>
      </c>
    </row>
    <row r="884" ht="14.25" customHeight="1" spans="1:34">
      <c r="A884" s="5" t="s">
        <v>4185</v>
      </c>
      <c r="B884" s="5"/>
      <c r="C884" s="5" t="s">
        <v>72</v>
      </c>
      <c r="D884" s="5" t="s">
        <v>73</v>
      </c>
      <c r="E884" s="5" t="s">
        <v>74</v>
      </c>
      <c r="F884" s="5" t="s">
        <v>73</v>
      </c>
      <c r="G884" s="5" t="s">
        <v>3456</v>
      </c>
      <c r="H884" s="7" t="s">
        <v>3457</v>
      </c>
      <c r="I884" s="7" t="s">
        <v>77</v>
      </c>
      <c r="J884" s="7" t="s">
        <v>2</v>
      </c>
      <c r="K884" s="7" t="s">
        <v>4186</v>
      </c>
      <c r="L884" s="7">
        <v>2</v>
      </c>
      <c r="M884" s="7">
        <v>1</v>
      </c>
      <c r="N884" s="7" t="s">
        <v>80</v>
      </c>
      <c r="O884" s="7" t="s">
        <v>80</v>
      </c>
      <c r="P884" s="7" t="s">
        <v>91</v>
      </c>
      <c r="Q884" s="7"/>
      <c r="R884" s="10" t="s">
        <v>4187</v>
      </c>
      <c r="S884" s="12" t="s">
        <v>19</v>
      </c>
      <c r="T884" s="7"/>
      <c r="U884" s="10" t="s">
        <v>19</v>
      </c>
      <c r="V884" s="10" t="s">
        <v>4187</v>
      </c>
      <c r="W884" s="12" t="s">
        <v>1848</v>
      </c>
      <c r="X884" s="12" t="s">
        <v>19</v>
      </c>
      <c r="Y884" s="10" t="s">
        <v>19</v>
      </c>
      <c r="Z884" s="12" t="s">
        <v>19</v>
      </c>
      <c r="AA884" s="13" t="s">
        <v>19</v>
      </c>
      <c r="AB884" t="s">
        <v>19</v>
      </c>
      <c r="AC884" t="s">
        <v>4188</v>
      </c>
      <c r="AD884" t="s">
        <v>6</v>
      </c>
      <c r="AE884" t="s">
        <v>697</v>
      </c>
      <c r="AF884" t="s">
        <v>85</v>
      </c>
      <c r="AG884" t="s">
        <v>73</v>
      </c>
      <c r="AH884" t="s">
        <v>19</v>
      </c>
    </row>
    <row r="885" ht="14.25" customHeight="1" spans="1:34">
      <c r="A885" s="5" t="s">
        <v>4189</v>
      </c>
      <c r="B885" s="5"/>
      <c r="C885" s="5" t="s">
        <v>72</v>
      </c>
      <c r="D885" s="5" t="s">
        <v>73</v>
      </c>
      <c r="E885" s="5" t="s">
        <v>74</v>
      </c>
      <c r="F885" s="5" t="s">
        <v>73</v>
      </c>
      <c r="G885" s="5" t="s">
        <v>4190</v>
      </c>
      <c r="H885" s="7" t="s">
        <v>4191</v>
      </c>
      <c r="I885" s="7" t="s">
        <v>77</v>
      </c>
      <c r="J885" s="7" t="s">
        <v>2</v>
      </c>
      <c r="K885" s="7" t="s">
        <v>4192</v>
      </c>
      <c r="L885" s="7">
        <v>1</v>
      </c>
      <c r="M885" s="7">
        <v>1</v>
      </c>
      <c r="N885" s="7" t="s">
        <v>80</v>
      </c>
      <c r="O885" s="7" t="s">
        <v>80</v>
      </c>
      <c r="P885" s="7" t="s">
        <v>91</v>
      </c>
      <c r="Q885" s="7"/>
      <c r="R885" s="10" t="s">
        <v>148</v>
      </c>
      <c r="S885" s="12" t="s">
        <v>19</v>
      </c>
      <c r="T885" s="7"/>
      <c r="U885" s="10" t="s">
        <v>19</v>
      </c>
      <c r="V885" s="10" t="s">
        <v>148</v>
      </c>
      <c r="W885" s="12" t="s">
        <v>221</v>
      </c>
      <c r="X885" s="12" t="s">
        <v>19</v>
      </c>
      <c r="Y885" s="10" t="s">
        <v>19</v>
      </c>
      <c r="Z885" s="12" t="s">
        <v>19</v>
      </c>
      <c r="AA885" s="13" t="s">
        <v>19</v>
      </c>
      <c r="AB885" t="s">
        <v>19</v>
      </c>
      <c r="AC885" t="s">
        <v>297</v>
      </c>
      <c r="AD885" t="s">
        <v>6</v>
      </c>
      <c r="AE885" t="s">
        <v>1457</v>
      </c>
      <c r="AF885" t="s">
        <v>85</v>
      </c>
      <c r="AG885" t="s">
        <v>73</v>
      </c>
      <c r="AH885" t="s">
        <v>19</v>
      </c>
    </row>
    <row r="886" ht="14.25" customHeight="1" spans="1:34">
      <c r="A886" s="5" t="s">
        <v>4193</v>
      </c>
      <c r="B886" s="5"/>
      <c r="C886" s="5" t="s">
        <v>72</v>
      </c>
      <c r="D886" s="5" t="s">
        <v>73</v>
      </c>
      <c r="E886" s="5" t="s">
        <v>74</v>
      </c>
      <c r="F886" s="5" t="s">
        <v>73</v>
      </c>
      <c r="G886" s="5" t="s">
        <v>4194</v>
      </c>
      <c r="H886" s="7" t="s">
        <v>4195</v>
      </c>
      <c r="I886" s="7" t="s">
        <v>77</v>
      </c>
      <c r="J886" s="7" t="s">
        <v>2</v>
      </c>
      <c r="K886" s="7" t="s">
        <v>4196</v>
      </c>
      <c r="L886" s="7">
        <v>2</v>
      </c>
      <c r="M886" s="7">
        <v>1</v>
      </c>
      <c r="N886" s="7" t="s">
        <v>80</v>
      </c>
      <c r="O886" s="7" t="s">
        <v>80</v>
      </c>
      <c r="P886" s="7" t="s">
        <v>91</v>
      </c>
      <c r="Q886" s="7"/>
      <c r="R886" s="10" t="s">
        <v>3453</v>
      </c>
      <c r="S886" s="12" t="s">
        <v>19</v>
      </c>
      <c r="T886" s="7"/>
      <c r="U886" s="10" t="s">
        <v>19</v>
      </c>
      <c r="V886" s="10" t="s">
        <v>3453</v>
      </c>
      <c r="W886" s="12" t="s">
        <v>378</v>
      </c>
      <c r="X886" s="12" t="s">
        <v>19</v>
      </c>
      <c r="Y886" s="10" t="s">
        <v>19</v>
      </c>
      <c r="Z886" s="12" t="s">
        <v>19</v>
      </c>
      <c r="AA886" s="13" t="s">
        <v>19</v>
      </c>
      <c r="AB886" t="s">
        <v>19</v>
      </c>
      <c r="AC886" t="s">
        <v>1510</v>
      </c>
      <c r="AD886" t="s">
        <v>6</v>
      </c>
      <c r="AE886" t="s">
        <v>1268</v>
      </c>
      <c r="AF886" t="s">
        <v>85</v>
      </c>
      <c r="AG886" t="s">
        <v>73</v>
      </c>
      <c r="AH886" t="s">
        <v>19</v>
      </c>
    </row>
    <row r="887" ht="14.25" customHeight="1" spans="1:34">
      <c r="A887" s="5" t="s">
        <v>4197</v>
      </c>
      <c r="B887" s="5"/>
      <c r="C887" s="5" t="s">
        <v>72</v>
      </c>
      <c r="D887" s="5" t="s">
        <v>73</v>
      </c>
      <c r="E887" s="5" t="s">
        <v>74</v>
      </c>
      <c r="F887" s="5" t="s">
        <v>73</v>
      </c>
      <c r="G887" s="5" t="s">
        <v>4198</v>
      </c>
      <c r="H887" s="7" t="s">
        <v>4199</v>
      </c>
      <c r="I887" s="7" t="s">
        <v>77</v>
      </c>
      <c r="J887" s="7" t="s">
        <v>2</v>
      </c>
      <c r="K887" s="7" t="s">
        <v>4200</v>
      </c>
      <c r="L887" s="7">
        <v>1</v>
      </c>
      <c r="M887" s="7">
        <v>1</v>
      </c>
      <c r="N887" s="7" t="s">
        <v>80</v>
      </c>
      <c r="O887" s="7" t="s">
        <v>80</v>
      </c>
      <c r="P887" s="7" t="s">
        <v>91</v>
      </c>
      <c r="Q887" s="7"/>
      <c r="R887" s="10" t="s">
        <v>647</v>
      </c>
      <c r="S887" s="12" t="s">
        <v>19</v>
      </c>
      <c r="T887" s="7"/>
      <c r="U887" s="10" t="s">
        <v>19</v>
      </c>
      <c r="V887" s="10" t="s">
        <v>647</v>
      </c>
      <c r="W887" s="12" t="s">
        <v>198</v>
      </c>
      <c r="X887" s="12" t="s">
        <v>19</v>
      </c>
      <c r="Y887" s="10" t="s">
        <v>19</v>
      </c>
      <c r="Z887" s="12" t="s">
        <v>19</v>
      </c>
      <c r="AA887" s="13" t="s">
        <v>19</v>
      </c>
      <c r="AB887" t="s">
        <v>19</v>
      </c>
      <c r="AC887" t="s">
        <v>283</v>
      </c>
      <c r="AD887" t="s">
        <v>6</v>
      </c>
      <c r="AE887" t="s">
        <v>292</v>
      </c>
      <c r="AF887" t="s">
        <v>85</v>
      </c>
      <c r="AG887" t="s">
        <v>73</v>
      </c>
      <c r="AH887" t="s">
        <v>19</v>
      </c>
    </row>
    <row r="888" ht="14.25" customHeight="1" spans="1:34">
      <c r="A888" s="5" t="s">
        <v>4201</v>
      </c>
      <c r="B888" s="5"/>
      <c r="C888" s="5" t="s">
        <v>72</v>
      </c>
      <c r="D888" s="5" t="s">
        <v>73</v>
      </c>
      <c r="E888" s="5" t="s">
        <v>74</v>
      </c>
      <c r="F888" s="5" t="s">
        <v>73</v>
      </c>
      <c r="G888" s="5" t="s">
        <v>4202</v>
      </c>
      <c r="H888" s="7" t="s">
        <v>4203</v>
      </c>
      <c r="I888" s="7" t="s">
        <v>77</v>
      </c>
      <c r="J888" s="7" t="s">
        <v>2</v>
      </c>
      <c r="K888" s="7" t="s">
        <v>4204</v>
      </c>
      <c r="L888" s="7">
        <v>1</v>
      </c>
      <c r="M888" s="7">
        <v>1</v>
      </c>
      <c r="N888" s="7" t="s">
        <v>80</v>
      </c>
      <c r="O888" s="7" t="s">
        <v>80</v>
      </c>
      <c r="P888" s="7" t="s">
        <v>91</v>
      </c>
      <c r="Q888" s="7"/>
      <c r="R888" s="10" t="s">
        <v>558</v>
      </c>
      <c r="S888" s="12" t="s">
        <v>19</v>
      </c>
      <c r="T888" s="7"/>
      <c r="U888" s="10" t="s">
        <v>19</v>
      </c>
      <c r="V888" s="10" t="s">
        <v>558</v>
      </c>
      <c r="W888" s="12" t="s">
        <v>559</v>
      </c>
      <c r="X888" s="12" t="s">
        <v>19</v>
      </c>
      <c r="Y888" s="10" t="s">
        <v>19</v>
      </c>
      <c r="Z888" s="12" t="s">
        <v>19</v>
      </c>
      <c r="AA888" s="13" t="s">
        <v>19</v>
      </c>
      <c r="AB888" t="s">
        <v>19</v>
      </c>
      <c r="AC888" t="s">
        <v>560</v>
      </c>
      <c r="AD888" t="s">
        <v>6</v>
      </c>
      <c r="AE888" t="s">
        <v>1083</v>
      </c>
      <c r="AF888" t="s">
        <v>85</v>
      </c>
      <c r="AG888" t="s">
        <v>73</v>
      </c>
      <c r="AH888" t="s">
        <v>19</v>
      </c>
    </row>
    <row r="889" ht="14.25" customHeight="1" spans="1:34">
      <c r="A889" s="5" t="s">
        <v>4205</v>
      </c>
      <c r="B889" s="5"/>
      <c r="C889" s="5" t="s">
        <v>72</v>
      </c>
      <c r="D889" s="5" t="s">
        <v>73</v>
      </c>
      <c r="E889" s="5" t="s">
        <v>74</v>
      </c>
      <c r="F889" s="5" t="s">
        <v>73</v>
      </c>
      <c r="G889" s="5" t="s">
        <v>4206</v>
      </c>
      <c r="H889" s="7" t="s">
        <v>4207</v>
      </c>
      <c r="I889" s="7" t="s">
        <v>77</v>
      </c>
      <c r="J889" s="7" t="s">
        <v>2</v>
      </c>
      <c r="K889" s="7" t="s">
        <v>4208</v>
      </c>
      <c r="L889" s="7">
        <v>1</v>
      </c>
      <c r="M889" s="7">
        <v>1</v>
      </c>
      <c r="N889" s="7" t="s">
        <v>80</v>
      </c>
      <c r="O889" s="7" t="s">
        <v>80</v>
      </c>
      <c r="P889" s="7" t="s">
        <v>91</v>
      </c>
      <c r="Q889" s="7"/>
      <c r="R889" s="10" t="s">
        <v>1768</v>
      </c>
      <c r="S889" s="12" t="s">
        <v>19</v>
      </c>
      <c r="T889" s="7"/>
      <c r="U889" s="10" t="s">
        <v>19</v>
      </c>
      <c r="V889" s="10" t="s">
        <v>1768</v>
      </c>
      <c r="W889" s="12" t="s">
        <v>1624</v>
      </c>
      <c r="X889" s="12" t="s">
        <v>19</v>
      </c>
      <c r="Y889" s="10" t="s">
        <v>19</v>
      </c>
      <c r="Z889" s="12" t="s">
        <v>19</v>
      </c>
      <c r="AA889" s="13" t="s">
        <v>19</v>
      </c>
      <c r="AB889" t="s">
        <v>19</v>
      </c>
      <c r="AC889" t="s">
        <v>4209</v>
      </c>
      <c r="AD889" t="s">
        <v>6</v>
      </c>
      <c r="AE889" t="s">
        <v>1880</v>
      </c>
      <c r="AF889" t="s">
        <v>85</v>
      </c>
      <c r="AG889" t="s">
        <v>73</v>
      </c>
      <c r="AH889" t="s">
        <v>19</v>
      </c>
    </row>
    <row r="890" ht="14.25" customHeight="1" spans="1:34">
      <c r="A890" s="5" t="s">
        <v>4210</v>
      </c>
      <c r="B890" s="5"/>
      <c r="C890" s="5" t="s">
        <v>72</v>
      </c>
      <c r="D890" s="5" t="s">
        <v>73</v>
      </c>
      <c r="E890" s="5" t="s">
        <v>74</v>
      </c>
      <c r="F890" s="5" t="s">
        <v>73</v>
      </c>
      <c r="G890" s="5" t="s">
        <v>4211</v>
      </c>
      <c r="H890" s="7" t="s">
        <v>4212</v>
      </c>
      <c r="I890" s="7" t="s">
        <v>77</v>
      </c>
      <c r="J890" s="7" t="s">
        <v>2</v>
      </c>
      <c r="K890" s="7" t="s">
        <v>4213</v>
      </c>
      <c r="L890" s="7">
        <v>1</v>
      </c>
      <c r="M890" s="7">
        <v>1</v>
      </c>
      <c r="N890" s="7" t="s">
        <v>80</v>
      </c>
      <c r="O890" s="7" t="s">
        <v>80</v>
      </c>
      <c r="P890" s="7" t="s">
        <v>91</v>
      </c>
      <c r="Q890" s="7"/>
      <c r="R890" s="10" t="s">
        <v>792</v>
      </c>
      <c r="S890" s="12" t="s">
        <v>19</v>
      </c>
      <c r="T890" s="7"/>
      <c r="U890" s="10" t="s">
        <v>19</v>
      </c>
      <c r="V890" s="10" t="s">
        <v>792</v>
      </c>
      <c r="W890" s="12" t="s">
        <v>441</v>
      </c>
      <c r="X890" s="12" t="s">
        <v>19</v>
      </c>
      <c r="Y890" s="10" t="s">
        <v>19</v>
      </c>
      <c r="Z890" s="12" t="s">
        <v>19</v>
      </c>
      <c r="AA890" s="13" t="s">
        <v>19</v>
      </c>
      <c r="AB890" t="s">
        <v>19</v>
      </c>
      <c r="AC890" t="s">
        <v>793</v>
      </c>
      <c r="AD890" t="s">
        <v>6</v>
      </c>
      <c r="AE890" t="s">
        <v>553</v>
      </c>
      <c r="AF890" t="s">
        <v>85</v>
      </c>
      <c r="AG890" t="s">
        <v>73</v>
      </c>
      <c r="AH890" t="s">
        <v>19</v>
      </c>
    </row>
    <row r="891" ht="14.25" customHeight="1" spans="1:34">
      <c r="A891" s="5" t="s">
        <v>4214</v>
      </c>
      <c r="B891" s="5"/>
      <c r="C891" s="5" t="s">
        <v>72</v>
      </c>
      <c r="D891" s="5" t="s">
        <v>73</v>
      </c>
      <c r="E891" s="5" t="s">
        <v>74</v>
      </c>
      <c r="F891" s="5" t="s">
        <v>73</v>
      </c>
      <c r="G891" s="5" t="s">
        <v>4215</v>
      </c>
      <c r="H891" s="7" t="s">
        <v>4216</v>
      </c>
      <c r="I891" s="7" t="s">
        <v>77</v>
      </c>
      <c r="J891" s="7" t="s">
        <v>2</v>
      </c>
      <c r="K891" s="7" t="s">
        <v>4217</v>
      </c>
      <c r="L891" s="7">
        <v>1</v>
      </c>
      <c r="M891" s="7">
        <v>1</v>
      </c>
      <c r="N891" s="7" t="s">
        <v>80</v>
      </c>
      <c r="O891" s="7" t="s">
        <v>80</v>
      </c>
      <c r="P891" s="7" t="s">
        <v>91</v>
      </c>
      <c r="Q891" s="7"/>
      <c r="R891" s="10" t="s">
        <v>748</v>
      </c>
      <c r="S891" s="12" t="s">
        <v>19</v>
      </c>
      <c r="T891" s="7"/>
      <c r="U891" s="10" t="s">
        <v>19</v>
      </c>
      <c r="V891" s="10" t="s">
        <v>748</v>
      </c>
      <c r="W891" s="12" t="s">
        <v>284</v>
      </c>
      <c r="X891" s="12" t="s">
        <v>19</v>
      </c>
      <c r="Y891" s="10" t="s">
        <v>19</v>
      </c>
      <c r="Z891" s="12" t="s">
        <v>19</v>
      </c>
      <c r="AA891" s="13" t="s">
        <v>19</v>
      </c>
      <c r="AB891" t="s">
        <v>19</v>
      </c>
      <c r="AC891" t="s">
        <v>1577</v>
      </c>
      <c r="AD891" t="s">
        <v>6</v>
      </c>
      <c r="AE891" t="s">
        <v>4218</v>
      </c>
      <c r="AF891" t="s">
        <v>85</v>
      </c>
      <c r="AG891" t="s">
        <v>73</v>
      </c>
      <c r="AH891" t="s">
        <v>19</v>
      </c>
    </row>
    <row r="892" ht="14.25" customHeight="1" spans="1:34">
      <c r="A892" s="5" t="s">
        <v>4219</v>
      </c>
      <c r="B892" s="5"/>
      <c r="C892" s="5" t="s">
        <v>72</v>
      </c>
      <c r="D892" s="5" t="s">
        <v>73</v>
      </c>
      <c r="E892" s="5" t="s">
        <v>74</v>
      </c>
      <c r="F892" s="5" t="s">
        <v>73</v>
      </c>
      <c r="G892" s="5" t="s">
        <v>2858</v>
      </c>
      <c r="H892" s="7" t="s">
        <v>2859</v>
      </c>
      <c r="I892" s="7" t="s">
        <v>77</v>
      </c>
      <c r="J892" s="7" t="s">
        <v>2</v>
      </c>
      <c r="K892" s="7" t="s">
        <v>4220</v>
      </c>
      <c r="L892" s="7">
        <v>1</v>
      </c>
      <c r="M892" s="7">
        <v>1</v>
      </c>
      <c r="N892" s="7" t="s">
        <v>80</v>
      </c>
      <c r="O892" s="7" t="s">
        <v>80</v>
      </c>
      <c r="P892" s="7" t="s">
        <v>91</v>
      </c>
      <c r="Q892" s="7"/>
      <c r="R892" s="10" t="s">
        <v>521</v>
      </c>
      <c r="S892" s="12" t="s">
        <v>19</v>
      </c>
      <c r="T892" s="7"/>
      <c r="U892" s="10" t="s">
        <v>19</v>
      </c>
      <c r="V892" s="10" t="s">
        <v>521</v>
      </c>
      <c r="W892" s="12" t="s">
        <v>198</v>
      </c>
      <c r="X892" s="12" t="s">
        <v>19</v>
      </c>
      <c r="Y892" s="10" t="s">
        <v>19</v>
      </c>
      <c r="Z892" s="12" t="s">
        <v>19</v>
      </c>
      <c r="AA892" s="13" t="s">
        <v>19</v>
      </c>
      <c r="AB892" t="s">
        <v>19</v>
      </c>
      <c r="AC892" t="s">
        <v>522</v>
      </c>
      <c r="AD892" t="s">
        <v>6</v>
      </c>
      <c r="AE892" t="s">
        <v>4221</v>
      </c>
      <c r="AF892" t="s">
        <v>85</v>
      </c>
      <c r="AG892" t="s">
        <v>73</v>
      </c>
      <c r="AH892" t="s">
        <v>19</v>
      </c>
    </row>
    <row r="893" ht="14.25" customHeight="1" spans="1:34">
      <c r="A893" s="5" t="s">
        <v>4222</v>
      </c>
      <c r="B893" s="5"/>
      <c r="C893" s="5" t="s">
        <v>72</v>
      </c>
      <c r="D893" s="5" t="s">
        <v>73</v>
      </c>
      <c r="E893" s="5" t="s">
        <v>74</v>
      </c>
      <c r="F893" s="5" t="s">
        <v>73</v>
      </c>
      <c r="G893" s="5" t="s">
        <v>4223</v>
      </c>
      <c r="H893" s="7" t="s">
        <v>4224</v>
      </c>
      <c r="I893" s="7" t="s">
        <v>77</v>
      </c>
      <c r="J893" s="7" t="s">
        <v>2</v>
      </c>
      <c r="K893" s="7" t="s">
        <v>4225</v>
      </c>
      <c r="L893" s="7">
        <v>1</v>
      </c>
      <c r="M893" s="7">
        <v>1</v>
      </c>
      <c r="N893" s="7" t="s">
        <v>80</v>
      </c>
      <c r="O893" s="7" t="s">
        <v>80</v>
      </c>
      <c r="P893" s="7" t="s">
        <v>91</v>
      </c>
      <c r="Q893" s="7"/>
      <c r="R893" s="10" t="s">
        <v>521</v>
      </c>
      <c r="S893" s="12" t="s">
        <v>19</v>
      </c>
      <c r="T893" s="7"/>
      <c r="U893" s="10" t="s">
        <v>19</v>
      </c>
      <c r="V893" s="10" t="s">
        <v>521</v>
      </c>
      <c r="W893" s="12" t="s">
        <v>198</v>
      </c>
      <c r="X893" s="12" t="s">
        <v>19</v>
      </c>
      <c r="Y893" s="10" t="s">
        <v>19</v>
      </c>
      <c r="Z893" s="12" t="s">
        <v>19</v>
      </c>
      <c r="AA893" s="13" t="s">
        <v>19</v>
      </c>
      <c r="AB893" t="s">
        <v>19</v>
      </c>
      <c r="AC893" t="s">
        <v>522</v>
      </c>
      <c r="AD893" t="s">
        <v>6</v>
      </c>
      <c r="AE893" t="s">
        <v>4226</v>
      </c>
      <c r="AF893" t="s">
        <v>85</v>
      </c>
      <c r="AG893" t="s">
        <v>73</v>
      </c>
      <c r="AH893" t="s">
        <v>19</v>
      </c>
    </row>
    <row r="894" ht="14.25" customHeight="1" spans="1:34">
      <c r="A894" s="5" t="s">
        <v>4227</v>
      </c>
      <c r="B894" s="5"/>
      <c r="C894" s="5" t="s">
        <v>72</v>
      </c>
      <c r="D894" s="5" t="s">
        <v>73</v>
      </c>
      <c r="E894" s="5" t="s">
        <v>74</v>
      </c>
      <c r="F894" s="5" t="s">
        <v>73</v>
      </c>
      <c r="G894" s="5" t="s">
        <v>4228</v>
      </c>
      <c r="H894" s="7" t="s">
        <v>4229</v>
      </c>
      <c r="I894" s="7" t="s">
        <v>77</v>
      </c>
      <c r="J894" s="7" t="s">
        <v>2</v>
      </c>
      <c r="K894" s="7" t="s">
        <v>4230</v>
      </c>
      <c r="L894" s="7">
        <v>1</v>
      </c>
      <c r="M894" s="7">
        <v>1</v>
      </c>
      <c r="N894" s="7" t="s">
        <v>80</v>
      </c>
      <c r="O894" s="7" t="s">
        <v>80</v>
      </c>
      <c r="P894" s="7" t="s">
        <v>91</v>
      </c>
      <c r="Q894" s="7"/>
      <c r="R894" s="10" t="s">
        <v>886</v>
      </c>
      <c r="S894" s="12" t="s">
        <v>19</v>
      </c>
      <c r="T894" s="7"/>
      <c r="U894" s="10" t="s">
        <v>19</v>
      </c>
      <c r="V894" s="10" t="s">
        <v>886</v>
      </c>
      <c r="W894" s="12" t="s">
        <v>860</v>
      </c>
      <c r="X894" s="12" t="s">
        <v>19</v>
      </c>
      <c r="Y894" s="10" t="s">
        <v>19</v>
      </c>
      <c r="Z894" s="12" t="s">
        <v>19</v>
      </c>
      <c r="AA894" s="13" t="s">
        <v>19</v>
      </c>
      <c r="AB894" t="s">
        <v>19</v>
      </c>
      <c r="AC894" t="s">
        <v>573</v>
      </c>
      <c r="AD894" t="s">
        <v>6</v>
      </c>
      <c r="AE894" t="s">
        <v>4231</v>
      </c>
      <c r="AF894" t="s">
        <v>85</v>
      </c>
      <c r="AG894" t="s">
        <v>73</v>
      </c>
      <c r="AH894" t="s">
        <v>19</v>
      </c>
    </row>
    <row r="895" ht="14.25" customHeight="1" spans="1:34">
      <c r="A895" s="5" t="s">
        <v>4232</v>
      </c>
      <c r="B895" s="5"/>
      <c r="C895" s="5" t="s">
        <v>72</v>
      </c>
      <c r="D895" s="5" t="s">
        <v>73</v>
      </c>
      <c r="E895" s="5" t="s">
        <v>74</v>
      </c>
      <c r="F895" s="5" t="s">
        <v>73</v>
      </c>
      <c r="G895" s="5" t="s">
        <v>4233</v>
      </c>
      <c r="H895" s="7" t="s">
        <v>4234</v>
      </c>
      <c r="I895" s="7" t="s">
        <v>77</v>
      </c>
      <c r="J895" s="7" t="s">
        <v>2</v>
      </c>
      <c r="K895" s="7" t="s">
        <v>4235</v>
      </c>
      <c r="L895" s="7">
        <v>1</v>
      </c>
      <c r="M895" s="7">
        <v>1</v>
      </c>
      <c r="N895" s="7" t="s">
        <v>80</v>
      </c>
      <c r="O895" s="7" t="s">
        <v>80</v>
      </c>
      <c r="P895" s="7" t="s">
        <v>91</v>
      </c>
      <c r="Q895" s="7"/>
      <c r="R895" s="10" t="s">
        <v>743</v>
      </c>
      <c r="S895" s="12" t="s">
        <v>19</v>
      </c>
      <c r="T895" s="7"/>
      <c r="U895" s="10" t="s">
        <v>19</v>
      </c>
      <c r="V895" s="10" t="s">
        <v>743</v>
      </c>
      <c r="W895" s="12" t="s">
        <v>190</v>
      </c>
      <c r="X895" s="12" t="s">
        <v>19</v>
      </c>
      <c r="Y895" s="10" t="s">
        <v>19</v>
      </c>
      <c r="Z895" s="12" t="s">
        <v>19</v>
      </c>
      <c r="AA895" s="13" t="s">
        <v>19</v>
      </c>
      <c r="AB895" t="s">
        <v>19</v>
      </c>
      <c r="AC895" t="s">
        <v>2856</v>
      </c>
      <c r="AD895" t="s">
        <v>6</v>
      </c>
      <c r="AE895" t="s">
        <v>2680</v>
      </c>
      <c r="AF895" t="s">
        <v>85</v>
      </c>
      <c r="AG895" t="s">
        <v>73</v>
      </c>
      <c r="AH895" t="s">
        <v>19</v>
      </c>
    </row>
    <row r="896" ht="14.25" customHeight="1" spans="1:34">
      <c r="A896" s="5" t="s">
        <v>4236</v>
      </c>
      <c r="B896" s="5"/>
      <c r="C896" s="5" t="s">
        <v>72</v>
      </c>
      <c r="D896" s="5" t="s">
        <v>73</v>
      </c>
      <c r="E896" s="5" t="s">
        <v>74</v>
      </c>
      <c r="F896" s="5" t="s">
        <v>73</v>
      </c>
      <c r="G896" s="5" t="s">
        <v>4237</v>
      </c>
      <c r="H896" s="7" t="s">
        <v>4238</v>
      </c>
      <c r="I896" s="7" t="s">
        <v>77</v>
      </c>
      <c r="J896" s="7" t="s">
        <v>2</v>
      </c>
      <c r="K896" s="7" t="s">
        <v>4239</v>
      </c>
      <c r="L896" s="7">
        <v>1</v>
      </c>
      <c r="M896" s="7">
        <v>1</v>
      </c>
      <c r="N896" s="7" t="s">
        <v>80</v>
      </c>
      <c r="O896" s="7" t="s">
        <v>80</v>
      </c>
      <c r="P896" s="7" t="s">
        <v>91</v>
      </c>
      <c r="Q896" s="7"/>
      <c r="R896" s="10" t="s">
        <v>1169</v>
      </c>
      <c r="S896" s="12" t="s">
        <v>19</v>
      </c>
      <c r="T896" s="7"/>
      <c r="U896" s="10" t="s">
        <v>19</v>
      </c>
      <c r="V896" s="10" t="s">
        <v>1169</v>
      </c>
      <c r="W896" s="12" t="s">
        <v>160</v>
      </c>
      <c r="X896" s="12" t="s">
        <v>19</v>
      </c>
      <c r="Y896" s="10" t="s">
        <v>19</v>
      </c>
      <c r="Z896" s="12" t="s">
        <v>19</v>
      </c>
      <c r="AA896" s="13" t="s">
        <v>19</v>
      </c>
      <c r="AB896" t="s">
        <v>19</v>
      </c>
      <c r="AC896" t="s">
        <v>1496</v>
      </c>
      <c r="AD896" t="s">
        <v>6</v>
      </c>
      <c r="AE896" t="s">
        <v>4240</v>
      </c>
      <c r="AF896" t="s">
        <v>85</v>
      </c>
      <c r="AG896" t="s">
        <v>73</v>
      </c>
      <c r="AH896" t="s">
        <v>19</v>
      </c>
    </row>
    <row r="897" ht="14.25" customHeight="1" spans="1:34">
      <c r="A897" s="5" t="s">
        <v>4241</v>
      </c>
      <c r="B897" s="5"/>
      <c r="C897" s="5" t="s">
        <v>72</v>
      </c>
      <c r="D897" s="5" t="s">
        <v>73</v>
      </c>
      <c r="E897" s="5" t="s">
        <v>74</v>
      </c>
      <c r="F897" s="5" t="s">
        <v>73</v>
      </c>
      <c r="G897" s="5" t="s">
        <v>4242</v>
      </c>
      <c r="H897" s="7" t="s">
        <v>4243</v>
      </c>
      <c r="I897" s="7" t="s">
        <v>77</v>
      </c>
      <c r="J897" s="7" t="s">
        <v>2</v>
      </c>
      <c r="K897" s="7" t="s">
        <v>4244</v>
      </c>
      <c r="L897" s="7">
        <v>1</v>
      </c>
      <c r="M897" s="7">
        <v>1</v>
      </c>
      <c r="N897" s="7" t="s">
        <v>80</v>
      </c>
      <c r="O897" s="7" t="s">
        <v>80</v>
      </c>
      <c r="P897" s="7" t="s">
        <v>91</v>
      </c>
      <c r="Q897" s="7"/>
      <c r="R897" s="10" t="s">
        <v>503</v>
      </c>
      <c r="S897" s="12" t="s">
        <v>19</v>
      </c>
      <c r="T897" s="7"/>
      <c r="U897" s="10" t="s">
        <v>19</v>
      </c>
      <c r="V897" s="10" t="s">
        <v>503</v>
      </c>
      <c r="W897" s="12" t="s">
        <v>321</v>
      </c>
      <c r="X897" s="12" t="s">
        <v>19</v>
      </c>
      <c r="Y897" s="10" t="s">
        <v>19</v>
      </c>
      <c r="Z897" s="12" t="s">
        <v>19</v>
      </c>
      <c r="AA897" s="13" t="s">
        <v>19</v>
      </c>
      <c r="AB897" t="s">
        <v>19</v>
      </c>
      <c r="AC897" t="s">
        <v>504</v>
      </c>
      <c r="AD897" t="s">
        <v>6</v>
      </c>
      <c r="AE897" t="s">
        <v>794</v>
      </c>
      <c r="AF897" t="s">
        <v>85</v>
      </c>
      <c r="AG897" t="s">
        <v>73</v>
      </c>
      <c r="AH897" t="s">
        <v>19</v>
      </c>
    </row>
    <row r="898" ht="14.25" customHeight="1" spans="1:34">
      <c r="A898" s="5" t="s">
        <v>4245</v>
      </c>
      <c r="B898" s="5"/>
      <c r="C898" s="5" t="s">
        <v>72</v>
      </c>
      <c r="D898" s="5" t="s">
        <v>73</v>
      </c>
      <c r="E898" s="5" t="s">
        <v>74</v>
      </c>
      <c r="F898" s="5" t="s">
        <v>73</v>
      </c>
      <c r="G898" s="5" t="s">
        <v>4246</v>
      </c>
      <c r="H898" s="7" t="s">
        <v>4247</v>
      </c>
      <c r="I898" s="7" t="s">
        <v>77</v>
      </c>
      <c r="J898" s="7" t="s">
        <v>2</v>
      </c>
      <c r="K898" s="7" t="s">
        <v>4248</v>
      </c>
      <c r="L898" s="7">
        <v>1</v>
      </c>
      <c r="M898" s="7">
        <v>1</v>
      </c>
      <c r="N898" s="7" t="s">
        <v>80</v>
      </c>
      <c r="O898" s="7" t="s">
        <v>80</v>
      </c>
      <c r="P898" s="7" t="s">
        <v>91</v>
      </c>
      <c r="Q898" s="7"/>
      <c r="R898" s="10" t="s">
        <v>574</v>
      </c>
      <c r="S898" s="12" t="s">
        <v>19</v>
      </c>
      <c r="T898" s="7"/>
      <c r="U898" s="10" t="s">
        <v>19</v>
      </c>
      <c r="V898" s="10" t="s">
        <v>574</v>
      </c>
      <c r="W898" s="12" t="s">
        <v>256</v>
      </c>
      <c r="X898" s="12" t="s">
        <v>19</v>
      </c>
      <c r="Y898" s="10" t="s">
        <v>19</v>
      </c>
      <c r="Z898" s="12" t="s">
        <v>19</v>
      </c>
      <c r="AA898" s="13" t="s">
        <v>19</v>
      </c>
      <c r="AB898" t="s">
        <v>19</v>
      </c>
      <c r="AC898" t="s">
        <v>695</v>
      </c>
      <c r="AD898" t="s">
        <v>6</v>
      </c>
      <c r="AE898" t="s">
        <v>104</v>
      </c>
      <c r="AF898" t="s">
        <v>85</v>
      </c>
      <c r="AG898" t="s">
        <v>73</v>
      </c>
      <c r="AH898" t="s">
        <v>19</v>
      </c>
    </row>
    <row r="899" ht="14.25" customHeight="1" spans="1:34">
      <c r="A899" s="5" t="s">
        <v>4249</v>
      </c>
      <c r="B899" s="5"/>
      <c r="C899" s="5" t="s">
        <v>72</v>
      </c>
      <c r="D899" s="5" t="s">
        <v>73</v>
      </c>
      <c r="E899" s="5" t="s">
        <v>74</v>
      </c>
      <c r="F899" s="5" t="s">
        <v>73</v>
      </c>
      <c r="G899" s="5" t="s">
        <v>4250</v>
      </c>
      <c r="H899" s="7" t="s">
        <v>4251</v>
      </c>
      <c r="I899" s="7" t="s">
        <v>77</v>
      </c>
      <c r="J899" s="7" t="s">
        <v>2</v>
      </c>
      <c r="K899" s="7" t="s">
        <v>4252</v>
      </c>
      <c r="L899" s="7">
        <v>1</v>
      </c>
      <c r="M899" s="7">
        <v>1</v>
      </c>
      <c r="N899" s="7" t="s">
        <v>80</v>
      </c>
      <c r="O899" s="7" t="s">
        <v>80</v>
      </c>
      <c r="P899" s="7" t="s">
        <v>91</v>
      </c>
      <c r="Q899" s="7"/>
      <c r="R899" s="10" t="s">
        <v>847</v>
      </c>
      <c r="S899" s="12" t="s">
        <v>19</v>
      </c>
      <c r="T899" s="7"/>
      <c r="U899" s="10" t="s">
        <v>19</v>
      </c>
      <c r="V899" s="10" t="s">
        <v>847</v>
      </c>
      <c r="W899" s="12" t="s">
        <v>782</v>
      </c>
      <c r="X899" s="12" t="s">
        <v>19</v>
      </c>
      <c r="Y899" s="10" t="s">
        <v>19</v>
      </c>
      <c r="Z899" s="12" t="s">
        <v>19</v>
      </c>
      <c r="AA899" s="13" t="s">
        <v>19</v>
      </c>
      <c r="AB899" t="s">
        <v>19</v>
      </c>
      <c r="AC899" t="s">
        <v>2570</v>
      </c>
      <c r="AD899" t="s">
        <v>6</v>
      </c>
      <c r="AE899" t="s">
        <v>292</v>
      </c>
      <c r="AF899" t="s">
        <v>85</v>
      </c>
      <c r="AG899" t="s">
        <v>73</v>
      </c>
      <c r="AH899" t="s">
        <v>19</v>
      </c>
    </row>
    <row r="900" ht="14.25" customHeight="1" spans="1:34">
      <c r="A900" s="5" t="s">
        <v>4253</v>
      </c>
      <c r="B900" s="5"/>
      <c r="C900" s="5" t="s">
        <v>72</v>
      </c>
      <c r="D900" s="5" t="s">
        <v>73</v>
      </c>
      <c r="E900" s="5" t="s">
        <v>74</v>
      </c>
      <c r="F900" s="5" t="s">
        <v>73</v>
      </c>
      <c r="G900" s="5" t="s">
        <v>1833</v>
      </c>
      <c r="H900" s="7" t="s">
        <v>1834</v>
      </c>
      <c r="I900" s="7" t="s">
        <v>77</v>
      </c>
      <c r="J900" s="7" t="s">
        <v>2</v>
      </c>
      <c r="K900" s="7" t="s">
        <v>4254</v>
      </c>
      <c r="L900" s="7">
        <v>1</v>
      </c>
      <c r="M900" s="7">
        <v>1</v>
      </c>
      <c r="N900" s="7" t="s">
        <v>80</v>
      </c>
      <c r="O900" s="7" t="s">
        <v>80</v>
      </c>
      <c r="P900" s="7" t="s">
        <v>91</v>
      </c>
      <c r="Q900" s="7"/>
      <c r="R900" s="10" t="s">
        <v>1178</v>
      </c>
      <c r="S900" s="12" t="s">
        <v>19</v>
      </c>
      <c r="T900" s="7"/>
      <c r="U900" s="10" t="s">
        <v>19</v>
      </c>
      <c r="V900" s="10" t="s">
        <v>1178</v>
      </c>
      <c r="W900" s="12" t="s">
        <v>264</v>
      </c>
      <c r="X900" s="12" t="s">
        <v>19</v>
      </c>
      <c r="Y900" s="10" t="s">
        <v>19</v>
      </c>
      <c r="Z900" s="12" t="s">
        <v>19</v>
      </c>
      <c r="AA900" s="13" t="s">
        <v>19</v>
      </c>
      <c r="AB900" t="s">
        <v>19</v>
      </c>
      <c r="AC900" t="s">
        <v>291</v>
      </c>
      <c r="AD900" t="s">
        <v>6</v>
      </c>
      <c r="AE900" t="s">
        <v>1153</v>
      </c>
      <c r="AF900" t="s">
        <v>85</v>
      </c>
      <c r="AG900" t="s">
        <v>73</v>
      </c>
      <c r="AH900" t="s">
        <v>19</v>
      </c>
    </row>
    <row r="901" ht="14.25" customHeight="1" spans="1:34">
      <c r="A901" s="5" t="s">
        <v>4255</v>
      </c>
      <c r="B901" s="5"/>
      <c r="C901" s="5" t="s">
        <v>72</v>
      </c>
      <c r="D901" s="5" t="s">
        <v>73</v>
      </c>
      <c r="E901" s="5" t="s">
        <v>74</v>
      </c>
      <c r="F901" s="5" t="s">
        <v>73</v>
      </c>
      <c r="G901" s="5" t="s">
        <v>4256</v>
      </c>
      <c r="H901" s="7" t="s">
        <v>4257</v>
      </c>
      <c r="I901" s="7" t="s">
        <v>77</v>
      </c>
      <c r="J901" s="7" t="s">
        <v>2</v>
      </c>
      <c r="K901" s="7" t="s">
        <v>4258</v>
      </c>
      <c r="L901" s="7">
        <v>1</v>
      </c>
      <c r="M901" s="7">
        <v>1</v>
      </c>
      <c r="N901" s="7" t="s">
        <v>100</v>
      </c>
      <c r="O901" s="7" t="s">
        <v>80</v>
      </c>
      <c r="P901" s="7" t="s">
        <v>91</v>
      </c>
      <c r="Q901" s="7"/>
      <c r="R901" s="10" t="s">
        <v>1640</v>
      </c>
      <c r="S901" s="12" t="s">
        <v>19</v>
      </c>
      <c r="T901" s="7"/>
      <c r="U901" s="10" t="s">
        <v>19</v>
      </c>
      <c r="V901" s="10" t="s">
        <v>1640</v>
      </c>
      <c r="W901" s="12" t="s">
        <v>332</v>
      </c>
      <c r="X901" s="12" t="s">
        <v>19</v>
      </c>
      <c r="Y901" s="10" t="s">
        <v>19</v>
      </c>
      <c r="Z901" s="12" t="s">
        <v>19</v>
      </c>
      <c r="AA901" s="13" t="s">
        <v>19</v>
      </c>
      <c r="AB901" t="s">
        <v>19</v>
      </c>
      <c r="AC901" t="s">
        <v>2113</v>
      </c>
      <c r="AD901" t="s">
        <v>6</v>
      </c>
      <c r="AE901" t="s">
        <v>292</v>
      </c>
      <c r="AF901" t="s">
        <v>85</v>
      </c>
      <c r="AG901" t="s">
        <v>73</v>
      </c>
      <c r="AH901" t="s">
        <v>19</v>
      </c>
    </row>
    <row r="902" ht="14.25" customHeight="1" spans="1:34">
      <c r="A902" s="5" t="s">
        <v>4259</v>
      </c>
      <c r="B902" s="5"/>
      <c r="C902" s="5" t="s">
        <v>72</v>
      </c>
      <c r="D902" s="5" t="s">
        <v>73</v>
      </c>
      <c r="E902" s="5" t="s">
        <v>74</v>
      </c>
      <c r="F902" s="5" t="s">
        <v>73</v>
      </c>
      <c r="G902" s="5" t="s">
        <v>4260</v>
      </c>
      <c r="H902" s="7" t="s">
        <v>4261</v>
      </c>
      <c r="I902" s="7" t="s">
        <v>77</v>
      </c>
      <c r="J902" s="7" t="s">
        <v>2</v>
      </c>
      <c r="K902" s="7" t="s">
        <v>4262</v>
      </c>
      <c r="L902" s="7">
        <v>1</v>
      </c>
      <c r="M902" s="7">
        <v>5</v>
      </c>
      <c r="N902" s="7" t="s">
        <v>1646</v>
      </c>
      <c r="O902" s="7" t="s">
        <v>136</v>
      </c>
      <c r="P902" s="7" t="s">
        <v>91</v>
      </c>
      <c r="Q902" s="7"/>
      <c r="R902" s="10" t="s">
        <v>4263</v>
      </c>
      <c r="S902" s="12" t="s">
        <v>19</v>
      </c>
      <c r="T902" s="7"/>
      <c r="U902" s="10" t="s">
        <v>19</v>
      </c>
      <c r="V902" s="10" t="s">
        <v>4263</v>
      </c>
      <c r="W902" s="12" t="s">
        <v>670</v>
      </c>
      <c r="X902" s="12" t="s">
        <v>19</v>
      </c>
      <c r="Y902" s="10" t="s">
        <v>19</v>
      </c>
      <c r="Z902" s="12" t="s">
        <v>19</v>
      </c>
      <c r="AA902" s="13" t="s">
        <v>19</v>
      </c>
      <c r="AB902" t="s">
        <v>19</v>
      </c>
      <c r="AC902" t="s">
        <v>4264</v>
      </c>
      <c r="AD902" t="s">
        <v>6</v>
      </c>
      <c r="AE902" t="s">
        <v>4180</v>
      </c>
      <c r="AF902" t="s">
        <v>85</v>
      </c>
      <c r="AG902" t="s">
        <v>73</v>
      </c>
      <c r="AH902" t="s">
        <v>19</v>
      </c>
    </row>
    <row r="903" ht="14.25" customHeight="1" spans="1:34">
      <c r="A903" s="5" t="s">
        <v>4265</v>
      </c>
      <c r="B903" s="5"/>
      <c r="C903" s="5" t="s">
        <v>72</v>
      </c>
      <c r="D903" s="5" t="s">
        <v>73</v>
      </c>
      <c r="E903" s="5" t="s">
        <v>74</v>
      </c>
      <c r="F903" s="5" t="s">
        <v>73</v>
      </c>
      <c r="G903" s="5" t="s">
        <v>4266</v>
      </c>
      <c r="H903" s="7" t="s">
        <v>4267</v>
      </c>
      <c r="I903" s="7" t="s">
        <v>77</v>
      </c>
      <c r="J903" s="7" t="s">
        <v>2</v>
      </c>
      <c r="K903" s="7" t="s">
        <v>4268</v>
      </c>
      <c r="L903" s="7">
        <v>1</v>
      </c>
      <c r="M903" s="7">
        <v>4</v>
      </c>
      <c r="N903" s="7" t="s">
        <v>109</v>
      </c>
      <c r="O903" s="7" t="s">
        <v>109</v>
      </c>
      <c r="P903" s="7" t="s">
        <v>91</v>
      </c>
      <c r="Q903" s="7"/>
      <c r="R903" s="10" t="s">
        <v>838</v>
      </c>
      <c r="S903" s="12" t="s">
        <v>19</v>
      </c>
      <c r="T903" s="7"/>
      <c r="U903" s="10" t="s">
        <v>19</v>
      </c>
      <c r="V903" s="10" t="s">
        <v>838</v>
      </c>
      <c r="W903" s="12" t="s">
        <v>2579</v>
      </c>
      <c r="X903" s="12" t="s">
        <v>19</v>
      </c>
      <c r="Y903" s="10" t="s">
        <v>19</v>
      </c>
      <c r="Z903" s="12" t="s">
        <v>19</v>
      </c>
      <c r="AA903" s="13" t="s">
        <v>19</v>
      </c>
      <c r="AB903" t="s">
        <v>19</v>
      </c>
      <c r="AC903" t="s">
        <v>2466</v>
      </c>
      <c r="AD903" t="s">
        <v>6</v>
      </c>
      <c r="AE903" t="s">
        <v>1743</v>
      </c>
      <c r="AF903" t="s">
        <v>85</v>
      </c>
      <c r="AG903" t="s">
        <v>73</v>
      </c>
      <c r="AH903" t="s">
        <v>19</v>
      </c>
    </row>
    <row r="904" ht="14.25" customHeight="1" spans="1:34">
      <c r="A904" s="5" t="s">
        <v>4269</v>
      </c>
      <c r="B904" s="5"/>
      <c r="C904" s="5" t="s">
        <v>72</v>
      </c>
      <c r="D904" s="5" t="s">
        <v>73</v>
      </c>
      <c r="E904" s="5" t="s">
        <v>74</v>
      </c>
      <c r="F904" s="5" t="s">
        <v>73</v>
      </c>
      <c r="G904" s="5" t="s">
        <v>4270</v>
      </c>
      <c r="H904" s="7" t="s">
        <v>4271</v>
      </c>
      <c r="I904" s="7" t="s">
        <v>77</v>
      </c>
      <c r="J904" s="7" t="s">
        <v>2</v>
      </c>
      <c r="K904" s="7" t="s">
        <v>4272</v>
      </c>
      <c r="L904" s="7">
        <v>1</v>
      </c>
      <c r="M904" s="7">
        <v>1</v>
      </c>
      <c r="N904" s="7" t="s">
        <v>136</v>
      </c>
      <c r="O904" s="7" t="s">
        <v>80</v>
      </c>
      <c r="P904" s="7" t="s">
        <v>91</v>
      </c>
      <c r="Q904" s="7"/>
      <c r="R904" s="10" t="s">
        <v>492</v>
      </c>
      <c r="S904" s="12" t="s">
        <v>19</v>
      </c>
      <c r="T904" s="7"/>
      <c r="U904" s="10" t="s">
        <v>19</v>
      </c>
      <c r="V904" s="10" t="s">
        <v>492</v>
      </c>
      <c r="W904" s="12" t="s">
        <v>198</v>
      </c>
      <c r="X904" s="12" t="s">
        <v>19</v>
      </c>
      <c r="Y904" s="10" t="s">
        <v>19</v>
      </c>
      <c r="Z904" s="12" t="s">
        <v>19</v>
      </c>
      <c r="AA904" s="13" t="s">
        <v>19</v>
      </c>
      <c r="AB904" t="s">
        <v>19</v>
      </c>
      <c r="AC904" t="s">
        <v>748</v>
      </c>
      <c r="AD904" t="s">
        <v>6</v>
      </c>
      <c r="AE904" t="s">
        <v>493</v>
      </c>
      <c r="AF904" t="s">
        <v>85</v>
      </c>
      <c r="AG904" t="s">
        <v>73</v>
      </c>
      <c r="AH904" t="s">
        <v>19</v>
      </c>
    </row>
    <row r="905" ht="14.25" customHeight="1" spans="1:34">
      <c r="A905" s="5" t="s">
        <v>4273</v>
      </c>
      <c r="B905" s="5"/>
      <c r="C905" s="5" t="s">
        <v>72</v>
      </c>
      <c r="D905" s="5" t="s">
        <v>73</v>
      </c>
      <c r="E905" s="5" t="s">
        <v>74</v>
      </c>
      <c r="F905" s="5" t="s">
        <v>73</v>
      </c>
      <c r="G905" s="5" t="s">
        <v>4274</v>
      </c>
      <c r="H905" s="7" t="s">
        <v>4275</v>
      </c>
      <c r="I905" s="7" t="s">
        <v>77</v>
      </c>
      <c r="J905" s="7" t="s">
        <v>2</v>
      </c>
      <c r="K905" s="7" t="s">
        <v>4276</v>
      </c>
      <c r="L905" s="7">
        <v>1</v>
      </c>
      <c r="M905" s="7">
        <v>1</v>
      </c>
      <c r="N905" s="7" t="s">
        <v>118</v>
      </c>
      <c r="O905" s="7" t="s">
        <v>80</v>
      </c>
      <c r="P905" s="7" t="s">
        <v>91</v>
      </c>
      <c r="Q905" s="7"/>
      <c r="R905" s="10" t="s">
        <v>2364</v>
      </c>
      <c r="S905" s="12" t="s">
        <v>19</v>
      </c>
      <c r="T905" s="7"/>
      <c r="U905" s="10" t="s">
        <v>19</v>
      </c>
      <c r="V905" s="10" t="s">
        <v>2364</v>
      </c>
      <c r="W905" s="12" t="s">
        <v>353</v>
      </c>
      <c r="X905" s="12" t="s">
        <v>19</v>
      </c>
      <c r="Y905" s="10" t="s">
        <v>19</v>
      </c>
      <c r="Z905" s="12" t="s">
        <v>19</v>
      </c>
      <c r="AA905" s="13" t="s">
        <v>19</v>
      </c>
      <c r="AB905" t="s">
        <v>19</v>
      </c>
      <c r="AC905" t="s">
        <v>3813</v>
      </c>
      <c r="AD905" t="s">
        <v>6</v>
      </c>
      <c r="AE905" t="s">
        <v>767</v>
      </c>
      <c r="AF905" t="s">
        <v>85</v>
      </c>
      <c r="AG905" t="s">
        <v>73</v>
      </c>
      <c r="AH905" t="s">
        <v>19</v>
      </c>
    </row>
    <row r="906" ht="14.25" customHeight="1" spans="1:34">
      <c r="A906" s="5" t="s">
        <v>4277</v>
      </c>
      <c r="B906" s="5"/>
      <c r="C906" s="5" t="s">
        <v>72</v>
      </c>
      <c r="D906" s="5" t="s">
        <v>73</v>
      </c>
      <c r="E906" s="5" t="s">
        <v>74</v>
      </c>
      <c r="F906" s="5" t="s">
        <v>73</v>
      </c>
      <c r="G906" s="5" t="s">
        <v>202</v>
      </c>
      <c r="H906" s="7" t="s">
        <v>203</v>
      </c>
      <c r="I906" s="7" t="s">
        <v>77</v>
      </c>
      <c r="J906" s="7" t="s">
        <v>2</v>
      </c>
      <c r="K906" s="7" t="s">
        <v>4278</v>
      </c>
      <c r="L906" s="7">
        <v>1</v>
      </c>
      <c r="M906" s="7">
        <v>1</v>
      </c>
      <c r="N906" s="7" t="s">
        <v>109</v>
      </c>
      <c r="O906" s="7" t="s">
        <v>80</v>
      </c>
      <c r="P906" s="7" t="s">
        <v>91</v>
      </c>
      <c r="Q906" s="7"/>
      <c r="R906" s="10" t="s">
        <v>238</v>
      </c>
      <c r="S906" s="12" t="s">
        <v>19</v>
      </c>
      <c r="T906" s="7"/>
      <c r="U906" s="10" t="s">
        <v>19</v>
      </c>
      <c r="V906" s="10" t="s">
        <v>238</v>
      </c>
      <c r="W906" s="12" t="s">
        <v>491</v>
      </c>
      <c r="X906" s="12" t="s">
        <v>19</v>
      </c>
      <c r="Y906" s="10" t="s">
        <v>19</v>
      </c>
      <c r="Z906" s="12" t="s">
        <v>19</v>
      </c>
      <c r="AA906" s="13" t="s">
        <v>19</v>
      </c>
      <c r="AB906" t="s">
        <v>19</v>
      </c>
      <c r="AC906" t="s">
        <v>492</v>
      </c>
      <c r="AD906" t="s">
        <v>6</v>
      </c>
      <c r="AE906" t="s">
        <v>1127</v>
      </c>
      <c r="AF906" t="s">
        <v>85</v>
      </c>
      <c r="AG906" t="s">
        <v>73</v>
      </c>
      <c r="AH906" t="s">
        <v>19</v>
      </c>
    </row>
    <row r="907" ht="14.25" customHeight="1" spans="1:34">
      <c r="A907" s="5" t="s">
        <v>4279</v>
      </c>
      <c r="B907" s="5"/>
      <c r="C907" s="5" t="s">
        <v>72</v>
      </c>
      <c r="D907" s="5" t="s">
        <v>73</v>
      </c>
      <c r="E907" s="5" t="s">
        <v>74</v>
      </c>
      <c r="F907" s="5" t="s">
        <v>73</v>
      </c>
      <c r="G907" s="5" t="s">
        <v>406</v>
      </c>
      <c r="H907" s="7" t="s">
        <v>407</v>
      </c>
      <c r="I907" s="7" t="s">
        <v>77</v>
      </c>
      <c r="J907" s="7" t="s">
        <v>2</v>
      </c>
      <c r="K907" s="7" t="s">
        <v>4280</v>
      </c>
      <c r="L907" s="7">
        <v>1</v>
      </c>
      <c r="M907" s="7">
        <v>1</v>
      </c>
      <c r="N907" s="7" t="s">
        <v>127</v>
      </c>
      <c r="O907" s="7" t="s">
        <v>80</v>
      </c>
      <c r="P907" s="7" t="s">
        <v>91</v>
      </c>
      <c r="Q907" s="7"/>
      <c r="R907" s="10" t="s">
        <v>379</v>
      </c>
      <c r="S907" s="12" t="s">
        <v>19</v>
      </c>
      <c r="T907" s="7"/>
      <c r="U907" s="10" t="s">
        <v>19</v>
      </c>
      <c r="V907" s="10" t="s">
        <v>379</v>
      </c>
      <c r="W907" s="12" t="s">
        <v>409</v>
      </c>
      <c r="X907" s="12" t="s">
        <v>19</v>
      </c>
      <c r="Y907" s="10" t="s">
        <v>19</v>
      </c>
      <c r="Z907" s="12" t="s">
        <v>19</v>
      </c>
      <c r="AA907" s="13" t="s">
        <v>19</v>
      </c>
      <c r="AB907" t="s">
        <v>19</v>
      </c>
      <c r="AC907" t="s">
        <v>410</v>
      </c>
      <c r="AD907" t="s">
        <v>6</v>
      </c>
      <c r="AE907" t="s">
        <v>292</v>
      </c>
      <c r="AF907" t="s">
        <v>85</v>
      </c>
      <c r="AG907" t="s">
        <v>73</v>
      </c>
      <c r="AH907" t="s">
        <v>19</v>
      </c>
    </row>
    <row r="908" ht="14.25" customHeight="1" spans="1:34">
      <c r="A908" s="5" t="s">
        <v>4281</v>
      </c>
      <c r="B908" s="5"/>
      <c r="C908" s="5" t="s">
        <v>72</v>
      </c>
      <c r="D908" s="5" t="s">
        <v>73</v>
      </c>
      <c r="E908" s="5" t="s">
        <v>74</v>
      </c>
      <c r="F908" s="5" t="s">
        <v>73</v>
      </c>
      <c r="G908" s="5" t="s">
        <v>4282</v>
      </c>
      <c r="H908" s="7" t="s">
        <v>4283</v>
      </c>
      <c r="I908" s="7" t="s">
        <v>77</v>
      </c>
      <c r="J908" s="7" t="s">
        <v>2</v>
      </c>
      <c r="K908" s="7" t="s">
        <v>4284</v>
      </c>
      <c r="L908" s="7">
        <v>1</v>
      </c>
      <c r="M908" s="7">
        <v>2</v>
      </c>
      <c r="N908" s="7" t="s">
        <v>127</v>
      </c>
      <c r="O908" s="7" t="s">
        <v>79</v>
      </c>
      <c r="P908" s="7" t="s">
        <v>91</v>
      </c>
      <c r="Q908" s="7"/>
      <c r="R908" s="10" t="s">
        <v>2485</v>
      </c>
      <c r="S908" s="12" t="s">
        <v>19</v>
      </c>
      <c r="T908" s="7"/>
      <c r="U908" s="10" t="s">
        <v>19</v>
      </c>
      <c r="V908" s="10" t="s">
        <v>2485</v>
      </c>
      <c r="W908" s="12" t="s">
        <v>1314</v>
      </c>
      <c r="X908" s="12" t="s">
        <v>19</v>
      </c>
      <c r="Y908" s="10" t="s">
        <v>19</v>
      </c>
      <c r="Z908" s="12" t="s">
        <v>19</v>
      </c>
      <c r="AA908" s="13" t="s">
        <v>19</v>
      </c>
      <c r="AB908" t="s">
        <v>19</v>
      </c>
      <c r="AC908" t="s">
        <v>898</v>
      </c>
      <c r="AD908" t="s">
        <v>6</v>
      </c>
      <c r="AE908" t="s">
        <v>3266</v>
      </c>
      <c r="AF908" t="s">
        <v>85</v>
      </c>
      <c r="AG908" t="s">
        <v>73</v>
      </c>
      <c r="AH908" t="s">
        <v>19</v>
      </c>
    </row>
    <row r="909" ht="14.25" customHeight="1" spans="1:34">
      <c r="A909" s="5" t="s">
        <v>4285</v>
      </c>
      <c r="B909" s="5"/>
      <c r="C909" s="5" t="s">
        <v>72</v>
      </c>
      <c r="D909" s="5" t="s">
        <v>73</v>
      </c>
      <c r="E909" s="5" t="s">
        <v>74</v>
      </c>
      <c r="F909" s="5" t="s">
        <v>73</v>
      </c>
      <c r="G909" s="5" t="s">
        <v>2499</v>
      </c>
      <c r="H909" s="7" t="s">
        <v>2500</v>
      </c>
      <c r="I909" s="7" t="s">
        <v>77</v>
      </c>
      <c r="J909" s="7" t="s">
        <v>2</v>
      </c>
      <c r="K909" s="7" t="s">
        <v>4286</v>
      </c>
      <c r="L909" s="7">
        <v>1</v>
      </c>
      <c r="M909" s="7">
        <v>2</v>
      </c>
      <c r="N909" s="7" t="s">
        <v>79</v>
      </c>
      <c r="O909" s="7" t="s">
        <v>79</v>
      </c>
      <c r="P909" s="7" t="s">
        <v>91</v>
      </c>
      <c r="Q909" s="7"/>
      <c r="R909" s="10" t="s">
        <v>1357</v>
      </c>
      <c r="S909" s="12" t="s">
        <v>19</v>
      </c>
      <c r="T909" s="7"/>
      <c r="U909" s="10" t="s">
        <v>19</v>
      </c>
      <c r="V909" s="10" t="s">
        <v>1357</v>
      </c>
      <c r="W909" s="12" t="s">
        <v>353</v>
      </c>
      <c r="X909" s="12" t="s">
        <v>19</v>
      </c>
      <c r="Y909" s="10" t="s">
        <v>19</v>
      </c>
      <c r="Z909" s="12" t="s">
        <v>19</v>
      </c>
      <c r="AA909" s="13" t="s">
        <v>19</v>
      </c>
      <c r="AB909" t="s">
        <v>19</v>
      </c>
      <c r="AC909" t="s">
        <v>1358</v>
      </c>
      <c r="AD909" t="s">
        <v>6</v>
      </c>
      <c r="AE909" t="s">
        <v>1268</v>
      </c>
      <c r="AF909" t="s">
        <v>85</v>
      </c>
      <c r="AG909" t="s">
        <v>73</v>
      </c>
      <c r="AH909" t="s">
        <v>19</v>
      </c>
    </row>
    <row r="910" ht="14.25" customHeight="1" spans="1:34">
      <c r="A910" s="5" t="s">
        <v>4287</v>
      </c>
      <c r="B910" s="5"/>
      <c r="C910" s="5" t="s">
        <v>72</v>
      </c>
      <c r="D910" s="5" t="s">
        <v>73</v>
      </c>
      <c r="E910" s="5" t="s">
        <v>74</v>
      </c>
      <c r="F910" s="5" t="s">
        <v>73</v>
      </c>
      <c r="G910" s="5" t="s">
        <v>4288</v>
      </c>
      <c r="H910" s="7" t="s">
        <v>4289</v>
      </c>
      <c r="I910" s="7" t="s">
        <v>77</v>
      </c>
      <c r="J910" s="7" t="s">
        <v>2</v>
      </c>
      <c r="K910" s="7" t="s">
        <v>4290</v>
      </c>
      <c r="L910" s="7">
        <v>1</v>
      </c>
      <c r="M910" s="7">
        <v>1</v>
      </c>
      <c r="N910" s="7" t="s">
        <v>79</v>
      </c>
      <c r="O910" s="7" t="s">
        <v>80</v>
      </c>
      <c r="P910" s="7" t="s">
        <v>91</v>
      </c>
      <c r="Q910" s="7"/>
      <c r="R910" s="10" t="s">
        <v>277</v>
      </c>
      <c r="S910" s="12" t="s">
        <v>19</v>
      </c>
      <c r="T910" s="7"/>
      <c r="U910" s="10" t="s">
        <v>19</v>
      </c>
      <c r="V910" s="10" t="s">
        <v>277</v>
      </c>
      <c r="W910" s="12" t="s">
        <v>190</v>
      </c>
      <c r="X910" s="12" t="s">
        <v>19</v>
      </c>
      <c r="Y910" s="10" t="s">
        <v>19</v>
      </c>
      <c r="Z910" s="12" t="s">
        <v>19</v>
      </c>
      <c r="AA910" s="13" t="s">
        <v>19</v>
      </c>
      <c r="AB910" t="s">
        <v>19</v>
      </c>
      <c r="AC910" t="s">
        <v>331</v>
      </c>
      <c r="AD910" t="s">
        <v>6</v>
      </c>
      <c r="AE910" t="s">
        <v>4291</v>
      </c>
      <c r="AF910" t="s">
        <v>85</v>
      </c>
      <c r="AG910" t="s">
        <v>73</v>
      </c>
      <c r="AH910" t="s">
        <v>19</v>
      </c>
    </row>
    <row r="911" ht="14.25" customHeight="1" spans="1:34">
      <c r="A911" s="5" t="s">
        <v>4292</v>
      </c>
      <c r="B911" s="5"/>
      <c r="C911" s="5" t="s">
        <v>72</v>
      </c>
      <c r="D911" s="5" t="s">
        <v>73</v>
      </c>
      <c r="E911" s="5" t="s">
        <v>74</v>
      </c>
      <c r="F911" s="5" t="s">
        <v>73</v>
      </c>
      <c r="G911" s="5" t="s">
        <v>4293</v>
      </c>
      <c r="H911" s="7" t="s">
        <v>4294</v>
      </c>
      <c r="I911" s="7" t="s">
        <v>77</v>
      </c>
      <c r="J911" s="7" t="s">
        <v>2</v>
      </c>
      <c r="K911" s="7" t="s">
        <v>4295</v>
      </c>
      <c r="L911" s="7">
        <v>1</v>
      </c>
      <c r="M911" s="7">
        <v>1</v>
      </c>
      <c r="N911" s="7" t="s">
        <v>79</v>
      </c>
      <c r="O911" s="7" t="s">
        <v>80</v>
      </c>
      <c r="P911" s="7" t="s">
        <v>91</v>
      </c>
      <c r="Q911" s="7"/>
      <c r="R911" s="10" t="s">
        <v>249</v>
      </c>
      <c r="S911" s="12" t="s">
        <v>19</v>
      </c>
      <c r="T911" s="7"/>
      <c r="U911" s="10" t="s">
        <v>19</v>
      </c>
      <c r="V911" s="10" t="s">
        <v>249</v>
      </c>
      <c r="W911" s="12" t="s">
        <v>229</v>
      </c>
      <c r="X911" s="12" t="s">
        <v>19</v>
      </c>
      <c r="Y911" s="10" t="s">
        <v>19</v>
      </c>
      <c r="Z911" s="12" t="s">
        <v>19</v>
      </c>
      <c r="AA911" s="13" t="s">
        <v>19</v>
      </c>
      <c r="AB911" t="s">
        <v>19</v>
      </c>
      <c r="AC911" t="s">
        <v>250</v>
      </c>
      <c r="AD911" t="s">
        <v>6</v>
      </c>
      <c r="AE911" t="s">
        <v>239</v>
      </c>
      <c r="AF911" t="s">
        <v>85</v>
      </c>
      <c r="AG911" t="s">
        <v>73</v>
      </c>
      <c r="AH911" t="s">
        <v>19</v>
      </c>
    </row>
    <row r="912" ht="14.25" customHeight="1" spans="1:34">
      <c r="A912" s="5" t="s">
        <v>4296</v>
      </c>
      <c r="B912" s="5"/>
      <c r="C912" s="5" t="s">
        <v>72</v>
      </c>
      <c r="D912" s="5" t="s">
        <v>73</v>
      </c>
      <c r="E912" s="5" t="s">
        <v>74</v>
      </c>
      <c r="F912" s="5" t="s">
        <v>73</v>
      </c>
      <c r="G912" s="5" t="s">
        <v>699</v>
      </c>
      <c r="H912" s="7" t="s">
        <v>700</v>
      </c>
      <c r="I912" s="7" t="s">
        <v>77</v>
      </c>
      <c r="J912" s="7" t="s">
        <v>2</v>
      </c>
      <c r="K912" s="7" t="s">
        <v>4297</v>
      </c>
      <c r="L912" s="7">
        <v>1</v>
      </c>
      <c r="M912" s="7">
        <v>1</v>
      </c>
      <c r="N912" s="7" t="s">
        <v>80</v>
      </c>
      <c r="O912" s="7" t="s">
        <v>80</v>
      </c>
      <c r="P912" s="7" t="s">
        <v>91</v>
      </c>
      <c r="Q912" s="7"/>
      <c r="R912" s="10" t="s">
        <v>567</v>
      </c>
      <c r="S912" s="12" t="s">
        <v>19</v>
      </c>
      <c r="T912" s="7"/>
      <c r="U912" s="10" t="s">
        <v>19</v>
      </c>
      <c r="V912" s="10" t="s">
        <v>567</v>
      </c>
      <c r="W912" s="12" t="s">
        <v>256</v>
      </c>
      <c r="X912" s="12" t="s">
        <v>19</v>
      </c>
      <c r="Y912" s="10" t="s">
        <v>19</v>
      </c>
      <c r="Z912" s="12" t="s">
        <v>19</v>
      </c>
      <c r="AA912" s="13" t="s">
        <v>19</v>
      </c>
      <c r="AB912" t="s">
        <v>19</v>
      </c>
      <c r="AC912" t="s">
        <v>205</v>
      </c>
      <c r="AD912" t="s">
        <v>6</v>
      </c>
      <c r="AE912" t="s">
        <v>703</v>
      </c>
      <c r="AF912" t="s">
        <v>85</v>
      </c>
      <c r="AG912" t="s">
        <v>73</v>
      </c>
      <c r="AH912" t="s">
        <v>19</v>
      </c>
    </row>
    <row r="913" ht="14.25" customHeight="1" spans="1:34">
      <c r="A913" s="5" t="s">
        <v>4298</v>
      </c>
      <c r="B913" s="5"/>
      <c r="C913" s="5" t="s">
        <v>72</v>
      </c>
      <c r="D913" s="5" t="s">
        <v>73</v>
      </c>
      <c r="E913" s="5" t="s">
        <v>74</v>
      </c>
      <c r="F913" s="5" t="s">
        <v>73</v>
      </c>
      <c r="G913" s="5" t="s">
        <v>4299</v>
      </c>
      <c r="H913" s="7" t="s">
        <v>4300</v>
      </c>
      <c r="I913" s="7" t="s">
        <v>77</v>
      </c>
      <c r="J913" s="7" t="s">
        <v>2</v>
      </c>
      <c r="K913" s="7" t="s">
        <v>4301</v>
      </c>
      <c r="L913" s="7">
        <v>1</v>
      </c>
      <c r="M913" s="7">
        <v>1</v>
      </c>
      <c r="N913" s="7" t="s">
        <v>79</v>
      </c>
      <c r="O913" s="7" t="s">
        <v>80</v>
      </c>
      <c r="P913" s="7" t="s">
        <v>91</v>
      </c>
      <c r="Q913" s="7"/>
      <c r="R913" s="10" t="s">
        <v>4302</v>
      </c>
      <c r="S913" s="12" t="s">
        <v>19</v>
      </c>
      <c r="T913" s="7"/>
      <c r="U913" s="10" t="s">
        <v>19</v>
      </c>
      <c r="V913" s="10" t="s">
        <v>4302</v>
      </c>
      <c r="W913" s="12" t="s">
        <v>353</v>
      </c>
      <c r="X913" s="12" t="s">
        <v>19</v>
      </c>
      <c r="Y913" s="10" t="s">
        <v>19</v>
      </c>
      <c r="Z913" s="12" t="s">
        <v>19</v>
      </c>
      <c r="AA913" s="13" t="s">
        <v>19</v>
      </c>
      <c r="AB913" t="s">
        <v>19</v>
      </c>
      <c r="AC913" t="s">
        <v>4303</v>
      </c>
      <c r="AD913" t="s">
        <v>6</v>
      </c>
      <c r="AE913" t="s">
        <v>4304</v>
      </c>
      <c r="AF913" t="s">
        <v>85</v>
      </c>
      <c r="AG913" t="s">
        <v>73</v>
      </c>
      <c r="AH913" t="s">
        <v>19</v>
      </c>
    </row>
    <row r="914" ht="14.25" customHeight="1" spans="1:34">
      <c r="A914" s="5" t="s">
        <v>4305</v>
      </c>
      <c r="B914" s="5"/>
      <c r="C914" s="5" t="s">
        <v>72</v>
      </c>
      <c r="D914" s="5" t="s">
        <v>73</v>
      </c>
      <c r="E914" s="5" t="s">
        <v>74</v>
      </c>
      <c r="F914" s="5" t="s">
        <v>73</v>
      </c>
      <c r="G914" s="5" t="s">
        <v>4306</v>
      </c>
      <c r="H914" s="7" t="s">
        <v>4307</v>
      </c>
      <c r="I914" s="7" t="s">
        <v>77</v>
      </c>
      <c r="J914" s="7" t="s">
        <v>2</v>
      </c>
      <c r="K914" s="7" t="s">
        <v>4308</v>
      </c>
      <c r="L914" s="7">
        <v>1</v>
      </c>
      <c r="M914" s="7">
        <v>1</v>
      </c>
      <c r="N914" s="7" t="s">
        <v>127</v>
      </c>
      <c r="O914" s="7" t="s">
        <v>80</v>
      </c>
      <c r="P914" s="7" t="s">
        <v>91</v>
      </c>
      <c r="Q914" s="7"/>
      <c r="R914" s="10" t="s">
        <v>4309</v>
      </c>
      <c r="S914" s="12" t="s">
        <v>19</v>
      </c>
      <c r="T914" s="7"/>
      <c r="U914" s="10" t="s">
        <v>19</v>
      </c>
      <c r="V914" s="10" t="s">
        <v>4309</v>
      </c>
      <c r="W914" s="12" t="s">
        <v>566</v>
      </c>
      <c r="X914" s="12" t="s">
        <v>19</v>
      </c>
      <c r="Y914" s="10" t="s">
        <v>19</v>
      </c>
      <c r="Z914" s="12" t="s">
        <v>19</v>
      </c>
      <c r="AA914" s="13" t="s">
        <v>19</v>
      </c>
      <c r="AB914" t="s">
        <v>19</v>
      </c>
      <c r="AC914" t="s">
        <v>1145</v>
      </c>
      <c r="AD914" t="s">
        <v>6</v>
      </c>
      <c r="AE914" t="s">
        <v>4310</v>
      </c>
      <c r="AF914" t="s">
        <v>85</v>
      </c>
      <c r="AG914" t="s">
        <v>73</v>
      </c>
      <c r="AH914" t="s">
        <v>19</v>
      </c>
    </row>
    <row r="915" ht="14.25" customHeight="1" spans="1:34">
      <c r="A915" s="5" t="s">
        <v>4311</v>
      </c>
      <c r="B915" s="5"/>
      <c r="C915" s="5" t="s">
        <v>72</v>
      </c>
      <c r="D915" s="5" t="s">
        <v>73</v>
      </c>
      <c r="E915" s="5" t="s">
        <v>74</v>
      </c>
      <c r="F915" s="5" t="s">
        <v>73</v>
      </c>
      <c r="G915" s="5" t="s">
        <v>4312</v>
      </c>
      <c r="H915" s="7" t="s">
        <v>4313</v>
      </c>
      <c r="I915" s="7" t="s">
        <v>77</v>
      </c>
      <c r="J915" s="7" t="s">
        <v>2</v>
      </c>
      <c r="K915" s="7" t="s">
        <v>4314</v>
      </c>
      <c r="L915" s="7">
        <v>1</v>
      </c>
      <c r="M915" s="7">
        <v>1</v>
      </c>
      <c r="N915" s="7" t="s">
        <v>126</v>
      </c>
      <c r="O915" s="7" t="s">
        <v>80</v>
      </c>
      <c r="P915" s="7" t="s">
        <v>91</v>
      </c>
      <c r="Q915" s="7"/>
      <c r="R915" s="10" t="s">
        <v>320</v>
      </c>
      <c r="S915" s="12" t="s">
        <v>19</v>
      </c>
      <c r="T915" s="7"/>
      <c r="U915" s="10" t="s">
        <v>19</v>
      </c>
      <c r="V915" s="10" t="s">
        <v>320</v>
      </c>
      <c r="W915" s="12" t="s">
        <v>321</v>
      </c>
      <c r="X915" s="12" t="s">
        <v>19</v>
      </c>
      <c r="Y915" s="10" t="s">
        <v>19</v>
      </c>
      <c r="Z915" s="12" t="s">
        <v>19</v>
      </c>
      <c r="AA915" s="13" t="s">
        <v>19</v>
      </c>
      <c r="AB915" t="s">
        <v>19</v>
      </c>
      <c r="AC915" t="s">
        <v>322</v>
      </c>
      <c r="AD915" t="s">
        <v>6</v>
      </c>
      <c r="AE915" t="s">
        <v>149</v>
      </c>
      <c r="AF915" t="s">
        <v>85</v>
      </c>
      <c r="AG915" t="s">
        <v>73</v>
      </c>
      <c r="AH915" t="s">
        <v>19</v>
      </c>
    </row>
    <row r="916" ht="14.25" customHeight="1" spans="1:34">
      <c r="A916" s="5" t="s">
        <v>4315</v>
      </c>
      <c r="B916" s="5"/>
      <c r="C916" s="5" t="s">
        <v>72</v>
      </c>
      <c r="D916" s="5" t="s">
        <v>73</v>
      </c>
      <c r="E916" s="5" t="s">
        <v>74</v>
      </c>
      <c r="F916" s="5" t="s">
        <v>73</v>
      </c>
      <c r="G916" s="5" t="s">
        <v>1275</v>
      </c>
      <c r="H916" s="7" t="s">
        <v>1276</v>
      </c>
      <c r="I916" s="7" t="s">
        <v>77</v>
      </c>
      <c r="J916" s="7" t="s">
        <v>2</v>
      </c>
      <c r="K916" s="7" t="s">
        <v>4316</v>
      </c>
      <c r="L916" s="7">
        <v>2</v>
      </c>
      <c r="M916" s="7">
        <v>3</v>
      </c>
      <c r="N916" s="7" t="s">
        <v>127</v>
      </c>
      <c r="O916" s="7" t="s">
        <v>127</v>
      </c>
      <c r="P916" s="7" t="s">
        <v>91</v>
      </c>
      <c r="Q916" s="7"/>
      <c r="R916" s="10" t="s">
        <v>4317</v>
      </c>
      <c r="S916" s="12" t="s">
        <v>19</v>
      </c>
      <c r="T916" s="7"/>
      <c r="U916" s="10" t="s">
        <v>19</v>
      </c>
      <c r="V916" s="10" t="s">
        <v>4317</v>
      </c>
      <c r="W916" s="12" t="s">
        <v>283</v>
      </c>
      <c r="X916" s="12" t="s">
        <v>19</v>
      </c>
      <c r="Y916" s="10" t="s">
        <v>19</v>
      </c>
      <c r="Z916" s="12" t="s">
        <v>19</v>
      </c>
      <c r="AA916" s="13" t="s">
        <v>19</v>
      </c>
      <c r="AB916" t="s">
        <v>19</v>
      </c>
      <c r="AC916" t="s">
        <v>4318</v>
      </c>
      <c r="AD916" t="s">
        <v>6</v>
      </c>
      <c r="AE916" t="s">
        <v>2318</v>
      </c>
      <c r="AF916" t="s">
        <v>85</v>
      </c>
      <c r="AG916" t="s">
        <v>73</v>
      </c>
      <c r="AH916" t="s">
        <v>19</v>
      </c>
    </row>
    <row r="917" ht="14.25" customHeight="1" spans="1:34">
      <c r="A917" s="5" t="s">
        <v>4319</v>
      </c>
      <c r="B917" s="5"/>
      <c r="C917" s="5" t="s">
        <v>72</v>
      </c>
      <c r="D917" s="5" t="s">
        <v>73</v>
      </c>
      <c r="E917" s="5" t="s">
        <v>74</v>
      </c>
      <c r="F917" s="5" t="s">
        <v>73</v>
      </c>
      <c r="G917" s="5" t="s">
        <v>4320</v>
      </c>
      <c r="H917" s="7" t="s">
        <v>4321</v>
      </c>
      <c r="I917" s="7" t="s">
        <v>77</v>
      </c>
      <c r="J917" s="7" t="s">
        <v>2</v>
      </c>
      <c r="K917" s="7" t="s">
        <v>4322</v>
      </c>
      <c r="L917" s="7">
        <v>1</v>
      </c>
      <c r="M917" s="7">
        <v>2</v>
      </c>
      <c r="N917" s="7" t="s">
        <v>127</v>
      </c>
      <c r="O917" s="7" t="s">
        <v>79</v>
      </c>
      <c r="P917" s="7" t="s">
        <v>91</v>
      </c>
      <c r="Q917" s="7"/>
      <c r="R917" s="10" t="s">
        <v>2799</v>
      </c>
      <c r="S917" s="12" t="s">
        <v>19</v>
      </c>
      <c r="T917" s="7"/>
      <c r="U917" s="10" t="s">
        <v>19</v>
      </c>
      <c r="V917" s="10" t="s">
        <v>2799</v>
      </c>
      <c r="W917" s="12" t="s">
        <v>559</v>
      </c>
      <c r="X917" s="12" t="s">
        <v>19</v>
      </c>
      <c r="Y917" s="10" t="s">
        <v>19</v>
      </c>
      <c r="Z917" s="12" t="s">
        <v>19</v>
      </c>
      <c r="AA917" s="13" t="s">
        <v>19</v>
      </c>
      <c r="AB917" t="s">
        <v>19</v>
      </c>
      <c r="AC917" t="s">
        <v>3361</v>
      </c>
      <c r="AD917" t="s">
        <v>6</v>
      </c>
      <c r="AE917" t="s">
        <v>4323</v>
      </c>
      <c r="AF917" t="s">
        <v>85</v>
      </c>
      <c r="AG917" t="s">
        <v>73</v>
      </c>
      <c r="AH917" t="s">
        <v>19</v>
      </c>
    </row>
    <row r="918" ht="14.25" customHeight="1" spans="1:34">
      <c r="A918" s="5" t="s">
        <v>4324</v>
      </c>
      <c r="B918" s="5"/>
      <c r="C918" s="5" t="s">
        <v>72</v>
      </c>
      <c r="D918" s="5" t="s">
        <v>73</v>
      </c>
      <c r="E918" s="5" t="s">
        <v>74</v>
      </c>
      <c r="F918" s="5" t="s">
        <v>73</v>
      </c>
      <c r="G918" s="5" t="s">
        <v>4325</v>
      </c>
      <c r="H918" s="7" t="s">
        <v>4326</v>
      </c>
      <c r="I918" s="7" t="s">
        <v>77</v>
      </c>
      <c r="J918" s="7" t="s">
        <v>2</v>
      </c>
      <c r="K918" s="7" t="s">
        <v>4327</v>
      </c>
      <c r="L918" s="7">
        <v>1</v>
      </c>
      <c r="M918" s="7">
        <v>1</v>
      </c>
      <c r="N918" s="7" t="s">
        <v>109</v>
      </c>
      <c r="O918" s="7" t="s">
        <v>80</v>
      </c>
      <c r="P918" s="7" t="s">
        <v>91</v>
      </c>
      <c r="Q918" s="7"/>
      <c r="R918" s="10" t="s">
        <v>715</v>
      </c>
      <c r="S918" s="12" t="s">
        <v>19</v>
      </c>
      <c r="T918" s="7"/>
      <c r="U918" s="10" t="s">
        <v>19</v>
      </c>
      <c r="V918" s="10" t="s">
        <v>715</v>
      </c>
      <c r="W918" s="12" t="s">
        <v>102</v>
      </c>
      <c r="X918" s="12" t="s">
        <v>19</v>
      </c>
      <c r="Y918" s="10" t="s">
        <v>19</v>
      </c>
      <c r="Z918" s="12" t="s">
        <v>19</v>
      </c>
      <c r="AA918" s="13" t="s">
        <v>19</v>
      </c>
      <c r="AB918" t="s">
        <v>19</v>
      </c>
      <c r="AC918" t="s">
        <v>1060</v>
      </c>
      <c r="AD918" t="s">
        <v>6</v>
      </c>
      <c r="AE918" t="s">
        <v>140</v>
      </c>
      <c r="AF918" t="s">
        <v>85</v>
      </c>
      <c r="AG918" t="s">
        <v>73</v>
      </c>
      <c r="AH918" t="s">
        <v>19</v>
      </c>
    </row>
    <row r="919" ht="14.25" customHeight="1" spans="1:34">
      <c r="A919" s="5" t="s">
        <v>4328</v>
      </c>
      <c r="B919" s="5"/>
      <c r="C919" s="5" t="s">
        <v>72</v>
      </c>
      <c r="D919" s="5" t="s">
        <v>73</v>
      </c>
      <c r="E919" s="5" t="s">
        <v>74</v>
      </c>
      <c r="F919" s="5" t="s">
        <v>73</v>
      </c>
      <c r="G919" s="5" t="s">
        <v>4329</v>
      </c>
      <c r="H919" s="7" t="s">
        <v>4330</v>
      </c>
      <c r="I919" s="7" t="s">
        <v>77</v>
      </c>
      <c r="J919" s="7" t="s">
        <v>2</v>
      </c>
      <c r="K919" s="7" t="s">
        <v>4331</v>
      </c>
      <c r="L919" s="7">
        <v>1</v>
      </c>
      <c r="M919" s="7">
        <v>1</v>
      </c>
      <c r="N919" s="7" t="s">
        <v>127</v>
      </c>
      <c r="O919" s="7" t="s">
        <v>80</v>
      </c>
      <c r="P919" s="7" t="s">
        <v>91</v>
      </c>
      <c r="Q919" s="7"/>
      <c r="R919" s="10" t="s">
        <v>308</v>
      </c>
      <c r="S919" s="12" t="s">
        <v>19</v>
      </c>
      <c r="T919" s="7"/>
      <c r="U919" s="10" t="s">
        <v>19</v>
      </c>
      <c r="V919" s="10" t="s">
        <v>308</v>
      </c>
      <c r="W919" s="12" t="s">
        <v>147</v>
      </c>
      <c r="X919" s="12" t="s">
        <v>19</v>
      </c>
      <c r="Y919" s="10" t="s">
        <v>19</v>
      </c>
      <c r="Z919" s="12" t="s">
        <v>19</v>
      </c>
      <c r="AA919" s="13" t="s">
        <v>19</v>
      </c>
      <c r="AB919" t="s">
        <v>19</v>
      </c>
      <c r="AC919" t="s">
        <v>929</v>
      </c>
      <c r="AD919" t="s">
        <v>6</v>
      </c>
      <c r="AE919" t="s">
        <v>523</v>
      </c>
      <c r="AF919" t="s">
        <v>85</v>
      </c>
      <c r="AG919" t="s">
        <v>73</v>
      </c>
      <c r="AH919" t="s">
        <v>19</v>
      </c>
    </row>
    <row r="920" ht="14.25" customHeight="1" spans="1:34">
      <c r="A920" s="5" t="s">
        <v>4332</v>
      </c>
      <c r="B920" s="5"/>
      <c r="C920" s="5" t="s">
        <v>72</v>
      </c>
      <c r="D920" s="5" t="s">
        <v>73</v>
      </c>
      <c r="E920" s="5" t="s">
        <v>74</v>
      </c>
      <c r="F920" s="5" t="s">
        <v>73</v>
      </c>
      <c r="G920" s="5" t="s">
        <v>4333</v>
      </c>
      <c r="H920" s="7" t="s">
        <v>4334</v>
      </c>
      <c r="I920" s="7" t="s">
        <v>77</v>
      </c>
      <c r="J920" s="7" t="s">
        <v>2</v>
      </c>
      <c r="K920" s="7" t="s">
        <v>4335</v>
      </c>
      <c r="L920" s="7">
        <v>1</v>
      </c>
      <c r="M920" s="7">
        <v>1</v>
      </c>
      <c r="N920" s="7" t="s">
        <v>79</v>
      </c>
      <c r="O920" s="7" t="s">
        <v>80</v>
      </c>
      <c r="P920" s="7" t="s">
        <v>91</v>
      </c>
      <c r="Q920" s="7"/>
      <c r="R920" s="10" t="s">
        <v>4336</v>
      </c>
      <c r="S920" s="12" t="s">
        <v>19</v>
      </c>
      <c r="T920" s="7"/>
      <c r="U920" s="10" t="s">
        <v>19</v>
      </c>
      <c r="V920" s="10" t="s">
        <v>4336</v>
      </c>
      <c r="W920" s="12" t="s">
        <v>460</v>
      </c>
      <c r="X920" s="12" t="s">
        <v>19</v>
      </c>
      <c r="Y920" s="10" t="s">
        <v>19</v>
      </c>
      <c r="Z920" s="12" t="s">
        <v>19</v>
      </c>
      <c r="AA920" s="13" t="s">
        <v>19</v>
      </c>
      <c r="AB920" t="s">
        <v>19</v>
      </c>
      <c r="AC920" t="s">
        <v>4337</v>
      </c>
      <c r="AD920" t="s">
        <v>6</v>
      </c>
      <c r="AE920" t="s">
        <v>4338</v>
      </c>
      <c r="AF920" t="s">
        <v>85</v>
      </c>
      <c r="AG920" t="s">
        <v>73</v>
      </c>
      <c r="AH920" t="s">
        <v>19</v>
      </c>
    </row>
    <row r="921" ht="14.25" customHeight="1" spans="1:34">
      <c r="A921" s="5" t="s">
        <v>4339</v>
      </c>
      <c r="B921" s="5"/>
      <c r="C921" s="5" t="s">
        <v>72</v>
      </c>
      <c r="D921" s="5" t="s">
        <v>73</v>
      </c>
      <c r="E921" s="5" t="s">
        <v>74</v>
      </c>
      <c r="F921" s="5" t="s">
        <v>73</v>
      </c>
      <c r="G921" s="5" t="s">
        <v>2451</v>
      </c>
      <c r="H921" s="7" t="s">
        <v>2452</v>
      </c>
      <c r="I921" s="7" t="s">
        <v>77</v>
      </c>
      <c r="J921" s="7" t="s">
        <v>2</v>
      </c>
      <c r="K921" s="7" t="s">
        <v>4340</v>
      </c>
      <c r="L921" s="7">
        <v>1</v>
      </c>
      <c r="M921" s="7">
        <v>1</v>
      </c>
      <c r="N921" s="7" t="s">
        <v>80</v>
      </c>
      <c r="O921" s="7" t="s">
        <v>80</v>
      </c>
      <c r="P921" s="7" t="s">
        <v>91</v>
      </c>
      <c r="Q921" s="7"/>
      <c r="R921" s="10" t="s">
        <v>594</v>
      </c>
      <c r="S921" s="12" t="s">
        <v>19</v>
      </c>
      <c r="T921" s="7"/>
      <c r="U921" s="10" t="s">
        <v>19</v>
      </c>
      <c r="V921" s="10" t="s">
        <v>594</v>
      </c>
      <c r="W921" s="12" t="s">
        <v>2454</v>
      </c>
      <c r="X921" s="12" t="s">
        <v>19</v>
      </c>
      <c r="Y921" s="10" t="s">
        <v>19</v>
      </c>
      <c r="Z921" s="12" t="s">
        <v>19</v>
      </c>
      <c r="AA921" s="13" t="s">
        <v>19</v>
      </c>
      <c r="AB921" t="s">
        <v>19</v>
      </c>
      <c r="AC921" t="s">
        <v>2455</v>
      </c>
      <c r="AD921" t="s">
        <v>6</v>
      </c>
      <c r="AE921" t="s">
        <v>1457</v>
      </c>
      <c r="AF921" t="s">
        <v>85</v>
      </c>
      <c r="AG921" t="s">
        <v>73</v>
      </c>
      <c r="AH921" t="s">
        <v>19</v>
      </c>
    </row>
    <row r="922" ht="14.25" customHeight="1" spans="1:34">
      <c r="A922" s="5" t="s">
        <v>4341</v>
      </c>
      <c r="B922" s="5"/>
      <c r="C922" s="5" t="s">
        <v>72</v>
      </c>
      <c r="D922" s="5" t="s">
        <v>73</v>
      </c>
      <c r="E922" s="5" t="s">
        <v>74</v>
      </c>
      <c r="F922" s="5" t="s">
        <v>73</v>
      </c>
      <c r="G922" s="5" t="s">
        <v>4342</v>
      </c>
      <c r="H922" s="7" t="s">
        <v>4343</v>
      </c>
      <c r="I922" s="7" t="s">
        <v>77</v>
      </c>
      <c r="J922" s="7" t="s">
        <v>2</v>
      </c>
      <c r="K922" s="7" t="s">
        <v>4344</v>
      </c>
      <c r="L922" s="7">
        <v>1</v>
      </c>
      <c r="M922" s="7">
        <v>1</v>
      </c>
      <c r="N922" s="7" t="s">
        <v>80</v>
      </c>
      <c r="O922" s="7" t="s">
        <v>80</v>
      </c>
      <c r="P922" s="7" t="s">
        <v>91</v>
      </c>
      <c r="Q922" s="7"/>
      <c r="R922" s="10" t="s">
        <v>1205</v>
      </c>
      <c r="S922" s="12" t="s">
        <v>19</v>
      </c>
      <c r="T922" s="7"/>
      <c r="U922" s="10" t="s">
        <v>19</v>
      </c>
      <c r="V922" s="10" t="s">
        <v>1205</v>
      </c>
      <c r="W922" s="12" t="s">
        <v>860</v>
      </c>
      <c r="X922" s="12" t="s">
        <v>19</v>
      </c>
      <c r="Y922" s="10" t="s">
        <v>19</v>
      </c>
      <c r="Z922" s="12" t="s">
        <v>19</v>
      </c>
      <c r="AA922" s="13" t="s">
        <v>19</v>
      </c>
      <c r="AB922" t="s">
        <v>19</v>
      </c>
      <c r="AC922" t="s">
        <v>3629</v>
      </c>
      <c r="AD922" t="s">
        <v>6</v>
      </c>
      <c r="AE922" t="s">
        <v>831</v>
      </c>
      <c r="AF922" t="s">
        <v>85</v>
      </c>
      <c r="AG922" t="s">
        <v>73</v>
      </c>
      <c r="AH922" t="s">
        <v>19</v>
      </c>
    </row>
    <row r="923" ht="14.25" customHeight="1" spans="1:34">
      <c r="A923" s="5" t="s">
        <v>4345</v>
      </c>
      <c r="B923" s="5"/>
      <c r="C923" s="5" t="s">
        <v>72</v>
      </c>
      <c r="D923" s="5" t="s">
        <v>73</v>
      </c>
      <c r="E923" s="5" t="s">
        <v>74</v>
      </c>
      <c r="F923" s="5" t="s">
        <v>73</v>
      </c>
      <c r="G923" s="5" t="s">
        <v>4346</v>
      </c>
      <c r="H923" s="7" t="s">
        <v>4347</v>
      </c>
      <c r="I923" s="7" t="s">
        <v>77</v>
      </c>
      <c r="J923" s="7" t="s">
        <v>2</v>
      </c>
      <c r="K923" s="7" t="s">
        <v>4348</v>
      </c>
      <c r="L923" s="7">
        <v>1</v>
      </c>
      <c r="M923" s="7">
        <v>1</v>
      </c>
      <c r="N923" s="7" t="s">
        <v>80</v>
      </c>
      <c r="O923" s="7" t="s">
        <v>80</v>
      </c>
      <c r="P923" s="7" t="s">
        <v>91</v>
      </c>
      <c r="Q923" s="7"/>
      <c r="R923" s="10" t="s">
        <v>688</v>
      </c>
      <c r="S923" s="12" t="s">
        <v>19</v>
      </c>
      <c r="T923" s="7"/>
      <c r="U923" s="10" t="s">
        <v>19</v>
      </c>
      <c r="V923" s="10" t="s">
        <v>688</v>
      </c>
      <c r="W923" s="12" t="s">
        <v>206</v>
      </c>
      <c r="X923" s="12" t="s">
        <v>19</v>
      </c>
      <c r="Y923" s="10" t="s">
        <v>19</v>
      </c>
      <c r="Z923" s="12" t="s">
        <v>19</v>
      </c>
      <c r="AA923" s="13" t="s">
        <v>19</v>
      </c>
      <c r="AB923" t="s">
        <v>19</v>
      </c>
      <c r="AC923" t="s">
        <v>689</v>
      </c>
      <c r="AD923" t="s">
        <v>6</v>
      </c>
      <c r="AE923" t="s">
        <v>730</v>
      </c>
      <c r="AF923" t="s">
        <v>85</v>
      </c>
      <c r="AG923" t="s">
        <v>73</v>
      </c>
      <c r="AH923" t="s">
        <v>19</v>
      </c>
    </row>
    <row r="924" ht="14.25" customHeight="1" spans="1:34">
      <c r="A924" s="5" t="s">
        <v>4349</v>
      </c>
      <c r="B924" s="5"/>
      <c r="C924" s="5" t="s">
        <v>72</v>
      </c>
      <c r="D924" s="5" t="s">
        <v>73</v>
      </c>
      <c r="E924" s="5" t="s">
        <v>74</v>
      </c>
      <c r="F924" s="5" t="s">
        <v>73</v>
      </c>
      <c r="G924" s="5" t="s">
        <v>2339</v>
      </c>
      <c r="H924" s="7" t="s">
        <v>2340</v>
      </c>
      <c r="I924" s="7" t="s">
        <v>77</v>
      </c>
      <c r="J924" s="7" t="s">
        <v>2</v>
      </c>
      <c r="K924" s="7" t="s">
        <v>4350</v>
      </c>
      <c r="L924" s="7">
        <v>1</v>
      </c>
      <c r="M924" s="7">
        <v>1</v>
      </c>
      <c r="N924" s="7" t="s">
        <v>80</v>
      </c>
      <c r="O924" s="7" t="s">
        <v>80</v>
      </c>
      <c r="P924" s="7" t="s">
        <v>91</v>
      </c>
      <c r="Q924" s="7"/>
      <c r="R924" s="10" t="s">
        <v>2899</v>
      </c>
      <c r="S924" s="12" t="s">
        <v>19</v>
      </c>
      <c r="T924" s="7"/>
      <c r="U924" s="10" t="s">
        <v>19</v>
      </c>
      <c r="V924" s="10" t="s">
        <v>2899</v>
      </c>
      <c r="W924" s="12" t="s">
        <v>1177</v>
      </c>
      <c r="X924" s="12" t="s">
        <v>19</v>
      </c>
      <c r="Y924" s="10" t="s">
        <v>19</v>
      </c>
      <c r="Z924" s="12" t="s">
        <v>19</v>
      </c>
      <c r="AA924" s="13" t="s">
        <v>19</v>
      </c>
      <c r="AB924" t="s">
        <v>19</v>
      </c>
      <c r="AC924" t="s">
        <v>601</v>
      </c>
      <c r="AD924" t="s">
        <v>6</v>
      </c>
      <c r="AE924" t="s">
        <v>443</v>
      </c>
      <c r="AF924" t="s">
        <v>85</v>
      </c>
      <c r="AG924" t="s">
        <v>73</v>
      </c>
      <c r="AH924" t="s">
        <v>19</v>
      </c>
    </row>
    <row r="925" ht="14.25" customHeight="1" spans="1:34">
      <c r="A925" s="5" t="s">
        <v>4351</v>
      </c>
      <c r="B925" s="5"/>
      <c r="C925" s="5" t="s">
        <v>72</v>
      </c>
      <c r="D925" s="5" t="s">
        <v>73</v>
      </c>
      <c r="E925" s="5" t="s">
        <v>74</v>
      </c>
      <c r="F925" s="5" t="s">
        <v>73</v>
      </c>
      <c r="G925" s="5" t="s">
        <v>4352</v>
      </c>
      <c r="H925" s="7" t="s">
        <v>4353</v>
      </c>
      <c r="I925" s="7" t="s">
        <v>77</v>
      </c>
      <c r="J925" s="7" t="s">
        <v>2</v>
      </c>
      <c r="K925" s="7" t="s">
        <v>4354</v>
      </c>
      <c r="L925" s="7">
        <v>1</v>
      </c>
      <c r="M925" s="7">
        <v>1</v>
      </c>
      <c r="N925" s="7" t="s">
        <v>80</v>
      </c>
      <c r="O925" s="7" t="s">
        <v>80</v>
      </c>
      <c r="P925" s="7" t="s">
        <v>91</v>
      </c>
      <c r="Q925" s="7"/>
      <c r="R925" s="10" t="s">
        <v>265</v>
      </c>
      <c r="S925" s="12" t="s">
        <v>19</v>
      </c>
      <c r="T925" s="7"/>
      <c r="U925" s="10" t="s">
        <v>19</v>
      </c>
      <c r="V925" s="10" t="s">
        <v>265</v>
      </c>
      <c r="W925" s="12" t="s">
        <v>284</v>
      </c>
      <c r="X925" s="12" t="s">
        <v>19</v>
      </c>
      <c r="Y925" s="10" t="s">
        <v>19</v>
      </c>
      <c r="Z925" s="12" t="s">
        <v>19</v>
      </c>
      <c r="AA925" s="13" t="s">
        <v>19</v>
      </c>
      <c r="AB925" t="s">
        <v>19</v>
      </c>
      <c r="AC925" t="s">
        <v>913</v>
      </c>
      <c r="AD925" t="s">
        <v>6</v>
      </c>
      <c r="AE925" t="s">
        <v>481</v>
      </c>
      <c r="AF925" t="s">
        <v>85</v>
      </c>
      <c r="AG925" t="s">
        <v>73</v>
      </c>
      <c r="AH925" t="s">
        <v>19</v>
      </c>
    </row>
    <row r="926" ht="14.25" customHeight="1" spans="1:34">
      <c r="A926" s="5" t="s">
        <v>4355</v>
      </c>
      <c r="B926" s="5"/>
      <c r="C926" s="5" t="s">
        <v>72</v>
      </c>
      <c r="D926" s="5" t="s">
        <v>73</v>
      </c>
      <c r="E926" s="5" t="s">
        <v>74</v>
      </c>
      <c r="F926" s="5" t="s">
        <v>73</v>
      </c>
      <c r="G926" s="5" t="s">
        <v>2059</v>
      </c>
      <c r="H926" s="7" t="s">
        <v>2060</v>
      </c>
      <c r="I926" s="7" t="s">
        <v>77</v>
      </c>
      <c r="J926" s="7" t="s">
        <v>2</v>
      </c>
      <c r="K926" s="7" t="s">
        <v>4356</v>
      </c>
      <c r="L926" s="7">
        <v>1</v>
      </c>
      <c r="M926" s="7">
        <v>1</v>
      </c>
      <c r="N926" s="7" t="s">
        <v>80</v>
      </c>
      <c r="O926" s="7" t="s">
        <v>80</v>
      </c>
      <c r="P926" s="7" t="s">
        <v>91</v>
      </c>
      <c r="Q926" s="7"/>
      <c r="R926" s="10" t="s">
        <v>748</v>
      </c>
      <c r="S926" s="12" t="s">
        <v>19</v>
      </c>
      <c r="T926" s="7"/>
      <c r="U926" s="10" t="s">
        <v>19</v>
      </c>
      <c r="V926" s="10" t="s">
        <v>748</v>
      </c>
      <c r="W926" s="12" t="s">
        <v>284</v>
      </c>
      <c r="X926" s="12" t="s">
        <v>19</v>
      </c>
      <c r="Y926" s="10" t="s">
        <v>19</v>
      </c>
      <c r="Z926" s="12" t="s">
        <v>19</v>
      </c>
      <c r="AA926" s="13" t="s">
        <v>19</v>
      </c>
      <c r="AB926" t="s">
        <v>19</v>
      </c>
      <c r="AC926" t="s">
        <v>1577</v>
      </c>
      <c r="AD926" t="s">
        <v>6</v>
      </c>
      <c r="AE926" t="s">
        <v>149</v>
      </c>
      <c r="AF926" t="s">
        <v>85</v>
      </c>
      <c r="AG926" t="s">
        <v>73</v>
      </c>
      <c r="AH926" t="s">
        <v>19</v>
      </c>
    </row>
    <row r="927" ht="14.25" customHeight="1" spans="1:34">
      <c r="A927" s="5" t="s">
        <v>4357</v>
      </c>
      <c r="B927" s="5"/>
      <c r="C927" s="5" t="s">
        <v>72</v>
      </c>
      <c r="D927" s="5" t="s">
        <v>73</v>
      </c>
      <c r="E927" s="5" t="s">
        <v>74</v>
      </c>
      <c r="F927" s="5" t="s">
        <v>73</v>
      </c>
      <c r="G927" s="5" t="s">
        <v>4358</v>
      </c>
      <c r="H927" s="7" t="s">
        <v>4359</v>
      </c>
      <c r="I927" s="7" t="s">
        <v>77</v>
      </c>
      <c r="J927" s="7" t="s">
        <v>2</v>
      </c>
      <c r="K927" s="7" t="s">
        <v>4360</v>
      </c>
      <c r="L927" s="7">
        <v>1</v>
      </c>
      <c r="M927" s="7">
        <v>1</v>
      </c>
      <c r="N927" s="7" t="s">
        <v>80</v>
      </c>
      <c r="O927" s="7" t="s">
        <v>80</v>
      </c>
      <c r="P927" s="7" t="s">
        <v>91</v>
      </c>
      <c r="Q927" s="7"/>
      <c r="R927" s="10" t="s">
        <v>390</v>
      </c>
      <c r="S927" s="12" t="s">
        <v>19</v>
      </c>
      <c r="T927" s="7"/>
      <c r="U927" s="10" t="s">
        <v>19</v>
      </c>
      <c r="V927" s="10" t="s">
        <v>390</v>
      </c>
      <c r="W927" s="12" t="s">
        <v>221</v>
      </c>
      <c r="X927" s="12" t="s">
        <v>19</v>
      </c>
      <c r="Y927" s="10" t="s">
        <v>19</v>
      </c>
      <c r="Z927" s="12" t="s">
        <v>19</v>
      </c>
      <c r="AA927" s="13" t="s">
        <v>19</v>
      </c>
      <c r="AB927" t="s">
        <v>19</v>
      </c>
      <c r="AC927" t="s">
        <v>391</v>
      </c>
      <c r="AD927" t="s">
        <v>6</v>
      </c>
      <c r="AE927" t="s">
        <v>2778</v>
      </c>
      <c r="AF927" t="s">
        <v>85</v>
      </c>
      <c r="AG927" t="s">
        <v>73</v>
      </c>
      <c r="AH927" t="s">
        <v>19</v>
      </c>
    </row>
    <row r="928" ht="14.25" customHeight="1" spans="1:34">
      <c r="A928" s="5" t="s">
        <v>4361</v>
      </c>
      <c r="B928" s="5"/>
      <c r="C928" s="5" t="s">
        <v>72</v>
      </c>
      <c r="D928" s="5" t="s">
        <v>73</v>
      </c>
      <c r="E928" s="5" t="s">
        <v>74</v>
      </c>
      <c r="F928" s="5" t="s">
        <v>73</v>
      </c>
      <c r="G928" s="5" t="s">
        <v>4362</v>
      </c>
      <c r="H928" s="7" t="s">
        <v>4363</v>
      </c>
      <c r="I928" s="7" t="s">
        <v>77</v>
      </c>
      <c r="J928" s="7" t="s">
        <v>2</v>
      </c>
      <c r="K928" s="7" t="s">
        <v>4364</v>
      </c>
      <c r="L928" s="7">
        <v>1</v>
      </c>
      <c r="M928" s="7">
        <v>1</v>
      </c>
      <c r="N928" s="7" t="s">
        <v>80</v>
      </c>
      <c r="O928" s="7" t="s">
        <v>80</v>
      </c>
      <c r="P928" s="7" t="s">
        <v>91</v>
      </c>
      <c r="Q928" s="7"/>
      <c r="R928" s="10" t="s">
        <v>181</v>
      </c>
      <c r="S928" s="12" t="s">
        <v>19</v>
      </c>
      <c r="T928" s="7"/>
      <c r="U928" s="10" t="s">
        <v>19</v>
      </c>
      <c r="V928" s="10" t="s">
        <v>181</v>
      </c>
      <c r="W928" s="12" t="s">
        <v>190</v>
      </c>
      <c r="X928" s="12" t="s">
        <v>19</v>
      </c>
      <c r="Y928" s="10" t="s">
        <v>19</v>
      </c>
      <c r="Z928" s="12" t="s">
        <v>19</v>
      </c>
      <c r="AA928" s="13" t="s">
        <v>19</v>
      </c>
      <c r="AB928" t="s">
        <v>19</v>
      </c>
      <c r="AC928" t="s">
        <v>662</v>
      </c>
      <c r="AD928" t="s">
        <v>6</v>
      </c>
      <c r="AE928" t="s">
        <v>2680</v>
      </c>
      <c r="AF928" t="s">
        <v>85</v>
      </c>
      <c r="AG928" t="s">
        <v>73</v>
      </c>
      <c r="AH928" t="s">
        <v>19</v>
      </c>
    </row>
    <row r="929" ht="14.25" customHeight="1" spans="1:34">
      <c r="A929" s="5" t="s">
        <v>4365</v>
      </c>
      <c r="B929" s="5"/>
      <c r="C929" s="5" t="s">
        <v>72</v>
      </c>
      <c r="D929" s="5" t="s">
        <v>73</v>
      </c>
      <c r="E929" s="5" t="s">
        <v>74</v>
      </c>
      <c r="F929" s="5" t="s">
        <v>73</v>
      </c>
      <c r="G929" s="5" t="s">
        <v>4366</v>
      </c>
      <c r="H929" s="7" t="s">
        <v>4367</v>
      </c>
      <c r="I929" s="7" t="s">
        <v>77</v>
      </c>
      <c r="J929" s="7" t="s">
        <v>2</v>
      </c>
      <c r="K929" s="7" t="s">
        <v>4368</v>
      </c>
      <c r="L929" s="7">
        <v>1</v>
      </c>
      <c r="M929" s="7">
        <v>1</v>
      </c>
      <c r="N929" s="7" t="s">
        <v>80</v>
      </c>
      <c r="O929" s="7" t="s">
        <v>80</v>
      </c>
      <c r="P929" s="7" t="s">
        <v>91</v>
      </c>
      <c r="Q929" s="7"/>
      <c r="R929" s="10" t="s">
        <v>181</v>
      </c>
      <c r="S929" s="12" t="s">
        <v>19</v>
      </c>
      <c r="T929" s="7"/>
      <c r="U929" s="10" t="s">
        <v>19</v>
      </c>
      <c r="V929" s="10" t="s">
        <v>181</v>
      </c>
      <c r="W929" s="12" t="s">
        <v>182</v>
      </c>
      <c r="X929" s="12" t="s">
        <v>19</v>
      </c>
      <c r="Y929" s="10" t="s">
        <v>19</v>
      </c>
      <c r="Z929" s="12" t="s">
        <v>19</v>
      </c>
      <c r="AA929" s="13" t="s">
        <v>19</v>
      </c>
      <c r="AB929" t="s">
        <v>19</v>
      </c>
      <c r="AC929" t="s">
        <v>183</v>
      </c>
      <c r="AD929" t="s">
        <v>6</v>
      </c>
      <c r="AE929" t="s">
        <v>799</v>
      </c>
      <c r="AF929" t="s">
        <v>85</v>
      </c>
      <c r="AG929" t="s">
        <v>73</v>
      </c>
      <c r="AH929" t="s">
        <v>19</v>
      </c>
    </row>
    <row r="930" ht="14.25" customHeight="1" spans="1:34">
      <c r="A930" s="5" t="s">
        <v>4369</v>
      </c>
      <c r="B930" s="5"/>
      <c r="C930" s="5" t="s">
        <v>72</v>
      </c>
      <c r="D930" s="5" t="s">
        <v>73</v>
      </c>
      <c r="E930" s="5" t="s">
        <v>74</v>
      </c>
      <c r="F930" s="5" t="s">
        <v>73</v>
      </c>
      <c r="G930" s="5" t="s">
        <v>2902</v>
      </c>
      <c r="H930" s="7" t="s">
        <v>2903</v>
      </c>
      <c r="I930" s="7" t="s">
        <v>77</v>
      </c>
      <c r="J930" s="7" t="s">
        <v>2</v>
      </c>
      <c r="K930" s="7" t="s">
        <v>4370</v>
      </c>
      <c r="L930" s="7">
        <v>1</v>
      </c>
      <c r="M930" s="7">
        <v>1</v>
      </c>
      <c r="N930" s="7" t="s">
        <v>80</v>
      </c>
      <c r="O930" s="7" t="s">
        <v>80</v>
      </c>
      <c r="P930" s="7" t="s">
        <v>91</v>
      </c>
      <c r="Q930" s="7"/>
      <c r="R930" s="10" t="s">
        <v>503</v>
      </c>
      <c r="S930" s="12" t="s">
        <v>19</v>
      </c>
      <c r="T930" s="7"/>
      <c r="U930" s="10" t="s">
        <v>19</v>
      </c>
      <c r="V930" s="10" t="s">
        <v>503</v>
      </c>
      <c r="W930" s="12" t="s">
        <v>321</v>
      </c>
      <c r="X930" s="12" t="s">
        <v>19</v>
      </c>
      <c r="Y930" s="10" t="s">
        <v>19</v>
      </c>
      <c r="Z930" s="12" t="s">
        <v>19</v>
      </c>
      <c r="AA930" s="13" t="s">
        <v>19</v>
      </c>
      <c r="AB930" t="s">
        <v>19</v>
      </c>
      <c r="AC930" t="s">
        <v>504</v>
      </c>
      <c r="AD930" t="s">
        <v>6</v>
      </c>
      <c r="AE930" t="s">
        <v>1004</v>
      </c>
      <c r="AF930" t="s">
        <v>85</v>
      </c>
      <c r="AG930" t="s">
        <v>73</v>
      </c>
      <c r="AH930" t="s">
        <v>19</v>
      </c>
    </row>
    <row r="931" ht="14.25" customHeight="1" spans="1:34">
      <c r="A931" s="5" t="s">
        <v>4371</v>
      </c>
      <c r="B931" s="5"/>
      <c r="C931" s="5" t="s">
        <v>72</v>
      </c>
      <c r="D931" s="5" t="s">
        <v>73</v>
      </c>
      <c r="E931" s="5" t="s">
        <v>74</v>
      </c>
      <c r="F931" s="5" t="s">
        <v>73</v>
      </c>
      <c r="G931" s="5" t="s">
        <v>4372</v>
      </c>
      <c r="H931" s="7" t="s">
        <v>4373</v>
      </c>
      <c r="I931" s="7" t="s">
        <v>77</v>
      </c>
      <c r="J931" s="7" t="s">
        <v>2</v>
      </c>
      <c r="K931" s="7" t="s">
        <v>4374</v>
      </c>
      <c r="L931" s="7">
        <v>1</v>
      </c>
      <c r="M931" s="7">
        <v>1</v>
      </c>
      <c r="N931" s="7" t="s">
        <v>80</v>
      </c>
      <c r="O931" s="7" t="s">
        <v>80</v>
      </c>
      <c r="P931" s="7" t="s">
        <v>91</v>
      </c>
      <c r="Q931" s="7"/>
      <c r="R931" s="10" t="s">
        <v>189</v>
      </c>
      <c r="S931" s="12" t="s">
        <v>19</v>
      </c>
      <c r="T931" s="7"/>
      <c r="U931" s="10" t="s">
        <v>19</v>
      </c>
      <c r="V931" s="10" t="s">
        <v>189</v>
      </c>
      <c r="W931" s="12" t="s">
        <v>190</v>
      </c>
      <c r="X931" s="12" t="s">
        <v>19</v>
      </c>
      <c r="Y931" s="10" t="s">
        <v>19</v>
      </c>
      <c r="Z931" s="12" t="s">
        <v>19</v>
      </c>
      <c r="AA931" s="13" t="s">
        <v>19</v>
      </c>
      <c r="AB931" t="s">
        <v>19</v>
      </c>
      <c r="AC931" t="s">
        <v>191</v>
      </c>
      <c r="AD931" t="s">
        <v>6</v>
      </c>
      <c r="AE931" t="s">
        <v>4375</v>
      </c>
      <c r="AF931" t="s">
        <v>85</v>
      </c>
      <c r="AG931" t="s">
        <v>73</v>
      </c>
      <c r="AH931" t="s">
        <v>19</v>
      </c>
    </row>
    <row r="932" ht="14.25" customHeight="1" spans="1:34">
      <c r="A932" s="5" t="s">
        <v>4376</v>
      </c>
      <c r="B932" s="5"/>
      <c r="C932" s="5" t="s">
        <v>72</v>
      </c>
      <c r="D932" s="5" t="s">
        <v>73</v>
      </c>
      <c r="E932" s="5" t="s">
        <v>74</v>
      </c>
      <c r="F932" s="5" t="s">
        <v>73</v>
      </c>
      <c r="G932" s="5" t="s">
        <v>456</v>
      </c>
      <c r="H932" s="7" t="s">
        <v>457</v>
      </c>
      <c r="I932" s="7" t="s">
        <v>77</v>
      </c>
      <c r="J932" s="7" t="s">
        <v>2</v>
      </c>
      <c r="K932" s="7" t="s">
        <v>4377</v>
      </c>
      <c r="L932" s="7">
        <v>1</v>
      </c>
      <c r="M932" s="7">
        <v>1</v>
      </c>
      <c r="N932" s="7" t="s">
        <v>80</v>
      </c>
      <c r="O932" s="7" t="s">
        <v>80</v>
      </c>
      <c r="P932" s="7" t="s">
        <v>91</v>
      </c>
      <c r="Q932" s="7"/>
      <c r="R932" s="10" t="s">
        <v>965</v>
      </c>
      <c r="S932" s="12" t="s">
        <v>19</v>
      </c>
      <c r="T932" s="7"/>
      <c r="U932" s="10" t="s">
        <v>19</v>
      </c>
      <c r="V932" s="10" t="s">
        <v>965</v>
      </c>
      <c r="W932" s="12" t="s">
        <v>206</v>
      </c>
      <c r="X932" s="12" t="s">
        <v>19</v>
      </c>
      <c r="Y932" s="10" t="s">
        <v>19</v>
      </c>
      <c r="Z932" s="12" t="s">
        <v>19</v>
      </c>
      <c r="AA932" s="13" t="s">
        <v>19</v>
      </c>
      <c r="AB932" t="s">
        <v>19</v>
      </c>
      <c r="AC932" t="s">
        <v>735</v>
      </c>
      <c r="AD932" t="s">
        <v>6</v>
      </c>
      <c r="AE932" t="s">
        <v>461</v>
      </c>
      <c r="AF932" t="s">
        <v>85</v>
      </c>
      <c r="AG932" t="s">
        <v>73</v>
      </c>
      <c r="AH932" t="s">
        <v>19</v>
      </c>
    </row>
    <row r="933" ht="14.25" customHeight="1" spans="1:34">
      <c r="A933" s="5" t="s">
        <v>4378</v>
      </c>
      <c r="B933" s="5"/>
      <c r="C933" s="5" t="s">
        <v>72</v>
      </c>
      <c r="D933" s="5" t="s">
        <v>73</v>
      </c>
      <c r="E933" s="5" t="s">
        <v>74</v>
      </c>
      <c r="F933" s="5" t="s">
        <v>73</v>
      </c>
      <c r="G933" s="5" t="s">
        <v>4379</v>
      </c>
      <c r="H933" s="7" t="s">
        <v>4380</v>
      </c>
      <c r="I933" s="7" t="s">
        <v>77</v>
      </c>
      <c r="J933" s="7" t="s">
        <v>2</v>
      </c>
      <c r="K933" s="7" t="s">
        <v>4381</v>
      </c>
      <c r="L933" s="7">
        <v>1</v>
      </c>
      <c r="M933" s="7">
        <v>1</v>
      </c>
      <c r="N933" s="7" t="s">
        <v>80</v>
      </c>
      <c r="O933" s="7" t="s">
        <v>80</v>
      </c>
      <c r="P933" s="7" t="s">
        <v>91</v>
      </c>
      <c r="Q933" s="7"/>
      <c r="R933" s="10" t="s">
        <v>460</v>
      </c>
      <c r="S933" s="12" t="s">
        <v>19</v>
      </c>
      <c r="T933" s="7"/>
      <c r="U933" s="10" t="s">
        <v>19</v>
      </c>
      <c r="V933" s="10" t="s">
        <v>460</v>
      </c>
      <c r="W933" s="12" t="s">
        <v>82</v>
      </c>
      <c r="X933" s="12" t="s">
        <v>19</v>
      </c>
      <c r="Y933" s="10" t="s">
        <v>19</v>
      </c>
      <c r="Z933" s="12" t="s">
        <v>19</v>
      </c>
      <c r="AA933" s="13" t="s">
        <v>19</v>
      </c>
      <c r="AB933" t="s">
        <v>19</v>
      </c>
      <c r="AC933" t="s">
        <v>276</v>
      </c>
      <c r="AD933" t="s">
        <v>6</v>
      </c>
      <c r="AE933" t="s">
        <v>730</v>
      </c>
      <c r="AF933" t="s">
        <v>85</v>
      </c>
      <c r="AG933" t="s">
        <v>73</v>
      </c>
      <c r="AH933" t="s">
        <v>19</v>
      </c>
    </row>
    <row r="934" ht="14.25" customHeight="1" spans="1:34">
      <c r="A934" s="5" t="s">
        <v>4382</v>
      </c>
      <c r="B934" s="5"/>
      <c r="C934" s="5" t="s">
        <v>72</v>
      </c>
      <c r="D934" s="5" t="s">
        <v>73</v>
      </c>
      <c r="E934" s="5" t="s">
        <v>74</v>
      </c>
      <c r="F934" s="5" t="s">
        <v>73</v>
      </c>
      <c r="G934" s="5" t="s">
        <v>4383</v>
      </c>
      <c r="H934" s="7" t="s">
        <v>4384</v>
      </c>
      <c r="I934" s="7" t="s">
        <v>77</v>
      </c>
      <c r="J934" s="7" t="s">
        <v>2</v>
      </c>
      <c r="K934" s="7" t="s">
        <v>4385</v>
      </c>
      <c r="L934" s="7">
        <v>1</v>
      </c>
      <c r="M934" s="7">
        <v>1</v>
      </c>
      <c r="N934" s="7" t="s">
        <v>80</v>
      </c>
      <c r="O934" s="7" t="s">
        <v>80</v>
      </c>
      <c r="P934" s="7" t="s">
        <v>91</v>
      </c>
      <c r="Q934" s="7"/>
      <c r="R934" s="10" t="s">
        <v>291</v>
      </c>
      <c r="S934" s="12" t="s">
        <v>19</v>
      </c>
      <c r="T934" s="7"/>
      <c r="U934" s="10" t="s">
        <v>19</v>
      </c>
      <c r="V934" s="10" t="s">
        <v>291</v>
      </c>
      <c r="W934" s="12" t="s">
        <v>102</v>
      </c>
      <c r="X934" s="12" t="s">
        <v>19</v>
      </c>
      <c r="Y934" s="10" t="s">
        <v>19</v>
      </c>
      <c r="Z934" s="12" t="s">
        <v>19</v>
      </c>
      <c r="AA934" s="13" t="s">
        <v>19</v>
      </c>
      <c r="AB934" t="s">
        <v>19</v>
      </c>
      <c r="AC934" t="s">
        <v>228</v>
      </c>
      <c r="AD934" t="s">
        <v>6</v>
      </c>
      <c r="AE934" t="s">
        <v>113</v>
      </c>
      <c r="AF934" t="s">
        <v>85</v>
      </c>
      <c r="AG934" t="s">
        <v>73</v>
      </c>
      <c r="AH934" t="s">
        <v>19</v>
      </c>
    </row>
    <row r="935" ht="14.25" customHeight="1" spans="1:34">
      <c r="A935" s="5" t="s">
        <v>4386</v>
      </c>
      <c r="B935" s="5"/>
      <c r="C935" s="5" t="s">
        <v>72</v>
      </c>
      <c r="D935" s="5" t="s">
        <v>73</v>
      </c>
      <c r="E935" s="5" t="s">
        <v>74</v>
      </c>
      <c r="F935" s="5" t="s">
        <v>73</v>
      </c>
      <c r="G935" s="5" t="s">
        <v>4387</v>
      </c>
      <c r="H935" s="7" t="s">
        <v>4388</v>
      </c>
      <c r="I935" s="7" t="s">
        <v>77</v>
      </c>
      <c r="J935" s="7" t="s">
        <v>2</v>
      </c>
      <c r="K935" s="7" t="s">
        <v>4389</v>
      </c>
      <c r="L935" s="7">
        <v>1</v>
      </c>
      <c r="M935" s="7">
        <v>1</v>
      </c>
      <c r="N935" s="7" t="s">
        <v>80</v>
      </c>
      <c r="O935" s="7" t="s">
        <v>80</v>
      </c>
      <c r="P935" s="7" t="s">
        <v>91</v>
      </c>
      <c r="Q935" s="7"/>
      <c r="R935" s="10" t="s">
        <v>333</v>
      </c>
      <c r="S935" s="12" t="s">
        <v>19</v>
      </c>
      <c r="T935" s="7"/>
      <c r="U935" s="10" t="s">
        <v>19</v>
      </c>
      <c r="V935" s="10" t="s">
        <v>333</v>
      </c>
      <c r="W935" s="12" t="s">
        <v>990</v>
      </c>
      <c r="X935" s="12" t="s">
        <v>19</v>
      </c>
      <c r="Y935" s="10" t="s">
        <v>19</v>
      </c>
      <c r="Z935" s="12" t="s">
        <v>19</v>
      </c>
      <c r="AA935" s="13" t="s">
        <v>19</v>
      </c>
      <c r="AB935" t="s">
        <v>19</v>
      </c>
      <c r="AC935" t="s">
        <v>991</v>
      </c>
      <c r="AD935" t="s">
        <v>6</v>
      </c>
      <c r="AE935" t="s">
        <v>4390</v>
      </c>
      <c r="AF935" t="s">
        <v>85</v>
      </c>
      <c r="AG935" t="s">
        <v>73</v>
      </c>
      <c r="AH935" t="s">
        <v>19</v>
      </c>
    </row>
    <row r="936" ht="14.25" customHeight="1" spans="1:34">
      <c r="A936" s="5" t="s">
        <v>4391</v>
      </c>
      <c r="B936" s="5"/>
      <c r="C936" s="5" t="s">
        <v>72</v>
      </c>
      <c r="D936" s="5" t="s">
        <v>73</v>
      </c>
      <c r="E936" s="5" t="s">
        <v>74</v>
      </c>
      <c r="F936" s="5" t="s">
        <v>73</v>
      </c>
      <c r="G936" s="5" t="s">
        <v>4392</v>
      </c>
      <c r="H936" s="7" t="s">
        <v>4393</v>
      </c>
      <c r="I936" s="7" t="s">
        <v>77</v>
      </c>
      <c r="J936" s="7" t="s">
        <v>2</v>
      </c>
      <c r="K936" s="7" t="s">
        <v>4394</v>
      </c>
      <c r="L936" s="7">
        <v>1</v>
      </c>
      <c r="M936" s="7">
        <v>1</v>
      </c>
      <c r="N936" s="7" t="s">
        <v>80</v>
      </c>
      <c r="O936" s="7" t="s">
        <v>80</v>
      </c>
      <c r="P936" s="7" t="s">
        <v>91</v>
      </c>
      <c r="Q936" s="7"/>
      <c r="R936" s="10" t="s">
        <v>743</v>
      </c>
      <c r="S936" s="12" t="s">
        <v>19</v>
      </c>
      <c r="T936" s="7"/>
      <c r="U936" s="10" t="s">
        <v>19</v>
      </c>
      <c r="V936" s="10" t="s">
        <v>743</v>
      </c>
      <c r="W936" s="12" t="s">
        <v>190</v>
      </c>
      <c r="X936" s="12" t="s">
        <v>19</v>
      </c>
      <c r="Y936" s="10" t="s">
        <v>19</v>
      </c>
      <c r="Z936" s="12" t="s">
        <v>19</v>
      </c>
      <c r="AA936" s="13" t="s">
        <v>19</v>
      </c>
      <c r="AB936" t="s">
        <v>19</v>
      </c>
      <c r="AC936" t="s">
        <v>2856</v>
      </c>
      <c r="AD936" t="s">
        <v>6</v>
      </c>
      <c r="AE936" t="s">
        <v>334</v>
      </c>
      <c r="AF936" t="s">
        <v>85</v>
      </c>
      <c r="AG936" t="s">
        <v>73</v>
      </c>
      <c r="AH936" t="s">
        <v>19</v>
      </c>
    </row>
    <row r="937" ht="14.25" customHeight="1" spans="1:34">
      <c r="A937" s="5" t="s">
        <v>4395</v>
      </c>
      <c r="B937" s="5"/>
      <c r="C937" s="5" t="s">
        <v>72</v>
      </c>
      <c r="D937" s="5" t="s">
        <v>73</v>
      </c>
      <c r="E937" s="5" t="s">
        <v>74</v>
      </c>
      <c r="F937" s="5" t="s">
        <v>73</v>
      </c>
      <c r="G937" s="5" t="s">
        <v>4396</v>
      </c>
      <c r="H937" s="7" t="s">
        <v>4397</v>
      </c>
      <c r="I937" s="7" t="s">
        <v>77</v>
      </c>
      <c r="J937" s="7" t="s">
        <v>2</v>
      </c>
      <c r="K937" s="7" t="s">
        <v>4398</v>
      </c>
      <c r="L937" s="7">
        <v>1</v>
      </c>
      <c r="M937" s="7">
        <v>1</v>
      </c>
      <c r="N937" s="7" t="s">
        <v>80</v>
      </c>
      <c r="O937" s="7" t="s">
        <v>80</v>
      </c>
      <c r="P937" s="7" t="s">
        <v>91</v>
      </c>
      <c r="Q937" s="7"/>
      <c r="R937" s="10" t="s">
        <v>743</v>
      </c>
      <c r="S937" s="12" t="s">
        <v>19</v>
      </c>
      <c r="T937" s="7"/>
      <c r="U937" s="10" t="s">
        <v>19</v>
      </c>
      <c r="V937" s="10" t="s">
        <v>743</v>
      </c>
      <c r="W937" s="12" t="s">
        <v>190</v>
      </c>
      <c r="X937" s="12" t="s">
        <v>19</v>
      </c>
      <c r="Y937" s="10" t="s">
        <v>19</v>
      </c>
      <c r="Z937" s="12" t="s">
        <v>19</v>
      </c>
      <c r="AA937" s="13" t="s">
        <v>19</v>
      </c>
      <c r="AB937" t="s">
        <v>19</v>
      </c>
      <c r="AC937" t="s">
        <v>2856</v>
      </c>
      <c r="AD937" t="s">
        <v>6</v>
      </c>
      <c r="AE937" t="s">
        <v>292</v>
      </c>
      <c r="AF937" t="s">
        <v>85</v>
      </c>
      <c r="AG937" t="s">
        <v>73</v>
      </c>
      <c r="AH937" t="s">
        <v>19</v>
      </c>
    </row>
    <row r="938" ht="14.25" customHeight="1" spans="1:34">
      <c r="A938" s="5" t="s">
        <v>4399</v>
      </c>
      <c r="B938" s="5"/>
      <c r="C938" s="5" t="s">
        <v>72</v>
      </c>
      <c r="D938" s="5" t="s">
        <v>73</v>
      </c>
      <c r="E938" s="5" t="s">
        <v>74</v>
      </c>
      <c r="F938" s="5" t="s">
        <v>73</v>
      </c>
      <c r="G938" s="5" t="s">
        <v>4400</v>
      </c>
      <c r="H938" s="7" t="s">
        <v>4401</v>
      </c>
      <c r="I938" s="7" t="s">
        <v>77</v>
      </c>
      <c r="J938" s="7" t="s">
        <v>2</v>
      </c>
      <c r="K938" s="7" t="s">
        <v>4402</v>
      </c>
      <c r="L938" s="7">
        <v>1</v>
      </c>
      <c r="M938" s="7">
        <v>1</v>
      </c>
      <c r="N938" s="7" t="s">
        <v>80</v>
      </c>
      <c r="O938" s="7" t="s">
        <v>80</v>
      </c>
      <c r="P938" s="7" t="s">
        <v>91</v>
      </c>
      <c r="Q938" s="7"/>
      <c r="R938" s="10" t="s">
        <v>83</v>
      </c>
      <c r="S938" s="12" t="s">
        <v>19</v>
      </c>
      <c r="T938" s="7"/>
      <c r="U938" s="10" t="s">
        <v>19</v>
      </c>
      <c r="V938" s="10" t="s">
        <v>83</v>
      </c>
      <c r="W938" s="12" t="s">
        <v>147</v>
      </c>
      <c r="X938" s="12" t="s">
        <v>19</v>
      </c>
      <c r="Y938" s="10" t="s">
        <v>19</v>
      </c>
      <c r="Z938" s="12" t="s">
        <v>19</v>
      </c>
      <c r="AA938" s="13" t="s">
        <v>19</v>
      </c>
      <c r="AB938" t="s">
        <v>19</v>
      </c>
      <c r="AC938" t="s">
        <v>385</v>
      </c>
      <c r="AD938" t="s">
        <v>6</v>
      </c>
      <c r="AE938" t="s">
        <v>799</v>
      </c>
      <c r="AF938" t="s">
        <v>85</v>
      </c>
      <c r="AG938" t="s">
        <v>73</v>
      </c>
      <c r="AH938" t="s">
        <v>19</v>
      </c>
    </row>
    <row r="939" ht="14.25" customHeight="1" spans="1:34">
      <c r="A939" s="5" t="s">
        <v>4403</v>
      </c>
      <c r="B939" s="5"/>
      <c r="C939" s="5" t="s">
        <v>72</v>
      </c>
      <c r="D939" s="5" t="s">
        <v>73</v>
      </c>
      <c r="E939" s="5" t="s">
        <v>74</v>
      </c>
      <c r="F939" s="5" t="s">
        <v>73</v>
      </c>
      <c r="G939" s="5" t="s">
        <v>4404</v>
      </c>
      <c r="H939" s="7" t="s">
        <v>4405</v>
      </c>
      <c r="I939" s="7" t="s">
        <v>77</v>
      </c>
      <c r="J939" s="7" t="s">
        <v>2</v>
      </c>
      <c r="K939" s="7" t="s">
        <v>4406</v>
      </c>
      <c r="L939" s="7">
        <v>1</v>
      </c>
      <c r="M939" s="7">
        <v>1</v>
      </c>
      <c r="N939" s="7" t="s">
        <v>80</v>
      </c>
      <c r="O939" s="7" t="s">
        <v>80</v>
      </c>
      <c r="P939" s="7" t="s">
        <v>91</v>
      </c>
      <c r="Q939" s="7"/>
      <c r="R939" s="10" t="s">
        <v>199</v>
      </c>
      <c r="S939" s="12" t="s">
        <v>19</v>
      </c>
      <c r="T939" s="7"/>
      <c r="U939" s="10" t="s">
        <v>19</v>
      </c>
      <c r="V939" s="10" t="s">
        <v>199</v>
      </c>
      <c r="W939" s="12" t="s">
        <v>284</v>
      </c>
      <c r="X939" s="12" t="s">
        <v>19</v>
      </c>
      <c r="Y939" s="10" t="s">
        <v>19</v>
      </c>
      <c r="Z939" s="12" t="s">
        <v>19</v>
      </c>
      <c r="AA939" s="13" t="s">
        <v>19</v>
      </c>
      <c r="AB939" t="s">
        <v>19</v>
      </c>
      <c r="AC939" t="s">
        <v>390</v>
      </c>
      <c r="AD939" t="s">
        <v>6</v>
      </c>
      <c r="AE939" t="s">
        <v>334</v>
      </c>
      <c r="AF939" t="s">
        <v>85</v>
      </c>
      <c r="AG939" t="s">
        <v>73</v>
      </c>
      <c r="AH939" t="s">
        <v>19</v>
      </c>
    </row>
    <row r="940" ht="14.25" customHeight="1" spans="1:34">
      <c r="A940" s="5" t="s">
        <v>4407</v>
      </c>
      <c r="B940" s="5"/>
      <c r="C940" s="5" t="s">
        <v>72</v>
      </c>
      <c r="D940" s="5" t="s">
        <v>73</v>
      </c>
      <c r="E940" s="5" t="s">
        <v>74</v>
      </c>
      <c r="F940" s="5" t="s">
        <v>73</v>
      </c>
      <c r="G940" s="5" t="s">
        <v>4408</v>
      </c>
      <c r="H940" s="7" t="s">
        <v>4409</v>
      </c>
      <c r="I940" s="7" t="s">
        <v>77</v>
      </c>
      <c r="J940" s="7" t="s">
        <v>2</v>
      </c>
      <c r="K940" s="7" t="s">
        <v>4410</v>
      </c>
      <c r="L940" s="7">
        <v>1</v>
      </c>
      <c r="M940" s="7">
        <v>1</v>
      </c>
      <c r="N940" s="7" t="s">
        <v>80</v>
      </c>
      <c r="O940" s="7" t="s">
        <v>80</v>
      </c>
      <c r="P940" s="7" t="s">
        <v>91</v>
      </c>
      <c r="Q940" s="7"/>
      <c r="R940" s="10" t="s">
        <v>1328</v>
      </c>
      <c r="S940" s="12" t="s">
        <v>19</v>
      </c>
      <c r="T940" s="7"/>
      <c r="U940" s="10" t="s">
        <v>19</v>
      </c>
      <c r="V940" s="10" t="s">
        <v>1328</v>
      </c>
      <c r="W940" s="12" t="s">
        <v>182</v>
      </c>
      <c r="X940" s="12" t="s">
        <v>19</v>
      </c>
      <c r="Y940" s="10" t="s">
        <v>19</v>
      </c>
      <c r="Z940" s="12" t="s">
        <v>19</v>
      </c>
      <c r="AA940" s="13" t="s">
        <v>19</v>
      </c>
      <c r="AB940" t="s">
        <v>19</v>
      </c>
      <c r="AC940" t="s">
        <v>1010</v>
      </c>
      <c r="AD940" t="s">
        <v>6</v>
      </c>
      <c r="AE940" t="s">
        <v>533</v>
      </c>
      <c r="AF940" t="s">
        <v>85</v>
      </c>
      <c r="AG940" t="s">
        <v>73</v>
      </c>
      <c r="AH940" t="s">
        <v>19</v>
      </c>
    </row>
    <row r="941" ht="14.25" customHeight="1" spans="1:34">
      <c r="A941" s="5" t="s">
        <v>4411</v>
      </c>
      <c r="B941" s="5"/>
      <c r="C941" s="5" t="s">
        <v>72</v>
      </c>
      <c r="D941" s="5" t="s">
        <v>73</v>
      </c>
      <c r="E941" s="5" t="s">
        <v>74</v>
      </c>
      <c r="F941" s="5" t="s">
        <v>73</v>
      </c>
      <c r="G941" s="5" t="s">
        <v>4412</v>
      </c>
      <c r="H941" s="7" t="s">
        <v>4413</v>
      </c>
      <c r="I941" s="7" t="s">
        <v>77</v>
      </c>
      <c r="J941" s="7" t="s">
        <v>2</v>
      </c>
      <c r="K941" s="7" t="s">
        <v>4414</v>
      </c>
      <c r="L941" s="7">
        <v>1</v>
      </c>
      <c r="M941" s="7">
        <v>1</v>
      </c>
      <c r="N941" s="7" t="s">
        <v>80</v>
      </c>
      <c r="O941" s="7" t="s">
        <v>80</v>
      </c>
      <c r="P941" s="7" t="s">
        <v>91</v>
      </c>
      <c r="Q941" s="7"/>
      <c r="R941" s="10" t="s">
        <v>320</v>
      </c>
      <c r="S941" s="12" t="s">
        <v>19</v>
      </c>
      <c r="T941" s="7"/>
      <c r="U941" s="10" t="s">
        <v>19</v>
      </c>
      <c r="V941" s="10" t="s">
        <v>320</v>
      </c>
      <c r="W941" s="12" t="s">
        <v>321</v>
      </c>
      <c r="X941" s="12" t="s">
        <v>19</v>
      </c>
      <c r="Y941" s="10" t="s">
        <v>19</v>
      </c>
      <c r="Z941" s="12" t="s">
        <v>19</v>
      </c>
      <c r="AA941" s="13" t="s">
        <v>19</v>
      </c>
      <c r="AB941" t="s">
        <v>19</v>
      </c>
      <c r="AC941" t="s">
        <v>322</v>
      </c>
      <c r="AD941" t="s">
        <v>6</v>
      </c>
      <c r="AE941" t="s">
        <v>2165</v>
      </c>
      <c r="AF941" t="s">
        <v>85</v>
      </c>
      <c r="AG941" t="s">
        <v>73</v>
      </c>
      <c r="AH941" t="s">
        <v>19</v>
      </c>
    </row>
    <row r="942" ht="14.25" customHeight="1" spans="1:34">
      <c r="A942" s="5" t="s">
        <v>4415</v>
      </c>
      <c r="B942" s="5"/>
      <c r="C942" s="5" t="s">
        <v>72</v>
      </c>
      <c r="D942" s="5" t="s">
        <v>73</v>
      </c>
      <c r="E942" s="5" t="s">
        <v>74</v>
      </c>
      <c r="F942" s="5" t="s">
        <v>73</v>
      </c>
      <c r="G942" s="5" t="s">
        <v>4416</v>
      </c>
      <c r="H942" s="7" t="s">
        <v>4417</v>
      </c>
      <c r="I942" s="7" t="s">
        <v>77</v>
      </c>
      <c r="J942" s="7" t="s">
        <v>2</v>
      </c>
      <c r="K942" s="7" t="s">
        <v>4418</v>
      </c>
      <c r="L942" s="7">
        <v>1</v>
      </c>
      <c r="M942" s="7">
        <v>1</v>
      </c>
      <c r="N942" s="7" t="s">
        <v>80</v>
      </c>
      <c r="O942" s="7" t="s">
        <v>80</v>
      </c>
      <c r="P942" s="7" t="s">
        <v>91</v>
      </c>
      <c r="Q942" s="7"/>
      <c r="R942" s="10" t="s">
        <v>291</v>
      </c>
      <c r="S942" s="12" t="s">
        <v>19</v>
      </c>
      <c r="T942" s="7"/>
      <c r="U942" s="10" t="s">
        <v>19</v>
      </c>
      <c r="V942" s="10" t="s">
        <v>291</v>
      </c>
      <c r="W942" s="12" t="s">
        <v>102</v>
      </c>
      <c r="X942" s="12" t="s">
        <v>19</v>
      </c>
      <c r="Y942" s="10" t="s">
        <v>19</v>
      </c>
      <c r="Z942" s="12" t="s">
        <v>19</v>
      </c>
      <c r="AA942" s="13" t="s">
        <v>19</v>
      </c>
      <c r="AB942" t="s">
        <v>19</v>
      </c>
      <c r="AC942" t="s">
        <v>228</v>
      </c>
      <c r="AD942" t="s">
        <v>6</v>
      </c>
      <c r="AE942" t="s">
        <v>617</v>
      </c>
      <c r="AF942" t="s">
        <v>85</v>
      </c>
      <c r="AG942" t="s">
        <v>73</v>
      </c>
      <c r="AH942" t="s">
        <v>19</v>
      </c>
    </row>
    <row r="943" ht="14.25" customHeight="1" spans="1:34">
      <c r="A943" s="5" t="s">
        <v>4419</v>
      </c>
      <c r="B943" s="5"/>
      <c r="C943" s="5" t="s">
        <v>72</v>
      </c>
      <c r="D943" s="5" t="s">
        <v>73</v>
      </c>
      <c r="E943" s="5" t="s">
        <v>74</v>
      </c>
      <c r="F943" s="5" t="s">
        <v>73</v>
      </c>
      <c r="G943" s="5" t="s">
        <v>4420</v>
      </c>
      <c r="H943" s="7" t="s">
        <v>4421</v>
      </c>
      <c r="I943" s="7" t="s">
        <v>77</v>
      </c>
      <c r="J943" s="7" t="s">
        <v>2</v>
      </c>
      <c r="K943" s="7" t="s">
        <v>4422</v>
      </c>
      <c r="L943" s="7">
        <v>2</v>
      </c>
      <c r="M943" s="7">
        <v>1</v>
      </c>
      <c r="N943" s="7" t="s">
        <v>80</v>
      </c>
      <c r="O943" s="7" t="s">
        <v>80</v>
      </c>
      <c r="P943" s="7" t="s">
        <v>91</v>
      </c>
      <c r="Q943" s="7"/>
      <c r="R943" s="10" t="s">
        <v>4423</v>
      </c>
      <c r="S943" s="12" t="s">
        <v>19</v>
      </c>
      <c r="T943" s="7"/>
      <c r="U943" s="10" t="s">
        <v>19</v>
      </c>
      <c r="V943" s="10" t="s">
        <v>4423</v>
      </c>
      <c r="W943" s="12" t="s">
        <v>1314</v>
      </c>
      <c r="X943" s="12" t="s">
        <v>19</v>
      </c>
      <c r="Y943" s="10" t="s">
        <v>19</v>
      </c>
      <c r="Z943" s="12" t="s">
        <v>19</v>
      </c>
      <c r="AA943" s="13" t="s">
        <v>19</v>
      </c>
      <c r="AB943" t="s">
        <v>19</v>
      </c>
      <c r="AC943" t="s">
        <v>1169</v>
      </c>
      <c r="AD943" t="s">
        <v>6</v>
      </c>
      <c r="AE943" t="s">
        <v>2689</v>
      </c>
      <c r="AF943" t="s">
        <v>85</v>
      </c>
      <c r="AG943" t="s">
        <v>73</v>
      </c>
      <c r="AH943" t="s">
        <v>19</v>
      </c>
    </row>
    <row r="944" ht="14.25" customHeight="1" spans="1:34">
      <c r="A944" s="5" t="s">
        <v>4424</v>
      </c>
      <c r="B944" s="5"/>
      <c r="C944" s="5" t="s">
        <v>72</v>
      </c>
      <c r="D944" s="5" t="s">
        <v>73</v>
      </c>
      <c r="E944" s="5" t="s">
        <v>74</v>
      </c>
      <c r="F944" s="5" t="s">
        <v>73</v>
      </c>
      <c r="G944" s="5" t="s">
        <v>4425</v>
      </c>
      <c r="H944" s="7" t="s">
        <v>4426</v>
      </c>
      <c r="I944" s="7" t="s">
        <v>77</v>
      </c>
      <c r="J944" s="7" t="s">
        <v>2</v>
      </c>
      <c r="K944" s="7" t="s">
        <v>4427</v>
      </c>
      <c r="L944" s="7">
        <v>1</v>
      </c>
      <c r="M944" s="7">
        <v>1</v>
      </c>
      <c r="N944" s="7" t="s">
        <v>80</v>
      </c>
      <c r="O944" s="7" t="s">
        <v>80</v>
      </c>
      <c r="P944" s="7" t="s">
        <v>91</v>
      </c>
      <c r="Q944" s="7"/>
      <c r="R944" s="10" t="s">
        <v>103</v>
      </c>
      <c r="S944" s="12" t="s">
        <v>19</v>
      </c>
      <c r="T944" s="7"/>
      <c r="U944" s="10" t="s">
        <v>19</v>
      </c>
      <c r="V944" s="10" t="s">
        <v>103</v>
      </c>
      <c r="W944" s="12" t="s">
        <v>229</v>
      </c>
      <c r="X944" s="12" t="s">
        <v>19</v>
      </c>
      <c r="Y944" s="10" t="s">
        <v>19</v>
      </c>
      <c r="Z944" s="12" t="s">
        <v>19</v>
      </c>
      <c r="AA944" s="13" t="s">
        <v>19</v>
      </c>
      <c r="AB944" t="s">
        <v>19</v>
      </c>
      <c r="AC944" t="s">
        <v>365</v>
      </c>
      <c r="AD944" t="s">
        <v>6</v>
      </c>
      <c r="AE944" t="s">
        <v>1164</v>
      </c>
      <c r="AF944" t="s">
        <v>85</v>
      </c>
      <c r="AG944" t="s">
        <v>73</v>
      </c>
      <c r="AH944" t="s">
        <v>19</v>
      </c>
    </row>
    <row r="945" ht="14.25" customHeight="1" spans="1:34">
      <c r="A945" s="5" t="s">
        <v>4428</v>
      </c>
      <c r="B945" s="5"/>
      <c r="C945" s="5" t="s">
        <v>72</v>
      </c>
      <c r="D945" s="5" t="s">
        <v>73</v>
      </c>
      <c r="E945" s="5" t="s">
        <v>74</v>
      </c>
      <c r="F945" s="5" t="s">
        <v>73</v>
      </c>
      <c r="G945" s="5" t="s">
        <v>317</v>
      </c>
      <c r="H945" s="7" t="s">
        <v>318</v>
      </c>
      <c r="I945" s="7" t="s">
        <v>77</v>
      </c>
      <c r="J945" s="7" t="s">
        <v>2</v>
      </c>
      <c r="K945" s="7" t="s">
        <v>4429</v>
      </c>
      <c r="L945" s="7">
        <v>1</v>
      </c>
      <c r="M945" s="7">
        <v>1</v>
      </c>
      <c r="N945" s="7" t="s">
        <v>80</v>
      </c>
      <c r="O945" s="7" t="s">
        <v>80</v>
      </c>
      <c r="P945" s="7" t="s">
        <v>91</v>
      </c>
      <c r="Q945" s="7"/>
      <c r="R945" s="10" t="s">
        <v>521</v>
      </c>
      <c r="S945" s="12" t="s">
        <v>19</v>
      </c>
      <c r="T945" s="7"/>
      <c r="U945" s="10" t="s">
        <v>19</v>
      </c>
      <c r="V945" s="10" t="s">
        <v>521</v>
      </c>
      <c r="W945" s="12" t="s">
        <v>198</v>
      </c>
      <c r="X945" s="12" t="s">
        <v>19</v>
      </c>
      <c r="Y945" s="10" t="s">
        <v>19</v>
      </c>
      <c r="Z945" s="12" t="s">
        <v>19</v>
      </c>
      <c r="AA945" s="13" t="s">
        <v>19</v>
      </c>
      <c r="AB945" t="s">
        <v>19</v>
      </c>
      <c r="AC945" t="s">
        <v>522</v>
      </c>
      <c r="AD945" t="s">
        <v>6</v>
      </c>
      <c r="AE945" t="s">
        <v>1457</v>
      </c>
      <c r="AF945" t="s">
        <v>85</v>
      </c>
      <c r="AG945" t="s">
        <v>73</v>
      </c>
      <c r="AH945" t="s">
        <v>19</v>
      </c>
    </row>
    <row r="946" ht="14.25" customHeight="1" spans="1:34">
      <c r="A946" s="5" t="s">
        <v>4430</v>
      </c>
      <c r="B946" s="5"/>
      <c r="C946" s="5" t="s">
        <v>72</v>
      </c>
      <c r="D946" s="5" t="s">
        <v>73</v>
      </c>
      <c r="E946" s="5" t="s">
        <v>74</v>
      </c>
      <c r="F946" s="5" t="s">
        <v>73</v>
      </c>
      <c r="G946" s="5" t="s">
        <v>4431</v>
      </c>
      <c r="H946" s="7" t="s">
        <v>4432</v>
      </c>
      <c r="I946" s="7" t="s">
        <v>77</v>
      </c>
      <c r="J946" s="7" t="s">
        <v>2</v>
      </c>
      <c r="K946" s="7" t="s">
        <v>4433</v>
      </c>
      <c r="L946" s="7">
        <v>1</v>
      </c>
      <c r="M946" s="7">
        <v>1</v>
      </c>
      <c r="N946" s="7" t="s">
        <v>80</v>
      </c>
      <c r="O946" s="7" t="s">
        <v>80</v>
      </c>
      <c r="P946" s="7" t="s">
        <v>91</v>
      </c>
      <c r="Q946" s="7"/>
      <c r="R946" s="10" t="s">
        <v>148</v>
      </c>
      <c r="S946" s="12" t="s">
        <v>19</v>
      </c>
      <c r="T946" s="7"/>
      <c r="U946" s="10" t="s">
        <v>19</v>
      </c>
      <c r="V946" s="10" t="s">
        <v>148</v>
      </c>
      <c r="W946" s="12" t="s">
        <v>221</v>
      </c>
      <c r="X946" s="12" t="s">
        <v>19</v>
      </c>
      <c r="Y946" s="10" t="s">
        <v>19</v>
      </c>
      <c r="Z946" s="12" t="s">
        <v>19</v>
      </c>
      <c r="AA946" s="13" t="s">
        <v>19</v>
      </c>
      <c r="AB946" t="s">
        <v>19</v>
      </c>
      <c r="AC946" t="s">
        <v>297</v>
      </c>
      <c r="AD946" t="s">
        <v>6</v>
      </c>
      <c r="AE946" t="s">
        <v>223</v>
      </c>
      <c r="AF946" t="s">
        <v>85</v>
      </c>
      <c r="AG946" t="s">
        <v>73</v>
      </c>
      <c r="AH946" t="s">
        <v>19</v>
      </c>
    </row>
    <row r="947" ht="14.25" customHeight="1" spans="1:34">
      <c r="A947" s="5" t="s">
        <v>4434</v>
      </c>
      <c r="B947" s="5"/>
      <c r="C947" s="5" t="s">
        <v>72</v>
      </c>
      <c r="D947" s="5" t="s">
        <v>73</v>
      </c>
      <c r="E947" s="5" t="s">
        <v>74</v>
      </c>
      <c r="F947" s="5" t="s">
        <v>73</v>
      </c>
      <c r="G947" s="5" t="s">
        <v>4435</v>
      </c>
      <c r="H947" s="7" t="s">
        <v>4436</v>
      </c>
      <c r="I947" s="7" t="s">
        <v>77</v>
      </c>
      <c r="J947" s="7" t="s">
        <v>2</v>
      </c>
      <c r="K947" s="7" t="s">
        <v>4437</v>
      </c>
      <c r="L947" s="7">
        <v>1</v>
      </c>
      <c r="M947" s="7">
        <v>1</v>
      </c>
      <c r="N947" s="7" t="s">
        <v>80</v>
      </c>
      <c r="O947" s="7" t="s">
        <v>80</v>
      </c>
      <c r="P947" s="7" t="s">
        <v>91</v>
      </c>
      <c r="Q947" s="7"/>
      <c r="R947" s="10" t="s">
        <v>792</v>
      </c>
      <c r="S947" s="12" t="s">
        <v>19</v>
      </c>
      <c r="T947" s="7"/>
      <c r="U947" s="10" t="s">
        <v>19</v>
      </c>
      <c r="V947" s="10" t="s">
        <v>792</v>
      </c>
      <c r="W947" s="12" t="s">
        <v>441</v>
      </c>
      <c r="X947" s="12" t="s">
        <v>19</v>
      </c>
      <c r="Y947" s="10" t="s">
        <v>19</v>
      </c>
      <c r="Z947" s="12" t="s">
        <v>19</v>
      </c>
      <c r="AA947" s="13" t="s">
        <v>19</v>
      </c>
      <c r="AB947" t="s">
        <v>19</v>
      </c>
      <c r="AC947" t="s">
        <v>793</v>
      </c>
      <c r="AD947" t="s">
        <v>6</v>
      </c>
      <c r="AE947" t="s">
        <v>4438</v>
      </c>
      <c r="AF947" t="s">
        <v>85</v>
      </c>
      <c r="AG947" t="s">
        <v>73</v>
      </c>
      <c r="AH947" t="s">
        <v>19</v>
      </c>
    </row>
    <row r="948" ht="14.25" customHeight="1" spans="1:34">
      <c r="A948" s="5" t="s">
        <v>4439</v>
      </c>
      <c r="B948" s="5"/>
      <c r="C948" s="5" t="s">
        <v>72</v>
      </c>
      <c r="D948" s="5" t="s">
        <v>73</v>
      </c>
      <c r="E948" s="5" t="s">
        <v>74</v>
      </c>
      <c r="F948" s="5" t="s">
        <v>73</v>
      </c>
      <c r="G948" s="5" t="s">
        <v>4440</v>
      </c>
      <c r="H948" s="7" t="s">
        <v>4441</v>
      </c>
      <c r="I948" s="7" t="s">
        <v>77</v>
      </c>
      <c r="J948" s="7" t="s">
        <v>2</v>
      </c>
      <c r="K948" s="7" t="s">
        <v>4442</v>
      </c>
      <c r="L948" s="7">
        <v>1</v>
      </c>
      <c r="M948" s="7">
        <v>1</v>
      </c>
      <c r="N948" s="7" t="s">
        <v>80</v>
      </c>
      <c r="O948" s="7" t="s">
        <v>80</v>
      </c>
      <c r="P948" s="7" t="s">
        <v>91</v>
      </c>
      <c r="Q948" s="7"/>
      <c r="R948" s="10" t="s">
        <v>213</v>
      </c>
      <c r="S948" s="12" t="s">
        <v>19</v>
      </c>
      <c r="T948" s="7"/>
      <c r="U948" s="10" t="s">
        <v>19</v>
      </c>
      <c r="V948" s="10" t="s">
        <v>213</v>
      </c>
      <c r="W948" s="12" t="s">
        <v>182</v>
      </c>
      <c r="X948" s="12" t="s">
        <v>19</v>
      </c>
      <c r="Y948" s="10" t="s">
        <v>19</v>
      </c>
      <c r="Z948" s="12" t="s">
        <v>19</v>
      </c>
      <c r="AA948" s="13" t="s">
        <v>19</v>
      </c>
      <c r="AB948" t="s">
        <v>19</v>
      </c>
      <c r="AC948" t="s">
        <v>214</v>
      </c>
      <c r="AD948" t="s">
        <v>6</v>
      </c>
      <c r="AE948" t="s">
        <v>493</v>
      </c>
      <c r="AF948" t="s">
        <v>85</v>
      </c>
      <c r="AG948" t="s">
        <v>73</v>
      </c>
      <c r="AH948" t="s">
        <v>19</v>
      </c>
    </row>
    <row r="949" ht="14.25" customHeight="1" spans="1:34">
      <c r="A949" s="5" t="s">
        <v>4443</v>
      </c>
      <c r="B949" s="5"/>
      <c r="C949" s="5" t="s">
        <v>72</v>
      </c>
      <c r="D949" s="5" t="s">
        <v>73</v>
      </c>
      <c r="E949" s="5" t="s">
        <v>74</v>
      </c>
      <c r="F949" s="5" t="s">
        <v>73</v>
      </c>
      <c r="G949" s="5" t="s">
        <v>4444</v>
      </c>
      <c r="H949" s="7" t="s">
        <v>4445</v>
      </c>
      <c r="I949" s="7" t="s">
        <v>77</v>
      </c>
      <c r="J949" s="7" t="s">
        <v>2</v>
      </c>
      <c r="K949" s="7" t="s">
        <v>4446</v>
      </c>
      <c r="L949" s="7">
        <v>1</v>
      </c>
      <c r="M949" s="7">
        <v>1</v>
      </c>
      <c r="N949" s="7" t="s">
        <v>80</v>
      </c>
      <c r="O949" s="7" t="s">
        <v>80</v>
      </c>
      <c r="P949" s="7" t="s">
        <v>91</v>
      </c>
      <c r="Q949" s="7"/>
      <c r="R949" s="10" t="s">
        <v>1841</v>
      </c>
      <c r="S949" s="12" t="s">
        <v>19</v>
      </c>
      <c r="T949" s="7"/>
      <c r="U949" s="10" t="s">
        <v>19</v>
      </c>
      <c r="V949" s="10" t="s">
        <v>1841</v>
      </c>
      <c r="W949" s="12" t="s">
        <v>566</v>
      </c>
      <c r="X949" s="12" t="s">
        <v>19</v>
      </c>
      <c r="Y949" s="10" t="s">
        <v>19</v>
      </c>
      <c r="Z949" s="12" t="s">
        <v>19</v>
      </c>
      <c r="AA949" s="13" t="s">
        <v>19</v>
      </c>
      <c r="AB949" t="s">
        <v>19</v>
      </c>
      <c r="AC949" t="s">
        <v>2436</v>
      </c>
      <c r="AD949" t="s">
        <v>6</v>
      </c>
      <c r="AE949" t="s">
        <v>292</v>
      </c>
      <c r="AF949" t="s">
        <v>85</v>
      </c>
      <c r="AG949" t="s">
        <v>73</v>
      </c>
      <c r="AH949" t="s">
        <v>19</v>
      </c>
    </row>
    <row r="950" ht="14.25" customHeight="1" spans="1:34">
      <c r="A950" s="5" t="s">
        <v>4447</v>
      </c>
      <c r="B950" s="5"/>
      <c r="C950" s="5" t="s">
        <v>72</v>
      </c>
      <c r="D950" s="5" t="s">
        <v>73</v>
      </c>
      <c r="E950" s="5" t="s">
        <v>74</v>
      </c>
      <c r="F950" s="5" t="s">
        <v>73</v>
      </c>
      <c r="G950" s="5" t="s">
        <v>4448</v>
      </c>
      <c r="H950" s="7" t="s">
        <v>4449</v>
      </c>
      <c r="I950" s="7" t="s">
        <v>77</v>
      </c>
      <c r="J950" s="7" t="s">
        <v>2</v>
      </c>
      <c r="K950" s="7" t="s">
        <v>4450</v>
      </c>
      <c r="L950" s="7">
        <v>1</v>
      </c>
      <c r="M950" s="7">
        <v>1</v>
      </c>
      <c r="N950" s="7" t="s">
        <v>80</v>
      </c>
      <c r="O950" s="7" t="s">
        <v>80</v>
      </c>
      <c r="P950" s="7" t="s">
        <v>91</v>
      </c>
      <c r="Q950" s="7"/>
      <c r="R950" s="10" t="s">
        <v>1328</v>
      </c>
      <c r="S950" s="12" t="s">
        <v>19</v>
      </c>
      <c r="T950" s="7"/>
      <c r="U950" s="10" t="s">
        <v>19</v>
      </c>
      <c r="V950" s="10" t="s">
        <v>1328</v>
      </c>
      <c r="W950" s="12" t="s">
        <v>182</v>
      </c>
      <c r="X950" s="12" t="s">
        <v>19</v>
      </c>
      <c r="Y950" s="10" t="s">
        <v>19</v>
      </c>
      <c r="Z950" s="12" t="s">
        <v>19</v>
      </c>
      <c r="AA950" s="13" t="s">
        <v>19</v>
      </c>
      <c r="AB950" t="s">
        <v>19</v>
      </c>
      <c r="AC950" t="s">
        <v>1010</v>
      </c>
      <c r="AD950" t="s">
        <v>6</v>
      </c>
      <c r="AE950" t="s">
        <v>4451</v>
      </c>
      <c r="AF950" t="s">
        <v>85</v>
      </c>
      <c r="AG950" t="s">
        <v>73</v>
      </c>
      <c r="AH950" t="s">
        <v>19</v>
      </c>
    </row>
    <row r="951" ht="14.25" customHeight="1" spans="1:34">
      <c r="A951" s="5" t="s">
        <v>4452</v>
      </c>
      <c r="B951" s="5"/>
      <c r="C951" s="5" t="s">
        <v>72</v>
      </c>
      <c r="D951" s="5" t="s">
        <v>73</v>
      </c>
      <c r="E951" s="5" t="s">
        <v>74</v>
      </c>
      <c r="F951" s="5" t="s">
        <v>73</v>
      </c>
      <c r="G951" s="5" t="s">
        <v>4453</v>
      </c>
      <c r="H951" s="7" t="s">
        <v>4454</v>
      </c>
      <c r="I951" s="7" t="s">
        <v>77</v>
      </c>
      <c r="J951" s="7" t="s">
        <v>2</v>
      </c>
      <c r="K951" s="7" t="s">
        <v>4455</v>
      </c>
      <c r="L951" s="7">
        <v>1</v>
      </c>
      <c r="M951" s="7">
        <v>1</v>
      </c>
      <c r="N951" s="7" t="s">
        <v>80</v>
      </c>
      <c r="O951" s="7" t="s">
        <v>80</v>
      </c>
      <c r="P951" s="7" t="s">
        <v>91</v>
      </c>
      <c r="Q951" s="7"/>
      <c r="R951" s="10" t="s">
        <v>1647</v>
      </c>
      <c r="S951" s="12" t="s">
        <v>19</v>
      </c>
      <c r="T951" s="7"/>
      <c r="U951" s="10" t="s">
        <v>19</v>
      </c>
      <c r="V951" s="10" t="s">
        <v>1647</v>
      </c>
      <c r="W951" s="12" t="s">
        <v>206</v>
      </c>
      <c r="X951" s="12" t="s">
        <v>19</v>
      </c>
      <c r="Y951" s="10" t="s">
        <v>19</v>
      </c>
      <c r="Z951" s="12" t="s">
        <v>19</v>
      </c>
      <c r="AA951" s="13" t="s">
        <v>19</v>
      </c>
      <c r="AB951" t="s">
        <v>19</v>
      </c>
      <c r="AC951" t="s">
        <v>166</v>
      </c>
      <c r="AD951" t="s">
        <v>6</v>
      </c>
      <c r="AE951" t="s">
        <v>4456</v>
      </c>
      <c r="AF951" t="s">
        <v>85</v>
      </c>
      <c r="AG951" t="s">
        <v>73</v>
      </c>
      <c r="AH951" t="s">
        <v>19</v>
      </c>
    </row>
    <row r="952" ht="14.25" customHeight="1" spans="1:34">
      <c r="A952" s="5" t="s">
        <v>4457</v>
      </c>
      <c r="B952" s="5"/>
      <c r="C952" s="5" t="s">
        <v>72</v>
      </c>
      <c r="D952" s="5" t="s">
        <v>73</v>
      </c>
      <c r="E952" s="5" t="s">
        <v>74</v>
      </c>
      <c r="F952" s="5" t="s">
        <v>73</v>
      </c>
      <c r="G952" s="5" t="s">
        <v>3027</v>
      </c>
      <c r="H952" s="7" t="s">
        <v>3028</v>
      </c>
      <c r="I952" s="7" t="s">
        <v>77</v>
      </c>
      <c r="J952" s="7" t="s">
        <v>2</v>
      </c>
      <c r="K952" s="7" t="s">
        <v>4458</v>
      </c>
      <c r="L952" s="7">
        <v>1</v>
      </c>
      <c r="M952" s="7">
        <v>1</v>
      </c>
      <c r="N952" s="7" t="s">
        <v>80</v>
      </c>
      <c r="O952" s="7" t="s">
        <v>80</v>
      </c>
      <c r="P952" s="7" t="s">
        <v>91</v>
      </c>
      <c r="Q952" s="7"/>
      <c r="R952" s="10" t="s">
        <v>1339</v>
      </c>
      <c r="S952" s="12" t="s">
        <v>19</v>
      </c>
      <c r="T952" s="7"/>
      <c r="U952" s="10" t="s">
        <v>19</v>
      </c>
      <c r="V952" s="10" t="s">
        <v>1339</v>
      </c>
      <c r="W952" s="12" t="s">
        <v>190</v>
      </c>
      <c r="X952" s="12" t="s">
        <v>19</v>
      </c>
      <c r="Y952" s="10" t="s">
        <v>19</v>
      </c>
      <c r="Z952" s="12" t="s">
        <v>19</v>
      </c>
      <c r="AA952" s="13" t="s">
        <v>19</v>
      </c>
      <c r="AB952" t="s">
        <v>19</v>
      </c>
      <c r="AC952" t="s">
        <v>1340</v>
      </c>
      <c r="AD952" t="s">
        <v>6</v>
      </c>
      <c r="AE952" t="s">
        <v>292</v>
      </c>
      <c r="AF952" t="s">
        <v>85</v>
      </c>
      <c r="AG952" t="s">
        <v>73</v>
      </c>
      <c r="AH952" t="s">
        <v>19</v>
      </c>
    </row>
    <row r="953" ht="14.25" customHeight="1" spans="1:34">
      <c r="A953" s="5" t="s">
        <v>4459</v>
      </c>
      <c r="B953" s="5"/>
      <c r="C953" s="5" t="s">
        <v>72</v>
      </c>
      <c r="D953" s="5" t="s">
        <v>73</v>
      </c>
      <c r="E953" s="5" t="s">
        <v>74</v>
      </c>
      <c r="F953" s="5" t="s">
        <v>73</v>
      </c>
      <c r="G953" s="5" t="s">
        <v>4460</v>
      </c>
      <c r="H953" s="7" t="s">
        <v>4461</v>
      </c>
      <c r="I953" s="7" t="s">
        <v>77</v>
      </c>
      <c r="J953" s="7" t="s">
        <v>2</v>
      </c>
      <c r="K953" s="7" t="s">
        <v>4462</v>
      </c>
      <c r="L953" s="7">
        <v>1</v>
      </c>
      <c r="M953" s="7">
        <v>1</v>
      </c>
      <c r="N953" s="7" t="s">
        <v>80</v>
      </c>
      <c r="O953" s="7" t="s">
        <v>80</v>
      </c>
      <c r="P953" s="7" t="s">
        <v>91</v>
      </c>
      <c r="Q953" s="7"/>
      <c r="R953" s="10" t="s">
        <v>4463</v>
      </c>
      <c r="S953" s="12" t="s">
        <v>19</v>
      </c>
      <c r="T953" s="7"/>
      <c r="U953" s="10" t="s">
        <v>19</v>
      </c>
      <c r="V953" s="10" t="s">
        <v>4463</v>
      </c>
      <c r="W953" s="12" t="s">
        <v>1874</v>
      </c>
      <c r="X953" s="12" t="s">
        <v>19</v>
      </c>
      <c r="Y953" s="10" t="s">
        <v>19</v>
      </c>
      <c r="Z953" s="12" t="s">
        <v>19</v>
      </c>
      <c r="AA953" s="13" t="s">
        <v>19</v>
      </c>
      <c r="AB953" t="s">
        <v>19</v>
      </c>
      <c r="AC953" t="s">
        <v>4464</v>
      </c>
      <c r="AD953" t="s">
        <v>6</v>
      </c>
      <c r="AE953" t="s">
        <v>4465</v>
      </c>
      <c r="AF953" t="s">
        <v>85</v>
      </c>
      <c r="AG953" t="s">
        <v>73</v>
      </c>
      <c r="AH953" t="s">
        <v>19</v>
      </c>
    </row>
    <row r="954" ht="14.25" customHeight="1" spans="1:34">
      <c r="A954" s="5" t="s">
        <v>4466</v>
      </c>
      <c r="B954" s="5"/>
      <c r="C954" s="5" t="s">
        <v>72</v>
      </c>
      <c r="D954" s="5" t="s">
        <v>73</v>
      </c>
      <c r="E954" s="5" t="s">
        <v>74</v>
      </c>
      <c r="F954" s="5" t="s">
        <v>73</v>
      </c>
      <c r="G954" s="5" t="s">
        <v>1979</v>
      </c>
      <c r="H954" s="7" t="s">
        <v>1980</v>
      </c>
      <c r="I954" s="7" t="s">
        <v>77</v>
      </c>
      <c r="J954" s="7" t="s">
        <v>2</v>
      </c>
      <c r="K954" s="7" t="s">
        <v>4467</v>
      </c>
      <c r="L954" s="7">
        <v>1</v>
      </c>
      <c r="M954" s="7">
        <v>1</v>
      </c>
      <c r="N954" s="7" t="s">
        <v>80</v>
      </c>
      <c r="O954" s="7" t="s">
        <v>80</v>
      </c>
      <c r="P954" s="7" t="s">
        <v>91</v>
      </c>
      <c r="Q954" s="7"/>
      <c r="R954" s="10" t="s">
        <v>415</v>
      </c>
      <c r="S954" s="12" t="s">
        <v>19</v>
      </c>
      <c r="T954" s="7"/>
      <c r="U954" s="10" t="s">
        <v>19</v>
      </c>
      <c r="V954" s="10" t="s">
        <v>415</v>
      </c>
      <c r="W954" s="12" t="s">
        <v>82</v>
      </c>
      <c r="X954" s="12" t="s">
        <v>19</v>
      </c>
      <c r="Y954" s="10" t="s">
        <v>19</v>
      </c>
      <c r="Z954" s="12" t="s">
        <v>19</v>
      </c>
      <c r="AA954" s="13" t="s">
        <v>19</v>
      </c>
      <c r="AB954" t="s">
        <v>19</v>
      </c>
      <c r="AC954" t="s">
        <v>416</v>
      </c>
      <c r="AD954" t="s">
        <v>6</v>
      </c>
      <c r="AE954" t="s">
        <v>794</v>
      </c>
      <c r="AF954" t="s">
        <v>85</v>
      </c>
      <c r="AG954" t="s">
        <v>73</v>
      </c>
      <c r="AH954" t="s">
        <v>19</v>
      </c>
    </row>
    <row r="955" ht="14.25" customHeight="1" spans="1:34">
      <c r="A955" s="5" t="s">
        <v>4468</v>
      </c>
      <c r="B955" s="5"/>
      <c r="C955" s="5" t="s">
        <v>72</v>
      </c>
      <c r="D955" s="5" t="s">
        <v>73</v>
      </c>
      <c r="E955" s="5" t="s">
        <v>74</v>
      </c>
      <c r="F955" s="5" t="s">
        <v>73</v>
      </c>
      <c r="G955" s="5" t="s">
        <v>4469</v>
      </c>
      <c r="H955" s="7" t="s">
        <v>4470</v>
      </c>
      <c r="I955" s="7" t="s">
        <v>77</v>
      </c>
      <c r="J955" s="7" t="s">
        <v>2</v>
      </c>
      <c r="K955" s="7" t="s">
        <v>4471</v>
      </c>
      <c r="L955" s="7">
        <v>1</v>
      </c>
      <c r="M955" s="7">
        <v>1</v>
      </c>
      <c r="N955" s="7" t="s">
        <v>80</v>
      </c>
      <c r="O955" s="7" t="s">
        <v>80</v>
      </c>
      <c r="P955" s="7" t="s">
        <v>91</v>
      </c>
      <c r="Q955" s="7"/>
      <c r="R955" s="10" t="s">
        <v>4472</v>
      </c>
      <c r="S955" s="12" t="s">
        <v>19</v>
      </c>
      <c r="T955" s="7"/>
      <c r="U955" s="10" t="s">
        <v>19</v>
      </c>
      <c r="V955" s="10" t="s">
        <v>4472</v>
      </c>
      <c r="W955" s="12" t="s">
        <v>1624</v>
      </c>
      <c r="X955" s="12" t="s">
        <v>19</v>
      </c>
      <c r="Y955" s="10" t="s">
        <v>19</v>
      </c>
      <c r="Z955" s="12" t="s">
        <v>19</v>
      </c>
      <c r="AA955" s="13" t="s">
        <v>19</v>
      </c>
      <c r="AB955" t="s">
        <v>19</v>
      </c>
      <c r="AC955" t="s">
        <v>4473</v>
      </c>
      <c r="AD955" t="s">
        <v>6</v>
      </c>
      <c r="AE955" t="s">
        <v>568</v>
      </c>
      <c r="AF955" t="s">
        <v>85</v>
      </c>
      <c r="AG955" t="s">
        <v>73</v>
      </c>
      <c r="AH955" t="s">
        <v>19</v>
      </c>
    </row>
    <row r="956" ht="14.25" customHeight="1" spans="1:34">
      <c r="A956" s="5" t="s">
        <v>4474</v>
      </c>
      <c r="B956" s="5"/>
      <c r="C956" s="5" t="s">
        <v>72</v>
      </c>
      <c r="D956" s="5" t="s">
        <v>73</v>
      </c>
      <c r="E956" s="5" t="s">
        <v>74</v>
      </c>
      <c r="F956" s="5" t="s">
        <v>73</v>
      </c>
      <c r="G956" s="5" t="s">
        <v>4475</v>
      </c>
      <c r="H956" s="7" t="s">
        <v>4476</v>
      </c>
      <c r="I956" s="7" t="s">
        <v>77</v>
      </c>
      <c r="J956" s="7" t="s">
        <v>2</v>
      </c>
      <c r="K956" s="7" t="s">
        <v>4477</v>
      </c>
      <c r="L956" s="7">
        <v>1</v>
      </c>
      <c r="M956" s="7">
        <v>1</v>
      </c>
      <c r="N956" s="7" t="s">
        <v>80</v>
      </c>
      <c r="O956" s="7" t="s">
        <v>80</v>
      </c>
      <c r="P956" s="7" t="s">
        <v>91</v>
      </c>
      <c r="Q956" s="7"/>
      <c r="R956" s="10" t="s">
        <v>1921</v>
      </c>
      <c r="S956" s="12" t="s">
        <v>19</v>
      </c>
      <c r="T956" s="7"/>
      <c r="U956" s="10" t="s">
        <v>19</v>
      </c>
      <c r="V956" s="10" t="s">
        <v>1921</v>
      </c>
      <c r="W956" s="12" t="s">
        <v>321</v>
      </c>
      <c r="X956" s="12" t="s">
        <v>19</v>
      </c>
      <c r="Y956" s="10" t="s">
        <v>19</v>
      </c>
      <c r="Z956" s="12" t="s">
        <v>19</v>
      </c>
      <c r="AA956" s="13" t="s">
        <v>19</v>
      </c>
      <c r="AB956" t="s">
        <v>19</v>
      </c>
      <c r="AC956" t="s">
        <v>81</v>
      </c>
      <c r="AD956" t="s">
        <v>6</v>
      </c>
      <c r="AE956" t="s">
        <v>4478</v>
      </c>
      <c r="AF956" t="s">
        <v>85</v>
      </c>
      <c r="AG956" t="s">
        <v>73</v>
      </c>
      <c r="AH956" t="s">
        <v>19</v>
      </c>
    </row>
    <row r="957" ht="14.25" customHeight="1" spans="1:34">
      <c r="A957" s="5" t="s">
        <v>4479</v>
      </c>
      <c r="B957" s="5"/>
      <c r="C957" s="5" t="s">
        <v>72</v>
      </c>
      <c r="D957" s="5" t="s">
        <v>73</v>
      </c>
      <c r="E957" s="5" t="s">
        <v>74</v>
      </c>
      <c r="F957" s="5" t="s">
        <v>73</v>
      </c>
      <c r="G957" s="5" t="s">
        <v>4480</v>
      </c>
      <c r="H957" s="7" t="s">
        <v>4481</v>
      </c>
      <c r="I957" s="7" t="s">
        <v>77</v>
      </c>
      <c r="J957" s="7" t="s">
        <v>2</v>
      </c>
      <c r="K957" s="7" t="s">
        <v>4482</v>
      </c>
      <c r="L957" s="7">
        <v>1</v>
      </c>
      <c r="M957" s="7">
        <v>1</v>
      </c>
      <c r="N957" s="7" t="s">
        <v>80</v>
      </c>
      <c r="O957" s="7" t="s">
        <v>80</v>
      </c>
      <c r="P957" s="7" t="s">
        <v>91</v>
      </c>
      <c r="Q957" s="7"/>
      <c r="R957" s="10" t="s">
        <v>371</v>
      </c>
      <c r="S957" s="12" t="s">
        <v>19</v>
      </c>
      <c r="T957" s="7"/>
      <c r="U957" s="10" t="s">
        <v>19</v>
      </c>
      <c r="V957" s="10" t="s">
        <v>371</v>
      </c>
      <c r="W957" s="12" t="s">
        <v>221</v>
      </c>
      <c r="X957" s="12" t="s">
        <v>19</v>
      </c>
      <c r="Y957" s="10" t="s">
        <v>19</v>
      </c>
      <c r="Z957" s="12" t="s">
        <v>19</v>
      </c>
      <c r="AA957" s="13" t="s">
        <v>19</v>
      </c>
      <c r="AB957" t="s">
        <v>19</v>
      </c>
      <c r="AC957" t="s">
        <v>181</v>
      </c>
      <c r="AD957" t="s">
        <v>6</v>
      </c>
      <c r="AE957" t="s">
        <v>149</v>
      </c>
      <c r="AF957" t="s">
        <v>85</v>
      </c>
      <c r="AG957" t="s">
        <v>73</v>
      </c>
      <c r="AH957" t="s">
        <v>19</v>
      </c>
    </row>
    <row r="958" ht="14.25" customHeight="1" spans="1:34">
      <c r="A958" s="5" t="s">
        <v>4483</v>
      </c>
      <c r="B958" s="5"/>
      <c r="C958" s="5" t="s">
        <v>72</v>
      </c>
      <c r="D958" s="5" t="s">
        <v>73</v>
      </c>
      <c r="E958" s="5" t="s">
        <v>74</v>
      </c>
      <c r="F958" s="5" t="s">
        <v>73</v>
      </c>
      <c r="G958" s="5" t="s">
        <v>4484</v>
      </c>
      <c r="H958" s="7" t="s">
        <v>4485</v>
      </c>
      <c r="I958" s="7" t="s">
        <v>77</v>
      </c>
      <c r="J958" s="7" t="s">
        <v>2</v>
      </c>
      <c r="K958" s="7" t="s">
        <v>4486</v>
      </c>
      <c r="L958" s="7">
        <v>1</v>
      </c>
      <c r="M958" s="7">
        <v>1</v>
      </c>
      <c r="N958" s="7" t="s">
        <v>80</v>
      </c>
      <c r="O958" s="7" t="s">
        <v>80</v>
      </c>
      <c r="P958" s="7" t="s">
        <v>91</v>
      </c>
      <c r="Q958" s="7"/>
      <c r="R958" s="10" t="s">
        <v>574</v>
      </c>
      <c r="S958" s="12" t="s">
        <v>19</v>
      </c>
      <c r="T958" s="7"/>
      <c r="U958" s="10" t="s">
        <v>19</v>
      </c>
      <c r="V958" s="10" t="s">
        <v>574</v>
      </c>
      <c r="W958" s="12" t="s">
        <v>256</v>
      </c>
      <c r="X958" s="12" t="s">
        <v>19</v>
      </c>
      <c r="Y958" s="10" t="s">
        <v>19</v>
      </c>
      <c r="Z958" s="12" t="s">
        <v>19</v>
      </c>
      <c r="AA958" s="13" t="s">
        <v>19</v>
      </c>
      <c r="AB958" t="s">
        <v>19</v>
      </c>
      <c r="AC958" t="s">
        <v>695</v>
      </c>
      <c r="AD958" t="s">
        <v>6</v>
      </c>
      <c r="AE958" t="s">
        <v>4487</v>
      </c>
      <c r="AF958" t="s">
        <v>85</v>
      </c>
      <c r="AG958" t="s">
        <v>73</v>
      </c>
      <c r="AH958" t="s">
        <v>19</v>
      </c>
    </row>
    <row r="959" ht="14.25" customHeight="1" spans="1:34">
      <c r="A959" s="5" t="s">
        <v>4488</v>
      </c>
      <c r="B959" s="5"/>
      <c r="C959" s="5" t="s">
        <v>72</v>
      </c>
      <c r="D959" s="5" t="s">
        <v>73</v>
      </c>
      <c r="E959" s="5" t="s">
        <v>74</v>
      </c>
      <c r="F959" s="5" t="s">
        <v>73</v>
      </c>
      <c r="G959" s="5" t="s">
        <v>3612</v>
      </c>
      <c r="H959" s="7" t="s">
        <v>3613</v>
      </c>
      <c r="I959" s="7" t="s">
        <v>77</v>
      </c>
      <c r="J959" s="7" t="s">
        <v>2</v>
      </c>
      <c r="K959" s="7" t="s">
        <v>4489</v>
      </c>
      <c r="L959" s="7">
        <v>1</v>
      </c>
      <c r="M959" s="7">
        <v>1</v>
      </c>
      <c r="N959" s="7" t="s">
        <v>80</v>
      </c>
      <c r="O959" s="7" t="s">
        <v>80</v>
      </c>
      <c r="P959" s="7" t="s">
        <v>91</v>
      </c>
      <c r="Q959" s="7"/>
      <c r="R959" s="10" t="s">
        <v>558</v>
      </c>
      <c r="S959" s="12" t="s">
        <v>19</v>
      </c>
      <c r="T959" s="7"/>
      <c r="U959" s="10" t="s">
        <v>19</v>
      </c>
      <c r="V959" s="10" t="s">
        <v>558</v>
      </c>
      <c r="W959" s="12" t="s">
        <v>559</v>
      </c>
      <c r="X959" s="12" t="s">
        <v>19</v>
      </c>
      <c r="Y959" s="10" t="s">
        <v>19</v>
      </c>
      <c r="Z959" s="12" t="s">
        <v>19</v>
      </c>
      <c r="AA959" s="13" t="s">
        <v>19</v>
      </c>
      <c r="AB959" t="s">
        <v>19</v>
      </c>
      <c r="AC959" t="s">
        <v>560</v>
      </c>
      <c r="AD959" t="s">
        <v>6</v>
      </c>
      <c r="AE959" t="s">
        <v>4490</v>
      </c>
      <c r="AF959" t="s">
        <v>85</v>
      </c>
      <c r="AG959" t="s">
        <v>73</v>
      </c>
      <c r="AH959" t="s">
        <v>19</v>
      </c>
    </row>
    <row r="960" ht="14.25" customHeight="1" spans="1:34">
      <c r="A960" s="5" t="s">
        <v>4491</v>
      </c>
      <c r="B960" s="5"/>
      <c r="C960" s="5" t="s">
        <v>72</v>
      </c>
      <c r="D960" s="5" t="s">
        <v>73</v>
      </c>
      <c r="E960" s="5" t="s">
        <v>74</v>
      </c>
      <c r="F960" s="5" t="s">
        <v>73</v>
      </c>
      <c r="G960" s="5" t="s">
        <v>4492</v>
      </c>
      <c r="H960" s="7" t="s">
        <v>4493</v>
      </c>
      <c r="I960" s="7" t="s">
        <v>77</v>
      </c>
      <c r="J960" s="7" t="s">
        <v>2</v>
      </c>
      <c r="K960" s="7" t="s">
        <v>4494</v>
      </c>
      <c r="L960" s="7">
        <v>1</v>
      </c>
      <c r="M960" s="7">
        <v>1</v>
      </c>
      <c r="N960" s="7" t="s">
        <v>80</v>
      </c>
      <c r="O960" s="7" t="s">
        <v>80</v>
      </c>
      <c r="P960" s="7" t="s">
        <v>91</v>
      </c>
      <c r="Q960" s="7"/>
      <c r="R960" s="10" t="s">
        <v>602</v>
      </c>
      <c r="S960" s="12" t="s">
        <v>19</v>
      </c>
      <c r="T960" s="7"/>
      <c r="U960" s="10" t="s">
        <v>19</v>
      </c>
      <c r="V960" s="10" t="s">
        <v>602</v>
      </c>
      <c r="W960" s="12" t="s">
        <v>102</v>
      </c>
      <c r="X960" s="12" t="s">
        <v>19</v>
      </c>
      <c r="Y960" s="10" t="s">
        <v>19</v>
      </c>
      <c r="Z960" s="12" t="s">
        <v>19</v>
      </c>
      <c r="AA960" s="13" t="s">
        <v>19</v>
      </c>
      <c r="AB960" t="s">
        <v>19</v>
      </c>
      <c r="AC960" t="s">
        <v>1711</v>
      </c>
      <c r="AD960" t="s">
        <v>6</v>
      </c>
      <c r="AE960" t="s">
        <v>4495</v>
      </c>
      <c r="AF960" t="s">
        <v>85</v>
      </c>
      <c r="AG960" t="s">
        <v>73</v>
      </c>
      <c r="AH960" t="s">
        <v>19</v>
      </c>
    </row>
    <row r="961" ht="14.25" customHeight="1" spans="1:34">
      <c r="A961" s="5" t="s">
        <v>4496</v>
      </c>
      <c r="B961" s="5"/>
      <c r="C961" s="5" t="s">
        <v>72</v>
      </c>
      <c r="D961" s="5" t="s">
        <v>73</v>
      </c>
      <c r="E961" s="5" t="s">
        <v>74</v>
      </c>
      <c r="F961" s="5" t="s">
        <v>73</v>
      </c>
      <c r="G961" s="5" t="s">
        <v>1930</v>
      </c>
      <c r="H961" s="7" t="s">
        <v>1931</v>
      </c>
      <c r="I961" s="7" t="s">
        <v>77</v>
      </c>
      <c r="J961" s="7" t="s">
        <v>2</v>
      </c>
      <c r="K961" s="7" t="s">
        <v>4497</v>
      </c>
      <c r="L961" s="7">
        <v>1</v>
      </c>
      <c r="M961" s="7">
        <v>1</v>
      </c>
      <c r="N961" s="7" t="s">
        <v>80</v>
      </c>
      <c r="O961" s="7" t="s">
        <v>80</v>
      </c>
      <c r="P961" s="7" t="s">
        <v>91</v>
      </c>
      <c r="Q961" s="7"/>
      <c r="R961" s="10" t="s">
        <v>2856</v>
      </c>
      <c r="S961" s="12" t="s">
        <v>19</v>
      </c>
      <c r="T961" s="7"/>
      <c r="U961" s="10" t="s">
        <v>19</v>
      </c>
      <c r="V961" s="10" t="s">
        <v>2856</v>
      </c>
      <c r="W961" s="12" t="s">
        <v>332</v>
      </c>
      <c r="X961" s="12" t="s">
        <v>19</v>
      </c>
      <c r="Y961" s="10" t="s">
        <v>19</v>
      </c>
      <c r="Z961" s="12" t="s">
        <v>19</v>
      </c>
      <c r="AA961" s="13" t="s">
        <v>19</v>
      </c>
      <c r="AB961" t="s">
        <v>19</v>
      </c>
      <c r="AC961" t="s">
        <v>3529</v>
      </c>
      <c r="AD961" t="s">
        <v>6</v>
      </c>
      <c r="AE961" t="s">
        <v>1268</v>
      </c>
      <c r="AF961" t="s">
        <v>85</v>
      </c>
      <c r="AG961" t="s">
        <v>73</v>
      </c>
      <c r="AH961" t="s">
        <v>19</v>
      </c>
    </row>
    <row r="962" ht="14.25" customHeight="1" spans="1:34">
      <c r="A962" s="5" t="s">
        <v>4498</v>
      </c>
      <c r="B962" s="5"/>
      <c r="C962" s="5" t="s">
        <v>72</v>
      </c>
      <c r="D962" s="5" t="s">
        <v>73</v>
      </c>
      <c r="E962" s="5" t="s">
        <v>74</v>
      </c>
      <c r="F962" s="5" t="s">
        <v>73</v>
      </c>
      <c r="G962" s="5" t="s">
        <v>2819</v>
      </c>
      <c r="H962" s="7" t="s">
        <v>2820</v>
      </c>
      <c r="I962" s="7" t="s">
        <v>77</v>
      </c>
      <c r="J962" s="7" t="s">
        <v>2</v>
      </c>
      <c r="K962" s="7" t="s">
        <v>4499</v>
      </c>
      <c r="L962" s="7">
        <v>1</v>
      </c>
      <c r="M962" s="7">
        <v>1</v>
      </c>
      <c r="N962" s="7" t="s">
        <v>80</v>
      </c>
      <c r="O962" s="7" t="s">
        <v>80</v>
      </c>
      <c r="P962" s="7" t="s">
        <v>91</v>
      </c>
      <c r="Q962" s="7"/>
      <c r="R962" s="10" t="s">
        <v>1029</v>
      </c>
      <c r="S962" s="12" t="s">
        <v>19</v>
      </c>
      <c r="T962" s="7"/>
      <c r="U962" s="10" t="s">
        <v>19</v>
      </c>
      <c r="V962" s="10" t="s">
        <v>1029</v>
      </c>
      <c r="W962" s="12" t="s">
        <v>491</v>
      </c>
      <c r="X962" s="12" t="s">
        <v>19</v>
      </c>
      <c r="Y962" s="10" t="s">
        <v>19</v>
      </c>
      <c r="Z962" s="12" t="s">
        <v>19</v>
      </c>
      <c r="AA962" s="13" t="s">
        <v>19</v>
      </c>
      <c r="AB962" t="s">
        <v>19</v>
      </c>
      <c r="AC962" t="s">
        <v>1211</v>
      </c>
      <c r="AD962" t="s">
        <v>6</v>
      </c>
      <c r="AE962" t="s">
        <v>1673</v>
      </c>
      <c r="AF962" t="s">
        <v>85</v>
      </c>
      <c r="AG962" t="s">
        <v>73</v>
      </c>
      <c r="AH962" t="s">
        <v>19</v>
      </c>
    </row>
    <row r="963" ht="14.25" customHeight="1" spans="1:34">
      <c r="A963" s="5" t="s">
        <v>4500</v>
      </c>
      <c r="B963" s="5"/>
      <c r="C963" s="5" t="s">
        <v>72</v>
      </c>
      <c r="D963" s="5" t="s">
        <v>73</v>
      </c>
      <c r="E963" s="5" t="s">
        <v>74</v>
      </c>
      <c r="F963" s="5" t="s">
        <v>73</v>
      </c>
      <c r="G963" s="5" t="s">
        <v>4501</v>
      </c>
      <c r="H963" s="7" t="s">
        <v>4502</v>
      </c>
      <c r="I963" s="7" t="s">
        <v>77</v>
      </c>
      <c r="J963" s="7" t="s">
        <v>2</v>
      </c>
      <c r="K963" s="7" t="s">
        <v>4503</v>
      </c>
      <c r="L963" s="7">
        <v>1</v>
      </c>
      <c r="M963" s="7">
        <v>1</v>
      </c>
      <c r="N963" s="7" t="s">
        <v>80</v>
      </c>
      <c r="O963" s="7" t="s">
        <v>80</v>
      </c>
      <c r="P963" s="7" t="s">
        <v>91</v>
      </c>
      <c r="Q963" s="7"/>
      <c r="R963" s="10" t="s">
        <v>574</v>
      </c>
      <c r="S963" s="12" t="s">
        <v>19</v>
      </c>
      <c r="T963" s="7"/>
      <c r="U963" s="10" t="s">
        <v>19</v>
      </c>
      <c r="V963" s="10" t="s">
        <v>574</v>
      </c>
      <c r="W963" s="12" t="s">
        <v>256</v>
      </c>
      <c r="X963" s="12" t="s">
        <v>19</v>
      </c>
      <c r="Y963" s="10" t="s">
        <v>19</v>
      </c>
      <c r="Z963" s="12" t="s">
        <v>19</v>
      </c>
      <c r="AA963" s="13" t="s">
        <v>19</v>
      </c>
      <c r="AB963" t="s">
        <v>19</v>
      </c>
      <c r="AC963" t="s">
        <v>695</v>
      </c>
      <c r="AD963" t="s">
        <v>6</v>
      </c>
      <c r="AE963" t="s">
        <v>799</v>
      </c>
      <c r="AF963" t="s">
        <v>85</v>
      </c>
      <c r="AG963" t="s">
        <v>73</v>
      </c>
      <c r="AH963" t="s">
        <v>19</v>
      </c>
    </row>
    <row r="964" ht="14.25" customHeight="1" spans="1:34">
      <c r="A964" s="5" t="s">
        <v>4504</v>
      </c>
      <c r="B964" s="5"/>
      <c r="C964" s="5" t="s">
        <v>72</v>
      </c>
      <c r="D964" s="5" t="s">
        <v>73</v>
      </c>
      <c r="E964" s="5" t="s">
        <v>74</v>
      </c>
      <c r="F964" s="5" t="s">
        <v>73</v>
      </c>
      <c r="G964" s="5" t="s">
        <v>4505</v>
      </c>
      <c r="H964" s="7" t="s">
        <v>4506</v>
      </c>
      <c r="I964" s="7" t="s">
        <v>77</v>
      </c>
      <c r="J964" s="7" t="s">
        <v>2</v>
      </c>
      <c r="K964" s="7" t="s">
        <v>4507</v>
      </c>
      <c r="L964" s="7">
        <v>1</v>
      </c>
      <c r="M964" s="7">
        <v>1</v>
      </c>
      <c r="N964" s="7" t="s">
        <v>80</v>
      </c>
      <c r="O964" s="7" t="s">
        <v>80</v>
      </c>
      <c r="P964" s="7" t="s">
        <v>91</v>
      </c>
      <c r="Q964" s="7"/>
      <c r="R964" s="10" t="s">
        <v>812</v>
      </c>
      <c r="S964" s="12" t="s">
        <v>19</v>
      </c>
      <c r="T964" s="7"/>
      <c r="U964" s="10" t="s">
        <v>19</v>
      </c>
      <c r="V964" s="10" t="s">
        <v>812</v>
      </c>
      <c r="W964" s="12" t="s">
        <v>264</v>
      </c>
      <c r="X964" s="12" t="s">
        <v>19</v>
      </c>
      <c r="Y964" s="10" t="s">
        <v>19</v>
      </c>
      <c r="Z964" s="12" t="s">
        <v>19</v>
      </c>
      <c r="AA964" s="13" t="s">
        <v>19</v>
      </c>
      <c r="AB964" t="s">
        <v>19</v>
      </c>
      <c r="AC964" t="s">
        <v>1163</v>
      </c>
      <c r="AD964" t="s">
        <v>6</v>
      </c>
      <c r="AE964" t="s">
        <v>4508</v>
      </c>
      <c r="AF964" t="s">
        <v>85</v>
      </c>
      <c r="AG964" t="s">
        <v>73</v>
      </c>
      <c r="AH964" t="s">
        <v>19</v>
      </c>
    </row>
    <row r="965" ht="14.25" customHeight="1" spans="1:34">
      <c r="A965" s="5" t="s">
        <v>4509</v>
      </c>
      <c r="B965" s="5"/>
      <c r="C965" s="5" t="s">
        <v>72</v>
      </c>
      <c r="D965" s="5" t="s">
        <v>73</v>
      </c>
      <c r="E965" s="5" t="s">
        <v>74</v>
      </c>
      <c r="F965" s="5" t="s">
        <v>73</v>
      </c>
      <c r="G965" s="5" t="s">
        <v>4510</v>
      </c>
      <c r="H965" s="7" t="s">
        <v>4511</v>
      </c>
      <c r="I965" s="7" t="s">
        <v>77</v>
      </c>
      <c r="J965" s="7" t="s">
        <v>2</v>
      </c>
      <c r="K965" s="7" t="s">
        <v>4512</v>
      </c>
      <c r="L965" s="7">
        <v>1</v>
      </c>
      <c r="M965" s="7">
        <v>1</v>
      </c>
      <c r="N965" s="7" t="s">
        <v>80</v>
      </c>
      <c r="O965" s="7" t="s">
        <v>80</v>
      </c>
      <c r="P965" s="7" t="s">
        <v>91</v>
      </c>
      <c r="Q965" s="7"/>
      <c r="R965" s="10" t="s">
        <v>965</v>
      </c>
      <c r="S965" s="12" t="s">
        <v>19</v>
      </c>
      <c r="T965" s="7"/>
      <c r="U965" s="10" t="s">
        <v>19</v>
      </c>
      <c r="V965" s="10" t="s">
        <v>965</v>
      </c>
      <c r="W965" s="12" t="s">
        <v>206</v>
      </c>
      <c r="X965" s="12" t="s">
        <v>19</v>
      </c>
      <c r="Y965" s="10" t="s">
        <v>19</v>
      </c>
      <c r="Z965" s="12" t="s">
        <v>19</v>
      </c>
      <c r="AA965" s="13" t="s">
        <v>19</v>
      </c>
      <c r="AB965" t="s">
        <v>19</v>
      </c>
      <c r="AC965" t="s">
        <v>735</v>
      </c>
      <c r="AD965" t="s">
        <v>6</v>
      </c>
      <c r="AE965" t="s">
        <v>4513</v>
      </c>
      <c r="AF965" t="s">
        <v>85</v>
      </c>
      <c r="AG965" t="s">
        <v>73</v>
      </c>
      <c r="AH965" t="s">
        <v>19</v>
      </c>
    </row>
    <row r="966" ht="14.25" customHeight="1" spans="1:34">
      <c r="A966" s="5" t="s">
        <v>4514</v>
      </c>
      <c r="B966" s="5"/>
      <c r="C966" s="5" t="s">
        <v>72</v>
      </c>
      <c r="D966" s="5" t="s">
        <v>73</v>
      </c>
      <c r="E966" s="5" t="s">
        <v>74</v>
      </c>
      <c r="F966" s="5" t="s">
        <v>73</v>
      </c>
      <c r="G966" s="5" t="s">
        <v>4515</v>
      </c>
      <c r="H966" s="7" t="s">
        <v>4516</v>
      </c>
      <c r="I966" s="7" t="s">
        <v>77</v>
      </c>
      <c r="J966" s="7" t="s">
        <v>2</v>
      </c>
      <c r="K966" s="7" t="s">
        <v>4517</v>
      </c>
      <c r="L966" s="7">
        <v>1</v>
      </c>
      <c r="M966" s="7">
        <v>1</v>
      </c>
      <c r="N966" s="7" t="s">
        <v>80</v>
      </c>
      <c r="O966" s="7" t="s">
        <v>80</v>
      </c>
      <c r="P966" s="7" t="s">
        <v>91</v>
      </c>
      <c r="Q966" s="7"/>
      <c r="R966" s="10" t="s">
        <v>1205</v>
      </c>
      <c r="S966" s="12" t="s">
        <v>19</v>
      </c>
      <c r="T966" s="7"/>
      <c r="U966" s="10" t="s">
        <v>19</v>
      </c>
      <c r="V966" s="10" t="s">
        <v>1205</v>
      </c>
      <c r="W966" s="12" t="s">
        <v>860</v>
      </c>
      <c r="X966" s="12" t="s">
        <v>19</v>
      </c>
      <c r="Y966" s="10" t="s">
        <v>19</v>
      </c>
      <c r="Z966" s="12" t="s">
        <v>19</v>
      </c>
      <c r="AA966" s="13" t="s">
        <v>19</v>
      </c>
      <c r="AB966" t="s">
        <v>19</v>
      </c>
      <c r="AC966" t="s">
        <v>3629</v>
      </c>
      <c r="AD966" t="s">
        <v>6</v>
      </c>
      <c r="AE966" t="s">
        <v>4518</v>
      </c>
      <c r="AF966" t="s">
        <v>85</v>
      </c>
      <c r="AG966" t="s">
        <v>73</v>
      </c>
      <c r="AH966" t="s">
        <v>19</v>
      </c>
    </row>
    <row r="967" ht="14.25" customHeight="1" spans="1:34">
      <c r="A967" s="5" t="s">
        <v>4519</v>
      </c>
      <c r="B967" s="5"/>
      <c r="C967" s="5" t="s">
        <v>72</v>
      </c>
      <c r="D967" s="5" t="s">
        <v>73</v>
      </c>
      <c r="E967" s="5" t="s">
        <v>74</v>
      </c>
      <c r="F967" s="5" t="s">
        <v>73</v>
      </c>
      <c r="G967" s="5" t="s">
        <v>4520</v>
      </c>
      <c r="H967" s="7" t="s">
        <v>4521</v>
      </c>
      <c r="I967" s="7" t="s">
        <v>77</v>
      </c>
      <c r="J967" s="7" t="s">
        <v>2</v>
      </c>
      <c r="K967" s="7" t="s">
        <v>4522</v>
      </c>
      <c r="L967" s="7">
        <v>1</v>
      </c>
      <c r="M967" s="7">
        <v>1</v>
      </c>
      <c r="N967" s="7" t="s">
        <v>80</v>
      </c>
      <c r="O967" s="7" t="s">
        <v>80</v>
      </c>
      <c r="P967" s="7" t="s">
        <v>91</v>
      </c>
      <c r="Q967" s="7"/>
      <c r="R967" s="10" t="s">
        <v>2736</v>
      </c>
      <c r="S967" s="12" t="s">
        <v>19</v>
      </c>
      <c r="T967" s="7"/>
      <c r="U967" s="10" t="s">
        <v>19</v>
      </c>
      <c r="V967" s="10" t="s">
        <v>2736</v>
      </c>
      <c r="W967" s="12" t="s">
        <v>332</v>
      </c>
      <c r="X967" s="12" t="s">
        <v>19</v>
      </c>
      <c r="Y967" s="10" t="s">
        <v>19</v>
      </c>
      <c r="Z967" s="12" t="s">
        <v>19</v>
      </c>
      <c r="AA967" s="13" t="s">
        <v>19</v>
      </c>
      <c r="AB967" t="s">
        <v>19</v>
      </c>
      <c r="AC967" t="s">
        <v>3526</v>
      </c>
      <c r="AD967" t="s">
        <v>6</v>
      </c>
      <c r="AE967" t="s">
        <v>648</v>
      </c>
      <c r="AF967" t="s">
        <v>85</v>
      </c>
      <c r="AG967" t="s">
        <v>73</v>
      </c>
      <c r="AH967" t="s">
        <v>19</v>
      </c>
    </row>
    <row r="968" ht="14.25" customHeight="1" spans="1:34">
      <c r="A968" s="5" t="s">
        <v>4523</v>
      </c>
      <c r="B968" s="5"/>
      <c r="C968" s="5" t="s">
        <v>72</v>
      </c>
      <c r="D968" s="5" t="s">
        <v>73</v>
      </c>
      <c r="E968" s="5" t="s">
        <v>74</v>
      </c>
      <c r="F968" s="5" t="s">
        <v>73</v>
      </c>
      <c r="G968" s="5" t="s">
        <v>4524</v>
      </c>
      <c r="H968" s="7" t="s">
        <v>4525</v>
      </c>
      <c r="I968" s="7" t="s">
        <v>77</v>
      </c>
      <c r="J968" s="7" t="s">
        <v>2</v>
      </c>
      <c r="K968" s="7" t="s">
        <v>4526</v>
      </c>
      <c r="L968" s="7">
        <v>1</v>
      </c>
      <c r="M968" s="7">
        <v>1</v>
      </c>
      <c r="N968" s="7" t="s">
        <v>80</v>
      </c>
      <c r="O968" s="7" t="s">
        <v>80</v>
      </c>
      <c r="P968" s="7" t="s">
        <v>91</v>
      </c>
      <c r="Q968" s="7"/>
      <c r="R968" s="10" t="s">
        <v>2867</v>
      </c>
      <c r="S968" s="12" t="s">
        <v>19</v>
      </c>
      <c r="T968" s="7"/>
      <c r="U968" s="10" t="s">
        <v>19</v>
      </c>
      <c r="V968" s="10" t="s">
        <v>2867</v>
      </c>
      <c r="W968" s="12" t="s">
        <v>566</v>
      </c>
      <c r="X968" s="12" t="s">
        <v>19</v>
      </c>
      <c r="Y968" s="10" t="s">
        <v>19</v>
      </c>
      <c r="Z968" s="12" t="s">
        <v>19</v>
      </c>
      <c r="AA968" s="13" t="s">
        <v>19</v>
      </c>
      <c r="AB968" t="s">
        <v>19</v>
      </c>
      <c r="AC968" t="s">
        <v>702</v>
      </c>
      <c r="AD968" t="s">
        <v>6</v>
      </c>
      <c r="AE968" t="s">
        <v>568</v>
      </c>
      <c r="AF968" t="s">
        <v>85</v>
      </c>
      <c r="AG968" t="s">
        <v>73</v>
      </c>
      <c r="AH968" t="s">
        <v>19</v>
      </c>
    </row>
    <row r="969" ht="14.25" customHeight="1" spans="1:34">
      <c r="A969" s="5" t="s">
        <v>4527</v>
      </c>
      <c r="B969" s="5"/>
      <c r="C969" s="5" t="s">
        <v>72</v>
      </c>
      <c r="D969" s="5" t="s">
        <v>73</v>
      </c>
      <c r="E969" s="5" t="s">
        <v>74</v>
      </c>
      <c r="F969" s="5" t="s">
        <v>73</v>
      </c>
      <c r="G969" s="5" t="s">
        <v>4528</v>
      </c>
      <c r="H969" s="7" t="s">
        <v>4529</v>
      </c>
      <c r="I969" s="7" t="s">
        <v>77</v>
      </c>
      <c r="J969" s="7" t="s">
        <v>2</v>
      </c>
      <c r="K969" s="7" t="s">
        <v>4530</v>
      </c>
      <c r="L969" s="7">
        <v>2</v>
      </c>
      <c r="M969" s="7">
        <v>1</v>
      </c>
      <c r="N969" s="7" t="s">
        <v>80</v>
      </c>
      <c r="O969" s="7" t="s">
        <v>80</v>
      </c>
      <c r="P969" s="7" t="s">
        <v>91</v>
      </c>
      <c r="Q969" s="7"/>
      <c r="R969" s="10" t="s">
        <v>2094</v>
      </c>
      <c r="S969" s="12" t="s">
        <v>19</v>
      </c>
      <c r="T969" s="7"/>
      <c r="U969" s="10" t="s">
        <v>19</v>
      </c>
      <c r="V969" s="10" t="s">
        <v>2094</v>
      </c>
      <c r="W969" s="12" t="s">
        <v>409</v>
      </c>
      <c r="X969" s="12" t="s">
        <v>19</v>
      </c>
      <c r="Y969" s="10" t="s">
        <v>19</v>
      </c>
      <c r="Z969" s="12" t="s">
        <v>19</v>
      </c>
      <c r="AA969" s="13" t="s">
        <v>19</v>
      </c>
      <c r="AB969" t="s">
        <v>19</v>
      </c>
      <c r="AC969" t="s">
        <v>4531</v>
      </c>
      <c r="AD969" t="s">
        <v>6</v>
      </c>
      <c r="AE969" t="s">
        <v>4532</v>
      </c>
      <c r="AF969" t="s">
        <v>85</v>
      </c>
      <c r="AG969" t="s">
        <v>73</v>
      </c>
      <c r="AH969" t="s">
        <v>19</v>
      </c>
    </row>
    <row r="970" ht="14.25" customHeight="1" spans="1:34">
      <c r="A970" s="5" t="s">
        <v>4533</v>
      </c>
      <c r="B970" s="5"/>
      <c r="C970" s="5" t="s">
        <v>72</v>
      </c>
      <c r="D970" s="5" t="s">
        <v>73</v>
      </c>
      <c r="E970" s="5" t="s">
        <v>74</v>
      </c>
      <c r="F970" s="5" t="s">
        <v>73</v>
      </c>
      <c r="G970" s="5" t="s">
        <v>4534</v>
      </c>
      <c r="H970" s="7" t="s">
        <v>4535</v>
      </c>
      <c r="I970" s="7" t="s">
        <v>77</v>
      </c>
      <c r="J970" s="7" t="s">
        <v>2</v>
      </c>
      <c r="K970" s="7" t="s">
        <v>4536</v>
      </c>
      <c r="L970" s="7">
        <v>1</v>
      </c>
      <c r="M970" s="7">
        <v>1</v>
      </c>
      <c r="N970" s="7" t="s">
        <v>80</v>
      </c>
      <c r="O970" s="7" t="s">
        <v>80</v>
      </c>
      <c r="P970" s="7" t="s">
        <v>91</v>
      </c>
      <c r="Q970" s="7"/>
      <c r="R970" s="10" t="s">
        <v>1099</v>
      </c>
      <c r="S970" s="12" t="s">
        <v>19</v>
      </c>
      <c r="T970" s="7"/>
      <c r="U970" s="10" t="s">
        <v>19</v>
      </c>
      <c r="V970" s="10" t="s">
        <v>1099</v>
      </c>
      <c r="W970" s="12" t="s">
        <v>1100</v>
      </c>
      <c r="X970" s="12" t="s">
        <v>19</v>
      </c>
      <c r="Y970" s="10" t="s">
        <v>19</v>
      </c>
      <c r="Z970" s="12" t="s">
        <v>19</v>
      </c>
      <c r="AA970" s="13" t="s">
        <v>19</v>
      </c>
      <c r="AB970" t="s">
        <v>19</v>
      </c>
      <c r="AC970" t="s">
        <v>886</v>
      </c>
      <c r="AD970" t="s">
        <v>6</v>
      </c>
      <c r="AE970" t="s">
        <v>4537</v>
      </c>
      <c r="AF970" t="s">
        <v>85</v>
      </c>
      <c r="AG970" t="s">
        <v>73</v>
      </c>
      <c r="AH970" t="s">
        <v>19</v>
      </c>
    </row>
    <row r="971" ht="14.25" customHeight="1" spans="1:34">
      <c r="A971" s="5" t="s">
        <v>4538</v>
      </c>
      <c r="B971" s="5"/>
      <c r="C971" s="5" t="s">
        <v>72</v>
      </c>
      <c r="D971" s="5" t="s">
        <v>73</v>
      </c>
      <c r="E971" s="5" t="s">
        <v>74</v>
      </c>
      <c r="F971" s="5" t="s">
        <v>73</v>
      </c>
      <c r="G971" s="5" t="s">
        <v>3667</v>
      </c>
      <c r="H971" s="7" t="s">
        <v>3668</v>
      </c>
      <c r="I971" s="7" t="s">
        <v>77</v>
      </c>
      <c r="J971" s="7" t="s">
        <v>2</v>
      </c>
      <c r="K971" s="7" t="s">
        <v>4539</v>
      </c>
      <c r="L971" s="7">
        <v>1</v>
      </c>
      <c r="M971" s="7">
        <v>1</v>
      </c>
      <c r="N971" s="7" t="s">
        <v>80</v>
      </c>
      <c r="O971" s="7" t="s">
        <v>80</v>
      </c>
      <c r="P971" s="7" t="s">
        <v>91</v>
      </c>
      <c r="Q971" s="7"/>
      <c r="R971" s="10" t="s">
        <v>191</v>
      </c>
      <c r="S971" s="12" t="s">
        <v>19</v>
      </c>
      <c r="T971" s="7"/>
      <c r="U971" s="10" t="s">
        <v>19</v>
      </c>
      <c r="V971" s="10" t="s">
        <v>191</v>
      </c>
      <c r="W971" s="12" t="s">
        <v>332</v>
      </c>
      <c r="X971" s="12" t="s">
        <v>19</v>
      </c>
      <c r="Y971" s="10" t="s">
        <v>19</v>
      </c>
      <c r="Z971" s="12" t="s">
        <v>19</v>
      </c>
      <c r="AA971" s="13" t="s">
        <v>19</v>
      </c>
      <c r="AB971" t="s">
        <v>19</v>
      </c>
      <c r="AC971" t="s">
        <v>1105</v>
      </c>
      <c r="AD971" t="s">
        <v>6</v>
      </c>
      <c r="AE971" t="s">
        <v>3670</v>
      </c>
      <c r="AF971" t="s">
        <v>85</v>
      </c>
      <c r="AG971" t="s">
        <v>73</v>
      </c>
      <c r="AH971" t="s">
        <v>19</v>
      </c>
    </row>
    <row r="972" ht="14.25" customHeight="1" spans="1:34">
      <c r="A972" s="5" t="s">
        <v>4540</v>
      </c>
      <c r="B972" s="5"/>
      <c r="C972" s="5" t="s">
        <v>72</v>
      </c>
      <c r="D972" s="5" t="s">
        <v>73</v>
      </c>
      <c r="E972" s="5" t="s">
        <v>74</v>
      </c>
      <c r="F972" s="5" t="s">
        <v>73</v>
      </c>
      <c r="G972" s="5" t="s">
        <v>4541</v>
      </c>
      <c r="H972" s="7" t="s">
        <v>4542</v>
      </c>
      <c r="I972" s="7" t="s">
        <v>77</v>
      </c>
      <c r="J972" s="7" t="s">
        <v>2</v>
      </c>
      <c r="K972" s="7" t="s">
        <v>4543</v>
      </c>
      <c r="L972" s="7">
        <v>1</v>
      </c>
      <c r="M972" s="7">
        <v>1</v>
      </c>
      <c r="N972" s="7" t="s">
        <v>80</v>
      </c>
      <c r="O972" s="7" t="s">
        <v>80</v>
      </c>
      <c r="P972" s="7" t="s">
        <v>91</v>
      </c>
      <c r="Q972" s="7"/>
      <c r="R972" s="10" t="s">
        <v>148</v>
      </c>
      <c r="S972" s="12" t="s">
        <v>19</v>
      </c>
      <c r="T972" s="7"/>
      <c r="U972" s="10" t="s">
        <v>19</v>
      </c>
      <c r="V972" s="10" t="s">
        <v>148</v>
      </c>
      <c r="W972" s="12" t="s">
        <v>221</v>
      </c>
      <c r="X972" s="12" t="s">
        <v>19</v>
      </c>
      <c r="Y972" s="10" t="s">
        <v>19</v>
      </c>
      <c r="Z972" s="12" t="s">
        <v>19</v>
      </c>
      <c r="AA972" s="13" t="s">
        <v>19</v>
      </c>
      <c r="AB972" t="s">
        <v>19</v>
      </c>
      <c r="AC972" t="s">
        <v>297</v>
      </c>
      <c r="AD972" t="s">
        <v>6</v>
      </c>
      <c r="AE972" t="s">
        <v>3883</v>
      </c>
      <c r="AF972" t="s">
        <v>85</v>
      </c>
      <c r="AG972" t="s">
        <v>73</v>
      </c>
      <c r="AH972" t="s">
        <v>19</v>
      </c>
    </row>
    <row r="973" ht="14.25" customHeight="1" spans="1:34">
      <c r="A973" s="5" t="s">
        <v>4544</v>
      </c>
      <c r="B973" s="5"/>
      <c r="C973" s="5" t="s">
        <v>72</v>
      </c>
      <c r="D973" s="5" t="s">
        <v>73</v>
      </c>
      <c r="E973" s="5" t="s">
        <v>74</v>
      </c>
      <c r="F973" s="5" t="s">
        <v>73</v>
      </c>
      <c r="G973" s="5" t="s">
        <v>4545</v>
      </c>
      <c r="H973" s="7" t="s">
        <v>4546</v>
      </c>
      <c r="I973" s="7" t="s">
        <v>77</v>
      </c>
      <c r="J973" s="7" t="s">
        <v>2</v>
      </c>
      <c r="K973" s="7" t="s">
        <v>4547</v>
      </c>
      <c r="L973" s="7">
        <v>1</v>
      </c>
      <c r="M973" s="7">
        <v>1</v>
      </c>
      <c r="N973" s="7" t="s">
        <v>80</v>
      </c>
      <c r="O973" s="7" t="s">
        <v>80</v>
      </c>
      <c r="P973" s="7" t="s">
        <v>91</v>
      </c>
      <c r="Q973" s="7"/>
      <c r="R973" s="10" t="s">
        <v>191</v>
      </c>
      <c r="S973" s="12" t="s">
        <v>19</v>
      </c>
      <c r="T973" s="7"/>
      <c r="U973" s="10" t="s">
        <v>19</v>
      </c>
      <c r="V973" s="10" t="s">
        <v>191</v>
      </c>
      <c r="W973" s="12" t="s">
        <v>332</v>
      </c>
      <c r="X973" s="12" t="s">
        <v>19</v>
      </c>
      <c r="Y973" s="10" t="s">
        <v>19</v>
      </c>
      <c r="Z973" s="12" t="s">
        <v>19</v>
      </c>
      <c r="AA973" s="13" t="s">
        <v>19</v>
      </c>
      <c r="AB973" t="s">
        <v>19</v>
      </c>
      <c r="AC973" t="s">
        <v>1105</v>
      </c>
      <c r="AD973" t="s">
        <v>6</v>
      </c>
      <c r="AE973" t="s">
        <v>2800</v>
      </c>
      <c r="AF973" t="s">
        <v>85</v>
      </c>
      <c r="AG973" t="s">
        <v>73</v>
      </c>
      <c r="AH973" t="s">
        <v>19</v>
      </c>
    </row>
    <row r="974" ht="14.25" customHeight="1" spans="1:34">
      <c r="A974" s="5" t="s">
        <v>4548</v>
      </c>
      <c r="B974" s="5"/>
      <c r="C974" s="5" t="s">
        <v>72</v>
      </c>
      <c r="D974" s="5" t="s">
        <v>73</v>
      </c>
      <c r="E974" s="5" t="s">
        <v>74</v>
      </c>
      <c r="F974" s="5" t="s">
        <v>73</v>
      </c>
      <c r="G974" s="5" t="s">
        <v>4549</v>
      </c>
      <c r="H974" s="7" t="s">
        <v>4550</v>
      </c>
      <c r="I974" s="7" t="s">
        <v>77</v>
      </c>
      <c r="J974" s="7" t="s">
        <v>2</v>
      </c>
      <c r="K974" s="7" t="s">
        <v>4551</v>
      </c>
      <c r="L974" s="7">
        <v>2</v>
      </c>
      <c r="M974" s="7">
        <v>1</v>
      </c>
      <c r="N974" s="7" t="s">
        <v>80</v>
      </c>
      <c r="O974" s="7" t="s">
        <v>80</v>
      </c>
      <c r="P974" s="7" t="s">
        <v>91</v>
      </c>
      <c r="Q974" s="7"/>
      <c r="R974" s="10" t="s">
        <v>1883</v>
      </c>
      <c r="S974" s="12" t="s">
        <v>19</v>
      </c>
      <c r="T974" s="7"/>
      <c r="U974" s="10" t="s">
        <v>19</v>
      </c>
      <c r="V974" s="10" t="s">
        <v>1883</v>
      </c>
      <c r="W974" s="12" t="s">
        <v>138</v>
      </c>
      <c r="X974" s="12" t="s">
        <v>19</v>
      </c>
      <c r="Y974" s="10" t="s">
        <v>19</v>
      </c>
      <c r="Z974" s="12" t="s">
        <v>19</v>
      </c>
      <c r="AA974" s="13" t="s">
        <v>19</v>
      </c>
      <c r="AB974" t="s">
        <v>19</v>
      </c>
      <c r="AC974" t="s">
        <v>1884</v>
      </c>
      <c r="AD974" t="s">
        <v>6</v>
      </c>
      <c r="AE974" t="s">
        <v>149</v>
      </c>
      <c r="AF974" t="s">
        <v>85</v>
      </c>
      <c r="AG974" t="s">
        <v>73</v>
      </c>
      <c r="AH974" t="s">
        <v>19</v>
      </c>
    </row>
    <row r="975" ht="14.25" customHeight="1" spans="1:34">
      <c r="A975" s="5" t="s">
        <v>4552</v>
      </c>
      <c r="B975" s="5"/>
      <c r="C975" s="5" t="s">
        <v>72</v>
      </c>
      <c r="D975" s="5" t="s">
        <v>73</v>
      </c>
      <c r="E975" s="5" t="s">
        <v>74</v>
      </c>
      <c r="F975" s="5" t="s">
        <v>73</v>
      </c>
      <c r="G975" s="5" t="s">
        <v>1567</v>
      </c>
      <c r="H975" s="7" t="s">
        <v>1568</v>
      </c>
      <c r="I975" s="7" t="s">
        <v>77</v>
      </c>
      <c r="J975" s="7" t="s">
        <v>2</v>
      </c>
      <c r="K975" s="7" t="s">
        <v>4553</v>
      </c>
      <c r="L975" s="7">
        <v>1</v>
      </c>
      <c r="M975" s="7">
        <v>1</v>
      </c>
      <c r="N975" s="7" t="s">
        <v>80</v>
      </c>
      <c r="O975" s="7" t="s">
        <v>80</v>
      </c>
      <c r="P975" s="7" t="s">
        <v>91</v>
      </c>
      <c r="Q975" s="7"/>
      <c r="R975" s="10" t="s">
        <v>522</v>
      </c>
      <c r="S975" s="12" t="s">
        <v>19</v>
      </c>
      <c r="T975" s="7"/>
      <c r="U975" s="10" t="s">
        <v>19</v>
      </c>
      <c r="V975" s="10" t="s">
        <v>522</v>
      </c>
      <c r="W975" s="12" t="s">
        <v>284</v>
      </c>
      <c r="X975" s="12" t="s">
        <v>19</v>
      </c>
      <c r="Y975" s="10" t="s">
        <v>19</v>
      </c>
      <c r="Z975" s="12" t="s">
        <v>19</v>
      </c>
      <c r="AA975" s="13" t="s">
        <v>19</v>
      </c>
      <c r="AB975" t="s">
        <v>19</v>
      </c>
      <c r="AC975" t="s">
        <v>220</v>
      </c>
      <c r="AD975" t="s">
        <v>6</v>
      </c>
      <c r="AE975" t="s">
        <v>244</v>
      </c>
      <c r="AF975" t="s">
        <v>85</v>
      </c>
      <c r="AG975" t="s">
        <v>73</v>
      </c>
      <c r="AH975" t="s">
        <v>19</v>
      </c>
    </row>
    <row r="976" ht="14.25" customHeight="1" spans="1:34">
      <c r="A976" s="5" t="s">
        <v>4554</v>
      </c>
      <c r="B976" s="5"/>
      <c r="C976" s="5" t="s">
        <v>72</v>
      </c>
      <c r="D976" s="5" t="s">
        <v>73</v>
      </c>
      <c r="E976" s="5" t="s">
        <v>74</v>
      </c>
      <c r="F976" s="5" t="s">
        <v>73</v>
      </c>
      <c r="G976" s="5" t="s">
        <v>4555</v>
      </c>
      <c r="H976" s="7" t="s">
        <v>4556</v>
      </c>
      <c r="I976" s="7" t="s">
        <v>77</v>
      </c>
      <c r="J976" s="7" t="s">
        <v>2</v>
      </c>
      <c r="K976" s="7" t="s">
        <v>4557</v>
      </c>
      <c r="L976" s="7">
        <v>1</v>
      </c>
      <c r="M976" s="7">
        <v>1</v>
      </c>
      <c r="N976" s="7" t="s">
        <v>80</v>
      </c>
      <c r="O976" s="7" t="s">
        <v>80</v>
      </c>
      <c r="P976" s="7" t="s">
        <v>91</v>
      </c>
      <c r="Q976" s="7"/>
      <c r="R976" s="10" t="s">
        <v>1768</v>
      </c>
      <c r="S976" s="12" t="s">
        <v>19</v>
      </c>
      <c r="T976" s="7"/>
      <c r="U976" s="10" t="s">
        <v>19</v>
      </c>
      <c r="V976" s="10" t="s">
        <v>1768</v>
      </c>
      <c r="W976" s="12" t="s">
        <v>1624</v>
      </c>
      <c r="X976" s="12" t="s">
        <v>19</v>
      </c>
      <c r="Y976" s="10" t="s">
        <v>19</v>
      </c>
      <c r="Z976" s="12" t="s">
        <v>19</v>
      </c>
      <c r="AA976" s="13" t="s">
        <v>19</v>
      </c>
      <c r="AB976" t="s">
        <v>19</v>
      </c>
      <c r="AC976" t="s">
        <v>4209</v>
      </c>
      <c r="AD976" t="s">
        <v>6</v>
      </c>
      <c r="AE976" t="s">
        <v>2685</v>
      </c>
      <c r="AF976" t="s">
        <v>85</v>
      </c>
      <c r="AG976" t="s">
        <v>73</v>
      </c>
      <c r="AH976" t="s">
        <v>19</v>
      </c>
    </row>
    <row r="977" ht="14.25" customHeight="1" spans="1:34">
      <c r="A977" s="5" t="s">
        <v>4558</v>
      </c>
      <c r="B977" s="5"/>
      <c r="C977" s="5" t="s">
        <v>72</v>
      </c>
      <c r="D977" s="5" t="s">
        <v>73</v>
      </c>
      <c r="E977" s="5" t="s">
        <v>74</v>
      </c>
      <c r="F977" s="5" t="s">
        <v>73</v>
      </c>
      <c r="G977" s="5" t="s">
        <v>4559</v>
      </c>
      <c r="H977" s="7" t="s">
        <v>4560</v>
      </c>
      <c r="I977" s="7" t="s">
        <v>77</v>
      </c>
      <c r="J977" s="7" t="s">
        <v>2</v>
      </c>
      <c r="K977" s="7" t="s">
        <v>4561</v>
      </c>
      <c r="L977" s="7">
        <v>1</v>
      </c>
      <c r="M977" s="7">
        <v>1</v>
      </c>
      <c r="N977" s="7" t="s">
        <v>80</v>
      </c>
      <c r="O977" s="7" t="s">
        <v>80</v>
      </c>
      <c r="P977" s="7" t="s">
        <v>91</v>
      </c>
      <c r="Q977" s="7"/>
      <c r="R977" s="10" t="s">
        <v>735</v>
      </c>
      <c r="S977" s="12" t="s">
        <v>19</v>
      </c>
      <c r="T977" s="7"/>
      <c r="U977" s="10" t="s">
        <v>19</v>
      </c>
      <c r="V977" s="10" t="s">
        <v>735</v>
      </c>
      <c r="W977" s="12" t="s">
        <v>82</v>
      </c>
      <c r="X977" s="12" t="s">
        <v>19</v>
      </c>
      <c r="Y977" s="10" t="s">
        <v>19</v>
      </c>
      <c r="Z977" s="12" t="s">
        <v>19</v>
      </c>
      <c r="AA977" s="13" t="s">
        <v>19</v>
      </c>
      <c r="AB977" t="s">
        <v>19</v>
      </c>
      <c r="AC977" t="s">
        <v>736</v>
      </c>
      <c r="AD977" t="s">
        <v>6</v>
      </c>
      <c r="AE977" t="s">
        <v>4562</v>
      </c>
      <c r="AF977" t="s">
        <v>85</v>
      </c>
      <c r="AG977" t="s">
        <v>73</v>
      </c>
      <c r="AH977" t="s">
        <v>19</v>
      </c>
    </row>
    <row r="978" ht="14.25" customHeight="1" spans="1:34">
      <c r="A978" s="5" t="s">
        <v>4563</v>
      </c>
      <c r="B978" s="5"/>
      <c r="C978" s="5" t="s">
        <v>72</v>
      </c>
      <c r="D978" s="5" t="s">
        <v>73</v>
      </c>
      <c r="E978" s="5" t="s">
        <v>74</v>
      </c>
      <c r="F978" s="5" t="s">
        <v>73</v>
      </c>
      <c r="G978" s="5" t="s">
        <v>4564</v>
      </c>
      <c r="H978" s="7" t="s">
        <v>4565</v>
      </c>
      <c r="I978" s="7" t="s">
        <v>77</v>
      </c>
      <c r="J978" s="7" t="s">
        <v>2</v>
      </c>
      <c r="K978" s="7" t="s">
        <v>4566</v>
      </c>
      <c r="L978" s="7">
        <v>1</v>
      </c>
      <c r="M978" s="7">
        <v>1</v>
      </c>
      <c r="N978" s="7" t="s">
        <v>80</v>
      </c>
      <c r="O978" s="7" t="s">
        <v>80</v>
      </c>
      <c r="P978" s="7" t="s">
        <v>91</v>
      </c>
      <c r="Q978" s="7"/>
      <c r="R978" s="10" t="s">
        <v>167</v>
      </c>
      <c r="S978" s="12" t="s">
        <v>19</v>
      </c>
      <c r="T978" s="7"/>
      <c r="U978" s="10" t="s">
        <v>19</v>
      </c>
      <c r="V978" s="10" t="s">
        <v>167</v>
      </c>
      <c r="W978" s="12" t="s">
        <v>147</v>
      </c>
      <c r="X978" s="12" t="s">
        <v>19</v>
      </c>
      <c r="Y978" s="10" t="s">
        <v>19</v>
      </c>
      <c r="Z978" s="12" t="s">
        <v>19</v>
      </c>
      <c r="AA978" s="13" t="s">
        <v>19</v>
      </c>
      <c r="AB978" t="s">
        <v>19</v>
      </c>
      <c r="AC978" t="s">
        <v>189</v>
      </c>
      <c r="AD978" t="s">
        <v>6</v>
      </c>
      <c r="AE978" t="s">
        <v>149</v>
      </c>
      <c r="AF978" t="s">
        <v>85</v>
      </c>
      <c r="AG978" t="s">
        <v>73</v>
      </c>
      <c r="AH978" t="s">
        <v>19</v>
      </c>
    </row>
    <row r="979" ht="14.25" customHeight="1" spans="1:34">
      <c r="A979" s="5" t="s">
        <v>4567</v>
      </c>
      <c r="B979" s="5"/>
      <c r="C979" s="5" t="s">
        <v>72</v>
      </c>
      <c r="D979" s="5" t="s">
        <v>73</v>
      </c>
      <c r="E979" s="5" t="s">
        <v>74</v>
      </c>
      <c r="F979" s="5" t="s">
        <v>73</v>
      </c>
      <c r="G979" s="5" t="s">
        <v>685</v>
      </c>
      <c r="H979" s="7" t="s">
        <v>686</v>
      </c>
      <c r="I979" s="7" t="s">
        <v>77</v>
      </c>
      <c r="J979" s="7" t="s">
        <v>2</v>
      </c>
      <c r="K979" s="7" t="s">
        <v>4568</v>
      </c>
      <c r="L979" s="7">
        <v>1</v>
      </c>
      <c r="M979" s="7">
        <v>1</v>
      </c>
      <c r="N979" s="7" t="s">
        <v>79</v>
      </c>
      <c r="O979" s="7" t="s">
        <v>80</v>
      </c>
      <c r="P979" s="7" t="s">
        <v>91</v>
      </c>
      <c r="Q979" s="7"/>
      <c r="R979" s="10" t="s">
        <v>1610</v>
      </c>
      <c r="S979" s="12" t="s">
        <v>19</v>
      </c>
      <c r="T979" s="7"/>
      <c r="U979" s="10" t="s">
        <v>19</v>
      </c>
      <c r="V979" s="10" t="s">
        <v>1610</v>
      </c>
      <c r="W979" s="12" t="s">
        <v>256</v>
      </c>
      <c r="X979" s="12" t="s">
        <v>19</v>
      </c>
      <c r="Y979" s="10" t="s">
        <v>19</v>
      </c>
      <c r="Z979" s="12" t="s">
        <v>19</v>
      </c>
      <c r="AA979" s="13" t="s">
        <v>19</v>
      </c>
      <c r="AB979" t="s">
        <v>19</v>
      </c>
      <c r="AC979" t="s">
        <v>1647</v>
      </c>
      <c r="AD979" t="s">
        <v>6</v>
      </c>
      <c r="AE979" t="s">
        <v>4569</v>
      </c>
      <c r="AF979" t="s">
        <v>85</v>
      </c>
      <c r="AG979" t="s">
        <v>73</v>
      </c>
      <c r="AH979" t="s">
        <v>19</v>
      </c>
    </row>
    <row r="980" ht="14.25" customHeight="1" spans="1:34">
      <c r="A980" s="5" t="s">
        <v>4570</v>
      </c>
      <c r="B980" s="5"/>
      <c r="C980" s="5" t="s">
        <v>72</v>
      </c>
      <c r="D980" s="5" t="s">
        <v>73</v>
      </c>
      <c r="E980" s="5" t="s">
        <v>74</v>
      </c>
      <c r="F980" s="5" t="s">
        <v>73</v>
      </c>
      <c r="G980" s="5" t="s">
        <v>4571</v>
      </c>
      <c r="H980" s="7" t="s">
        <v>4572</v>
      </c>
      <c r="I980" s="7" t="s">
        <v>77</v>
      </c>
      <c r="J980" s="7" t="s">
        <v>2</v>
      </c>
      <c r="K980" s="7" t="s">
        <v>4573</v>
      </c>
      <c r="L980" s="7">
        <v>1</v>
      </c>
      <c r="M980" s="7">
        <v>1</v>
      </c>
      <c r="N980" s="7" t="s">
        <v>80</v>
      </c>
      <c r="O980" s="7" t="s">
        <v>80</v>
      </c>
      <c r="P980" s="7" t="s">
        <v>91</v>
      </c>
      <c r="Q980" s="7"/>
      <c r="R980" s="10" t="s">
        <v>1357</v>
      </c>
      <c r="S980" s="12" t="s">
        <v>19</v>
      </c>
      <c r="T980" s="7"/>
      <c r="U980" s="10" t="s">
        <v>19</v>
      </c>
      <c r="V980" s="10" t="s">
        <v>1357</v>
      </c>
      <c r="W980" s="12" t="s">
        <v>353</v>
      </c>
      <c r="X980" s="12" t="s">
        <v>19</v>
      </c>
      <c r="Y980" s="10" t="s">
        <v>19</v>
      </c>
      <c r="Z980" s="12" t="s">
        <v>19</v>
      </c>
      <c r="AA980" s="13" t="s">
        <v>19</v>
      </c>
      <c r="AB980" t="s">
        <v>19</v>
      </c>
      <c r="AC980" t="s">
        <v>1358</v>
      </c>
      <c r="AD980" t="s">
        <v>6</v>
      </c>
      <c r="AE980" t="s">
        <v>697</v>
      </c>
      <c r="AF980" t="s">
        <v>85</v>
      </c>
      <c r="AG980" t="s">
        <v>73</v>
      </c>
      <c r="AH980" t="s">
        <v>19</v>
      </c>
    </row>
    <row r="981" ht="14.25" customHeight="1" spans="1:34">
      <c r="A981" s="5" t="s">
        <v>4574</v>
      </c>
      <c r="B981" s="5"/>
      <c r="C981" s="5" t="s">
        <v>72</v>
      </c>
      <c r="D981" s="5" t="s">
        <v>73</v>
      </c>
      <c r="E981" s="5" t="s">
        <v>74</v>
      </c>
      <c r="F981" s="5" t="s">
        <v>73</v>
      </c>
      <c r="G981" s="5" t="s">
        <v>4575</v>
      </c>
      <c r="H981" s="7" t="s">
        <v>4576</v>
      </c>
      <c r="I981" s="7" t="s">
        <v>77</v>
      </c>
      <c r="J981" s="7" t="s">
        <v>2</v>
      </c>
      <c r="K981" s="7" t="s">
        <v>4577</v>
      </c>
      <c r="L981" s="7">
        <v>1</v>
      </c>
      <c r="M981" s="7">
        <v>1</v>
      </c>
      <c r="N981" s="7" t="s">
        <v>80</v>
      </c>
      <c r="O981" s="7" t="s">
        <v>80</v>
      </c>
      <c r="P981" s="7" t="s">
        <v>91</v>
      </c>
      <c r="Q981" s="7"/>
      <c r="R981" s="10" t="s">
        <v>207</v>
      </c>
      <c r="S981" s="12" t="s">
        <v>19</v>
      </c>
      <c r="T981" s="7"/>
      <c r="U981" s="10" t="s">
        <v>19</v>
      </c>
      <c r="V981" s="10" t="s">
        <v>207</v>
      </c>
      <c r="W981" s="12" t="s">
        <v>82</v>
      </c>
      <c r="X981" s="12" t="s">
        <v>19</v>
      </c>
      <c r="Y981" s="10" t="s">
        <v>19</v>
      </c>
      <c r="Z981" s="12" t="s">
        <v>19</v>
      </c>
      <c r="AA981" s="13" t="s">
        <v>19</v>
      </c>
      <c r="AB981" t="s">
        <v>19</v>
      </c>
      <c r="AC981" t="s">
        <v>308</v>
      </c>
      <c r="AD981" t="s">
        <v>6</v>
      </c>
      <c r="AE981" t="s">
        <v>454</v>
      </c>
      <c r="AF981" t="s">
        <v>85</v>
      </c>
      <c r="AG981" t="s">
        <v>73</v>
      </c>
      <c r="AH981" t="s">
        <v>19</v>
      </c>
    </row>
    <row r="982" ht="14.25" customHeight="1" spans="1:34">
      <c r="A982" s="5" t="s">
        <v>4578</v>
      </c>
      <c r="B982" s="5"/>
      <c r="C982" s="5" t="s">
        <v>72</v>
      </c>
      <c r="D982" s="5" t="s">
        <v>73</v>
      </c>
      <c r="E982" s="5" t="s">
        <v>74</v>
      </c>
      <c r="F982" s="5" t="s">
        <v>73</v>
      </c>
      <c r="G982" s="5" t="s">
        <v>4579</v>
      </c>
      <c r="H982" s="7" t="s">
        <v>4580</v>
      </c>
      <c r="I982" s="7" t="s">
        <v>77</v>
      </c>
      <c r="J982" s="7" t="s">
        <v>2</v>
      </c>
      <c r="K982" s="7" t="s">
        <v>4581</v>
      </c>
      <c r="L982" s="7">
        <v>1</v>
      </c>
      <c r="M982" s="7">
        <v>1</v>
      </c>
      <c r="N982" s="7" t="s">
        <v>80</v>
      </c>
      <c r="O982" s="7" t="s">
        <v>80</v>
      </c>
      <c r="P982" s="7" t="s">
        <v>91</v>
      </c>
      <c r="Q982" s="7"/>
      <c r="R982" s="10" t="s">
        <v>2570</v>
      </c>
      <c r="S982" s="12" t="s">
        <v>19</v>
      </c>
      <c r="T982" s="7"/>
      <c r="U982" s="10" t="s">
        <v>19</v>
      </c>
      <c r="V982" s="10" t="s">
        <v>2570</v>
      </c>
      <c r="W982" s="12" t="s">
        <v>378</v>
      </c>
      <c r="X982" s="12" t="s">
        <v>19</v>
      </c>
      <c r="Y982" s="10" t="s">
        <v>19</v>
      </c>
      <c r="Z982" s="12" t="s">
        <v>19</v>
      </c>
      <c r="AA982" s="13" t="s">
        <v>19</v>
      </c>
      <c r="AB982" t="s">
        <v>19</v>
      </c>
      <c r="AC982" t="s">
        <v>2207</v>
      </c>
      <c r="AD982" t="s">
        <v>6</v>
      </c>
      <c r="AE982" t="s">
        <v>292</v>
      </c>
      <c r="AF982" t="s">
        <v>85</v>
      </c>
      <c r="AG982" t="s">
        <v>73</v>
      </c>
      <c r="AH982" t="s">
        <v>19</v>
      </c>
    </row>
    <row r="983" ht="14.25" customHeight="1" spans="1:34">
      <c r="A983" s="5" t="s">
        <v>4582</v>
      </c>
      <c r="B983" s="5"/>
      <c r="C983" s="5" t="s">
        <v>72</v>
      </c>
      <c r="D983" s="5" t="s">
        <v>73</v>
      </c>
      <c r="E983" s="5" t="s">
        <v>74</v>
      </c>
      <c r="F983" s="5" t="s">
        <v>73</v>
      </c>
      <c r="G983" s="5" t="s">
        <v>4555</v>
      </c>
      <c r="H983" s="7" t="s">
        <v>4556</v>
      </c>
      <c r="I983" s="7" t="s">
        <v>77</v>
      </c>
      <c r="J983" s="7" t="s">
        <v>2</v>
      </c>
      <c r="K983" s="7" t="s">
        <v>4583</v>
      </c>
      <c r="L983" s="7">
        <v>1</v>
      </c>
      <c r="M983" s="7">
        <v>1</v>
      </c>
      <c r="N983" s="7" t="s">
        <v>79</v>
      </c>
      <c r="O983" s="7" t="s">
        <v>80</v>
      </c>
      <c r="P983" s="7" t="s">
        <v>91</v>
      </c>
      <c r="Q983" s="7"/>
      <c r="R983" s="10" t="s">
        <v>2866</v>
      </c>
      <c r="S983" s="12" t="s">
        <v>19</v>
      </c>
      <c r="T983" s="7"/>
      <c r="U983" s="10" t="s">
        <v>19</v>
      </c>
      <c r="V983" s="10" t="s">
        <v>2866</v>
      </c>
      <c r="W983" s="12" t="s">
        <v>409</v>
      </c>
      <c r="X983" s="12" t="s">
        <v>19</v>
      </c>
      <c r="Y983" s="10" t="s">
        <v>19</v>
      </c>
      <c r="Z983" s="12" t="s">
        <v>19</v>
      </c>
      <c r="AA983" s="13" t="s">
        <v>19</v>
      </c>
      <c r="AB983" t="s">
        <v>19</v>
      </c>
      <c r="AC983" t="s">
        <v>2867</v>
      </c>
      <c r="AD983" t="s">
        <v>6</v>
      </c>
      <c r="AE983" t="s">
        <v>758</v>
      </c>
      <c r="AF983" t="s">
        <v>85</v>
      </c>
      <c r="AG983" t="s">
        <v>73</v>
      </c>
      <c r="AH983" t="s">
        <v>19</v>
      </c>
    </row>
    <row r="984" ht="14.25" customHeight="1" spans="1:34">
      <c r="A984" s="5" t="s">
        <v>4584</v>
      </c>
      <c r="B984" s="5"/>
      <c r="C984" s="5" t="s">
        <v>72</v>
      </c>
      <c r="D984" s="5" t="s">
        <v>73</v>
      </c>
      <c r="E984" s="5" t="s">
        <v>74</v>
      </c>
      <c r="F984" s="5" t="s">
        <v>73</v>
      </c>
      <c r="G984" s="5" t="s">
        <v>4585</v>
      </c>
      <c r="H984" s="7" t="s">
        <v>4586</v>
      </c>
      <c r="I984" s="7" t="s">
        <v>77</v>
      </c>
      <c r="J984" s="7" t="s">
        <v>2</v>
      </c>
      <c r="K984" s="7" t="s">
        <v>4587</v>
      </c>
      <c r="L984" s="7">
        <v>1</v>
      </c>
      <c r="M984" s="7">
        <v>1</v>
      </c>
      <c r="N984" s="7" t="s">
        <v>80</v>
      </c>
      <c r="O984" s="7" t="s">
        <v>80</v>
      </c>
      <c r="P984" s="7" t="s">
        <v>91</v>
      </c>
      <c r="Q984" s="7"/>
      <c r="R984" s="10" t="s">
        <v>146</v>
      </c>
      <c r="S984" s="12" t="s">
        <v>19</v>
      </c>
      <c r="T984" s="7"/>
      <c r="U984" s="10" t="s">
        <v>19</v>
      </c>
      <c r="V984" s="10" t="s">
        <v>146</v>
      </c>
      <c r="W984" s="12" t="s">
        <v>147</v>
      </c>
      <c r="X984" s="12" t="s">
        <v>19</v>
      </c>
      <c r="Y984" s="10" t="s">
        <v>19</v>
      </c>
      <c r="Z984" s="12" t="s">
        <v>19</v>
      </c>
      <c r="AA984" s="13" t="s">
        <v>19</v>
      </c>
      <c r="AB984" t="s">
        <v>19</v>
      </c>
      <c r="AC984" t="s">
        <v>148</v>
      </c>
      <c r="AD984" t="s">
        <v>6</v>
      </c>
      <c r="AE984" t="s">
        <v>493</v>
      </c>
      <c r="AF984" t="s">
        <v>85</v>
      </c>
      <c r="AG984" t="s">
        <v>73</v>
      </c>
      <c r="AH984" t="s">
        <v>19</v>
      </c>
    </row>
    <row r="985" ht="14.25" customHeight="1" spans="1:34">
      <c r="A985" s="5" t="s">
        <v>4588</v>
      </c>
      <c r="B985" s="5"/>
      <c r="C985" s="5" t="s">
        <v>72</v>
      </c>
      <c r="D985" s="5" t="s">
        <v>73</v>
      </c>
      <c r="E985" s="5" t="s">
        <v>74</v>
      </c>
      <c r="F985" s="5" t="s">
        <v>73</v>
      </c>
      <c r="G985" s="5" t="s">
        <v>2059</v>
      </c>
      <c r="H985" s="7" t="s">
        <v>2060</v>
      </c>
      <c r="I985" s="7" t="s">
        <v>77</v>
      </c>
      <c r="J985" s="7" t="s">
        <v>2</v>
      </c>
      <c r="K985" s="7" t="s">
        <v>4589</v>
      </c>
      <c r="L985" s="7">
        <v>2</v>
      </c>
      <c r="M985" s="7">
        <v>1</v>
      </c>
      <c r="N985" s="7" t="s">
        <v>80</v>
      </c>
      <c r="O985" s="7" t="s">
        <v>80</v>
      </c>
      <c r="P985" s="7" t="s">
        <v>91</v>
      </c>
      <c r="Q985" s="7"/>
      <c r="R985" s="10" t="s">
        <v>175</v>
      </c>
      <c r="S985" s="12" t="s">
        <v>19</v>
      </c>
      <c r="T985" s="7"/>
      <c r="U985" s="10" t="s">
        <v>19</v>
      </c>
      <c r="V985" s="10" t="s">
        <v>175</v>
      </c>
      <c r="W985" s="12" t="s">
        <v>353</v>
      </c>
      <c r="X985" s="12" t="s">
        <v>19</v>
      </c>
      <c r="Y985" s="10" t="s">
        <v>19</v>
      </c>
      <c r="Z985" s="12" t="s">
        <v>19</v>
      </c>
      <c r="AA985" s="13" t="s">
        <v>19</v>
      </c>
      <c r="AB985" t="s">
        <v>19</v>
      </c>
      <c r="AC985" t="s">
        <v>2575</v>
      </c>
      <c r="AD985" t="s">
        <v>6</v>
      </c>
      <c r="AE985" t="s">
        <v>149</v>
      </c>
      <c r="AF985" t="s">
        <v>85</v>
      </c>
      <c r="AG985" t="s">
        <v>73</v>
      </c>
      <c r="AH985" t="s">
        <v>19</v>
      </c>
    </row>
    <row r="986" customHeight="1" spans="1:32">
      <c r="A986" s="9" t="s">
        <v>4590</v>
      </c>
      <c r="B986" s="9"/>
      <c r="C986" s="9" t="s">
        <v>4591</v>
      </c>
      <c r="D986" s="9"/>
      <c r="E986" s="9"/>
      <c r="F986" s="9"/>
      <c r="G986" s="9" t="s">
        <v>4591</v>
      </c>
      <c r="H986" s="9" t="s">
        <v>4591</v>
      </c>
      <c r="I986" s="9" t="s">
        <v>4591</v>
      </c>
      <c r="J986" s="9" t="s">
        <v>4591</v>
      </c>
      <c r="K986" s="9" t="s">
        <v>4591</v>
      </c>
      <c r="L986" s="9" t="s">
        <v>4591</v>
      </c>
      <c r="M986" s="9" t="s">
        <v>4591</v>
      </c>
      <c r="N986" s="9" t="s">
        <v>4591</v>
      </c>
      <c r="O986" s="9" t="s">
        <v>4591</v>
      </c>
      <c r="P986" s="9" t="s">
        <v>4591</v>
      </c>
      <c r="Q986" s="9"/>
      <c r="R986" s="11" t="s">
        <v>20</v>
      </c>
      <c r="S986" s="11" t="s">
        <v>19</v>
      </c>
      <c r="T986" s="9" t="s">
        <v>4591</v>
      </c>
      <c r="U986" s="11"/>
      <c r="V986" s="11" t="s">
        <v>20</v>
      </c>
      <c r="W986" s="11" t="s">
        <v>21</v>
      </c>
      <c r="X986" s="11"/>
      <c r="Y986" s="11"/>
      <c r="Z986" s="11"/>
      <c r="AA986" s="9"/>
      <c r="AB986" s="11"/>
      <c r="AC986" s="9"/>
      <c r="AD986" s="9" t="s">
        <v>4591</v>
      </c>
      <c r="AE986" s="9"/>
      <c r="AF986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2"/>
  <sheetViews>
    <sheetView workbookViewId="0">
      <selection activeCell="M13" sqref="M13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4592</v>
      </c>
      <c r="B1" s="4" t="s">
        <v>4593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4594</v>
      </c>
      <c r="H1" s="4" t="s">
        <v>4595</v>
      </c>
      <c r="I1" s="4" t="s">
        <v>13</v>
      </c>
      <c r="J1" s="4" t="s">
        <v>17</v>
      </c>
      <c r="K1" s="4" t="s">
        <v>18</v>
      </c>
      <c r="L1" s="4" t="s">
        <v>4596</v>
      </c>
      <c r="M1" s="4" t="s">
        <v>4597</v>
      </c>
      <c r="N1" s="4" t="s">
        <v>4598</v>
      </c>
    </row>
    <row r="2" ht="14.25" customHeight="1" spans="1:256">
      <c r="A2" s="5" t="s">
        <v>4599</v>
      </c>
      <c r="B2" s="7" t="s">
        <v>4600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80</v>
      </c>
      <c r="H2" s="7" t="s">
        <v>4601</v>
      </c>
      <c r="I2" s="10" t="s">
        <v>4602</v>
      </c>
      <c r="J2" s="10" t="s">
        <v>19</v>
      </c>
      <c r="K2" s="10" t="s">
        <v>4602</v>
      </c>
      <c r="L2" s="7" t="s">
        <v>4603</v>
      </c>
      <c r="M2" s="7" t="s">
        <v>4604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5" t="s">
        <v>4605</v>
      </c>
      <c r="B3" s="7" t="s">
        <v>4606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80</v>
      </c>
      <c r="H3" s="7" t="s">
        <v>4601</v>
      </c>
      <c r="I3" s="10" t="s">
        <v>4607</v>
      </c>
      <c r="J3" s="10" t="s">
        <v>19</v>
      </c>
      <c r="K3" s="10" t="s">
        <v>4607</v>
      </c>
      <c r="L3" s="7" t="s">
        <v>4603</v>
      </c>
      <c r="M3" s="7" t="s">
        <v>4608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5" t="s">
        <v>4609</v>
      </c>
      <c r="B4" s="7" t="s">
        <v>4610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80</v>
      </c>
      <c r="H4" s="7" t="s">
        <v>4601</v>
      </c>
      <c r="I4" s="10" t="s">
        <v>4611</v>
      </c>
      <c r="J4" s="10" t="s">
        <v>19</v>
      </c>
      <c r="K4" s="10" t="s">
        <v>4611</v>
      </c>
      <c r="L4" s="7" t="s">
        <v>4603</v>
      </c>
      <c r="M4" s="7" t="s">
        <v>4612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5" t="s">
        <v>4613</v>
      </c>
      <c r="B5" s="7" t="s">
        <v>4614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80</v>
      </c>
      <c r="H5" s="7" t="s">
        <v>4601</v>
      </c>
      <c r="I5" s="10" t="s">
        <v>4615</v>
      </c>
      <c r="J5" s="10" t="s">
        <v>19</v>
      </c>
      <c r="K5" s="10" t="s">
        <v>4615</v>
      </c>
      <c r="L5" s="7" t="s">
        <v>4603</v>
      </c>
      <c r="M5" s="7" t="s">
        <v>4616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5" t="s">
        <v>4617</v>
      </c>
      <c r="B6" s="7" t="s">
        <v>4614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80</v>
      </c>
      <c r="H6" s="7" t="s">
        <v>4601</v>
      </c>
      <c r="I6" s="10" t="s">
        <v>4618</v>
      </c>
      <c r="J6" s="10" t="s">
        <v>19</v>
      </c>
      <c r="K6" s="10" t="s">
        <v>4618</v>
      </c>
      <c r="L6" s="7" t="s">
        <v>4603</v>
      </c>
      <c r="M6" s="7" t="s">
        <v>4619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5" t="s">
        <v>4620</v>
      </c>
      <c r="B7" s="7" t="s">
        <v>4621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80</v>
      </c>
      <c r="H7" s="7" t="s">
        <v>4601</v>
      </c>
      <c r="I7" s="10" t="s">
        <v>4622</v>
      </c>
      <c r="J7" s="10" t="s">
        <v>19</v>
      </c>
      <c r="K7" s="10" t="s">
        <v>4622</v>
      </c>
      <c r="L7" s="7" t="s">
        <v>4603</v>
      </c>
      <c r="M7" s="7" t="s">
        <v>4623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5" t="s">
        <v>4624</v>
      </c>
      <c r="B8" s="7" t="s">
        <v>4625</v>
      </c>
      <c r="C8" s="7" t="s">
        <v>77</v>
      </c>
      <c r="D8" s="7" t="s">
        <v>2</v>
      </c>
      <c r="E8" s="7" t="s">
        <v>74</v>
      </c>
      <c r="F8" s="7" t="s">
        <v>73</v>
      </c>
      <c r="G8" s="7" t="s">
        <v>80</v>
      </c>
      <c r="H8" s="7" t="s">
        <v>4601</v>
      </c>
      <c r="I8" s="10" t="s">
        <v>4626</v>
      </c>
      <c r="J8" s="10" t="s">
        <v>19</v>
      </c>
      <c r="K8" s="10" t="s">
        <v>4626</v>
      </c>
      <c r="L8" s="7" t="s">
        <v>4603</v>
      </c>
      <c r="M8" s="7" t="s">
        <v>4627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5" t="s">
        <v>4628</v>
      </c>
      <c r="B9" s="7" t="s">
        <v>4629</v>
      </c>
      <c r="C9" s="7" t="s">
        <v>77</v>
      </c>
      <c r="D9" s="7" t="s">
        <v>2</v>
      </c>
      <c r="E9" s="7" t="s">
        <v>74</v>
      </c>
      <c r="F9" s="7" t="s">
        <v>73</v>
      </c>
      <c r="G9" s="7" t="s">
        <v>80</v>
      </c>
      <c r="H9" s="7" t="s">
        <v>4601</v>
      </c>
      <c r="I9" s="10" t="s">
        <v>4630</v>
      </c>
      <c r="J9" s="10" t="s">
        <v>19</v>
      </c>
      <c r="K9" s="10" t="s">
        <v>4630</v>
      </c>
      <c r="L9" s="7" t="s">
        <v>4603</v>
      </c>
      <c r="M9" s="7" t="s">
        <v>4631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5" t="s">
        <v>4632</v>
      </c>
      <c r="B10" s="7" t="s">
        <v>4633</v>
      </c>
      <c r="C10" s="7" t="s">
        <v>77</v>
      </c>
      <c r="D10" s="7" t="s">
        <v>2</v>
      </c>
      <c r="E10" s="7" t="s">
        <v>74</v>
      </c>
      <c r="F10" s="7" t="s">
        <v>73</v>
      </c>
      <c r="G10" s="7" t="s">
        <v>80</v>
      </c>
      <c r="H10" s="7" t="s">
        <v>4601</v>
      </c>
      <c r="I10" s="10" t="s">
        <v>4634</v>
      </c>
      <c r="J10" s="10" t="s">
        <v>19</v>
      </c>
      <c r="K10" s="10" t="s">
        <v>4634</v>
      </c>
      <c r="L10" s="7" t="s">
        <v>4603</v>
      </c>
      <c r="M10" s="7" t="s">
        <v>4635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5" t="s">
        <v>4636</v>
      </c>
      <c r="B11" s="7" t="s">
        <v>4637</v>
      </c>
      <c r="C11" s="7" t="s">
        <v>77</v>
      </c>
      <c r="D11" s="7" t="s">
        <v>2</v>
      </c>
      <c r="E11" s="7" t="s">
        <v>74</v>
      </c>
      <c r="F11" s="7" t="s">
        <v>73</v>
      </c>
      <c r="G11" s="7" t="s">
        <v>80</v>
      </c>
      <c r="H11" s="7" t="s">
        <v>4601</v>
      </c>
      <c r="I11" s="10" t="s">
        <v>4638</v>
      </c>
      <c r="J11" s="10" t="s">
        <v>19</v>
      </c>
      <c r="K11" s="10" t="s">
        <v>4638</v>
      </c>
      <c r="L11" s="7" t="s">
        <v>4603</v>
      </c>
      <c r="M11" s="7" t="s">
        <v>4639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ht="14.25" customHeight="1" spans="1:256">
      <c r="A12" s="5" t="s">
        <v>4640</v>
      </c>
      <c r="B12" s="7" t="s">
        <v>4641</v>
      </c>
      <c r="C12" s="7" t="s">
        <v>77</v>
      </c>
      <c r="D12" s="7" t="s">
        <v>2</v>
      </c>
      <c r="E12" s="7" t="s">
        <v>74</v>
      </c>
      <c r="F12" s="7" t="s">
        <v>73</v>
      </c>
      <c r="G12" s="7" t="s">
        <v>80</v>
      </c>
      <c r="H12" s="7" t="s">
        <v>4601</v>
      </c>
      <c r="I12" s="10" t="s">
        <v>4642</v>
      </c>
      <c r="J12" s="10" t="s">
        <v>19</v>
      </c>
      <c r="K12" s="10" t="s">
        <v>4642</v>
      </c>
      <c r="L12" s="7" t="s">
        <v>4603</v>
      </c>
      <c r="M12" s="7" t="s">
        <v>4643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ht="14.25" customHeight="1" spans="1:256">
      <c r="A13" s="5" t="s">
        <v>4644</v>
      </c>
      <c r="B13" s="7" t="s">
        <v>4645</v>
      </c>
      <c r="C13" s="7" t="s">
        <v>77</v>
      </c>
      <c r="D13" s="7" t="s">
        <v>2</v>
      </c>
      <c r="E13" s="7" t="s">
        <v>74</v>
      </c>
      <c r="F13" s="7" t="s">
        <v>73</v>
      </c>
      <c r="G13" s="7" t="s">
        <v>80</v>
      </c>
      <c r="H13" s="7" t="s">
        <v>4601</v>
      </c>
      <c r="I13" s="10" t="s">
        <v>4646</v>
      </c>
      <c r="J13" s="10" t="s">
        <v>19</v>
      </c>
      <c r="K13" s="10" t="s">
        <v>4646</v>
      </c>
      <c r="L13" s="7" t="s">
        <v>4603</v>
      </c>
      <c r="M13" s="7" t="s">
        <v>4647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ht="14.25" customHeight="1" spans="1:256">
      <c r="A14" s="5" t="s">
        <v>4648</v>
      </c>
      <c r="B14" s="7" t="s">
        <v>4649</v>
      </c>
      <c r="C14" s="7" t="s">
        <v>77</v>
      </c>
      <c r="D14" s="7" t="s">
        <v>2</v>
      </c>
      <c r="E14" s="7" t="s">
        <v>74</v>
      </c>
      <c r="F14" s="7" t="s">
        <v>73</v>
      </c>
      <c r="G14" s="7" t="s">
        <v>80</v>
      </c>
      <c r="H14" s="7" t="s">
        <v>4601</v>
      </c>
      <c r="I14" s="10" t="s">
        <v>4650</v>
      </c>
      <c r="J14" s="10" t="s">
        <v>19</v>
      </c>
      <c r="K14" s="10" t="s">
        <v>4650</v>
      </c>
      <c r="L14" s="7" t="s">
        <v>4603</v>
      </c>
      <c r="M14" s="7" t="s">
        <v>4651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</row>
    <row r="15" ht="14.25" customHeight="1" spans="1:256">
      <c r="A15" s="5" t="s">
        <v>4652</v>
      </c>
      <c r="B15" s="7" t="s">
        <v>4653</v>
      </c>
      <c r="C15" s="7" t="s">
        <v>77</v>
      </c>
      <c r="D15" s="7" t="s">
        <v>2</v>
      </c>
      <c r="E15" s="7" t="s">
        <v>74</v>
      </c>
      <c r="F15" s="7" t="s">
        <v>73</v>
      </c>
      <c r="G15" s="7" t="s">
        <v>80</v>
      </c>
      <c r="H15" s="7" t="s">
        <v>4601</v>
      </c>
      <c r="I15" s="10" t="s">
        <v>4654</v>
      </c>
      <c r="J15" s="10" t="s">
        <v>19</v>
      </c>
      <c r="K15" s="10" t="s">
        <v>4654</v>
      </c>
      <c r="L15" s="7" t="s">
        <v>4603</v>
      </c>
      <c r="M15" s="7" t="s">
        <v>4655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</row>
    <row r="16" ht="14.25" customHeight="1" spans="1:256">
      <c r="A16" s="5" t="s">
        <v>4656</v>
      </c>
      <c r="B16" s="7" t="s">
        <v>4657</v>
      </c>
      <c r="C16" s="7" t="s">
        <v>77</v>
      </c>
      <c r="D16" s="7" t="s">
        <v>2</v>
      </c>
      <c r="E16" s="7" t="s">
        <v>74</v>
      </c>
      <c r="F16" s="7" t="s">
        <v>73</v>
      </c>
      <c r="G16" s="7" t="s">
        <v>80</v>
      </c>
      <c r="H16" s="7" t="s">
        <v>4601</v>
      </c>
      <c r="I16" s="10" t="s">
        <v>4658</v>
      </c>
      <c r="J16" s="10" t="s">
        <v>19</v>
      </c>
      <c r="K16" s="10" t="s">
        <v>4658</v>
      </c>
      <c r="L16" s="7" t="s">
        <v>4603</v>
      </c>
      <c r="M16" s="7" t="s">
        <v>4659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</row>
    <row r="17" ht="14.25" customHeight="1" spans="1:256">
      <c r="A17" s="5" t="s">
        <v>4660</v>
      </c>
      <c r="B17" s="7" t="s">
        <v>4661</v>
      </c>
      <c r="C17" s="7" t="s">
        <v>77</v>
      </c>
      <c r="D17" s="7" t="s">
        <v>2</v>
      </c>
      <c r="E17" s="7" t="s">
        <v>74</v>
      </c>
      <c r="F17" s="7" t="s">
        <v>73</v>
      </c>
      <c r="G17" s="7" t="s">
        <v>80</v>
      </c>
      <c r="H17" s="7" t="s">
        <v>4601</v>
      </c>
      <c r="I17" s="10" t="s">
        <v>4662</v>
      </c>
      <c r="J17" s="10" t="s">
        <v>19</v>
      </c>
      <c r="K17" s="10" t="s">
        <v>4662</v>
      </c>
      <c r="L17" s="7" t="s">
        <v>4603</v>
      </c>
      <c r="M17" s="7" t="s">
        <v>4663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</row>
    <row r="18" ht="14.25" customHeight="1" spans="1:256">
      <c r="A18" s="5" t="s">
        <v>4664</v>
      </c>
      <c r="B18" s="7" t="s">
        <v>4665</v>
      </c>
      <c r="C18" s="7" t="s">
        <v>77</v>
      </c>
      <c r="D18" s="7" t="s">
        <v>2</v>
      </c>
      <c r="E18" s="7" t="s">
        <v>74</v>
      </c>
      <c r="F18" s="7" t="s">
        <v>73</v>
      </c>
      <c r="G18" s="7" t="s">
        <v>80</v>
      </c>
      <c r="H18" s="7" t="s">
        <v>4601</v>
      </c>
      <c r="I18" s="10" t="s">
        <v>4666</v>
      </c>
      <c r="J18" s="10" t="s">
        <v>19</v>
      </c>
      <c r="K18" s="10" t="s">
        <v>4666</v>
      </c>
      <c r="L18" s="7" t="s">
        <v>4603</v>
      </c>
      <c r="M18" s="7" t="s">
        <v>4667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</row>
    <row r="19" ht="14.25" customHeight="1" spans="1:256">
      <c r="A19" s="5" t="s">
        <v>4668</v>
      </c>
      <c r="B19" s="7" t="s">
        <v>4669</v>
      </c>
      <c r="C19" s="7" t="s">
        <v>77</v>
      </c>
      <c r="D19" s="7" t="s">
        <v>2</v>
      </c>
      <c r="E19" s="7" t="s">
        <v>74</v>
      </c>
      <c r="F19" s="7" t="s">
        <v>73</v>
      </c>
      <c r="G19" s="7" t="s">
        <v>80</v>
      </c>
      <c r="H19" s="7" t="s">
        <v>4601</v>
      </c>
      <c r="I19" s="10" t="s">
        <v>4670</v>
      </c>
      <c r="J19" s="10" t="s">
        <v>19</v>
      </c>
      <c r="K19" s="10" t="s">
        <v>4670</v>
      </c>
      <c r="L19" s="7" t="s">
        <v>4603</v>
      </c>
      <c r="M19" s="7" t="s">
        <v>4671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</row>
    <row r="20" ht="14.25" customHeight="1" spans="1:256">
      <c r="A20" s="5" t="s">
        <v>4672</v>
      </c>
      <c r="B20" s="7" t="s">
        <v>4673</v>
      </c>
      <c r="C20" s="7" t="s">
        <v>77</v>
      </c>
      <c r="D20" s="7" t="s">
        <v>2</v>
      </c>
      <c r="E20" s="7" t="s">
        <v>74</v>
      </c>
      <c r="F20" s="7" t="s">
        <v>73</v>
      </c>
      <c r="G20" s="7" t="s">
        <v>80</v>
      </c>
      <c r="H20" s="7" t="s">
        <v>4601</v>
      </c>
      <c r="I20" s="10" t="s">
        <v>4674</v>
      </c>
      <c r="J20" s="10" t="s">
        <v>19</v>
      </c>
      <c r="K20" s="10" t="s">
        <v>4674</v>
      </c>
      <c r="L20" s="7" t="s">
        <v>4603</v>
      </c>
      <c r="M20" s="7" t="s">
        <v>4675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</row>
    <row r="21" ht="14.25" customHeight="1" spans="1:256">
      <c r="A21" s="5" t="s">
        <v>4676</v>
      </c>
      <c r="B21" s="7" t="s">
        <v>4677</v>
      </c>
      <c r="C21" s="7" t="s">
        <v>77</v>
      </c>
      <c r="D21" s="7" t="s">
        <v>2</v>
      </c>
      <c r="E21" s="7" t="s">
        <v>74</v>
      </c>
      <c r="F21" s="7" t="s">
        <v>73</v>
      </c>
      <c r="G21" s="7" t="s">
        <v>80</v>
      </c>
      <c r="H21" s="7" t="s">
        <v>4601</v>
      </c>
      <c r="I21" s="10" t="s">
        <v>4678</v>
      </c>
      <c r="J21" s="10" t="s">
        <v>19</v>
      </c>
      <c r="K21" s="10" t="s">
        <v>4678</v>
      </c>
      <c r="L21" s="7" t="s">
        <v>4603</v>
      </c>
      <c r="M21" s="7" t="s">
        <v>4679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</row>
    <row r="22" customHeight="1" spans="1:14">
      <c r="A22" s="9" t="s">
        <v>4590</v>
      </c>
      <c r="B22" s="9" t="s">
        <v>4591</v>
      </c>
      <c r="C22" s="9" t="s">
        <v>4591</v>
      </c>
      <c r="D22" s="9" t="s">
        <v>4591</v>
      </c>
      <c r="E22" s="9"/>
      <c r="F22" s="9"/>
      <c r="G22" s="9" t="s">
        <v>4591</v>
      </c>
      <c r="H22" s="9" t="s">
        <v>4591</v>
      </c>
      <c r="I22" s="11" t="s">
        <v>22</v>
      </c>
      <c r="J22" s="11"/>
      <c r="K22" s="11"/>
      <c r="L22" s="9"/>
      <c r="M22" s="9" t="s">
        <v>4591</v>
      </c>
      <c r="N22" t="s">
        <v>4591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4680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32"/>
  <sheetViews>
    <sheetView tabSelected="1" topLeftCell="A994" workbookViewId="0">
      <selection activeCell="A1032" sqref="A1032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3">
      <c r="A1" s="4" t="s">
        <v>42</v>
      </c>
      <c r="B1" s="4" t="s">
        <v>18</v>
      </c>
      <c r="M1" t="s">
        <v>4681</v>
      </c>
    </row>
    <row r="2" ht="14.25" customHeight="1" spans="1:13">
      <c r="A2" s="42" t="s">
        <v>71</v>
      </c>
      <c r="B2" s="3">
        <v>153</v>
      </c>
      <c r="C2">
        <v>153</v>
      </c>
      <c r="D2">
        <v>2011470</v>
      </c>
      <c r="E2">
        <f>B2-C2</f>
        <v>0</v>
      </c>
      <c r="M2" t="str">
        <f>$M$1&amp;D2</f>
        <v>,2011470</v>
      </c>
    </row>
    <row r="3" ht="14.25" customHeight="1" spans="1:13">
      <c r="A3" s="5" t="s">
        <v>86</v>
      </c>
      <c r="B3" s="3">
        <v>619</v>
      </c>
      <c r="C3" t="str">
        <f>VLOOKUP(A3,HOP!A:H,8,0)</f>
        <v>619.00</v>
      </c>
      <c r="D3" t="str">
        <f>VLOOKUP(A3,HOP!A:B,2,0)</f>
        <v>1991229</v>
      </c>
      <c r="E3">
        <f t="shared" ref="E3:E66" si="0">B3-C3</f>
        <v>0</v>
      </c>
      <c r="M3" t="str">
        <f t="shared" ref="M3:M66" si="1">$M$1&amp;D3</f>
        <v>,1991229</v>
      </c>
    </row>
    <row r="4" ht="14.25" customHeight="1" spans="1:13">
      <c r="A4" s="5" t="s">
        <v>96</v>
      </c>
      <c r="B4" s="3">
        <v>142</v>
      </c>
      <c r="C4" t="str">
        <f>VLOOKUP(A4,HOP!A:H,8,0)</f>
        <v>142.00</v>
      </c>
      <c r="D4" t="str">
        <f>VLOOKUP(A4,HOP!A:B,2,0)</f>
        <v>2004828</v>
      </c>
      <c r="E4">
        <f t="shared" si="0"/>
        <v>0</v>
      </c>
      <c r="M4" t="str">
        <f t="shared" si="1"/>
        <v>,2004828</v>
      </c>
    </row>
    <row r="5" ht="14.25" customHeight="1" spans="1:13">
      <c r="A5" s="5" t="s">
        <v>105</v>
      </c>
      <c r="B5" s="3">
        <v>331</v>
      </c>
      <c r="C5" t="str">
        <f>VLOOKUP(A5,HOP!A:H,8,0)</f>
        <v>331.00</v>
      </c>
      <c r="D5" t="str">
        <f>VLOOKUP(A5,HOP!A:B,2,0)</f>
        <v>2008923</v>
      </c>
      <c r="E5">
        <f t="shared" si="0"/>
        <v>0</v>
      </c>
      <c r="M5" t="str">
        <f t="shared" si="1"/>
        <v>,2008923</v>
      </c>
    </row>
    <row r="6" ht="14.25" customHeight="1" spans="1:13">
      <c r="A6" s="5" t="s">
        <v>114</v>
      </c>
      <c r="B6" s="3">
        <v>609</v>
      </c>
      <c r="C6" t="str">
        <f>VLOOKUP(A6,HOP!A:H,8,0)</f>
        <v>609.00</v>
      </c>
      <c r="D6" t="str">
        <f>VLOOKUP(A6,HOP!A:B,2,0)</f>
        <v>2003303</v>
      </c>
      <c r="E6">
        <f t="shared" si="0"/>
        <v>0</v>
      </c>
      <c r="M6" t="str">
        <f t="shared" si="1"/>
        <v>,2003303</v>
      </c>
    </row>
    <row r="7" ht="14.25" customHeight="1" spans="1:13">
      <c r="A7" s="5" t="s">
        <v>122</v>
      </c>
      <c r="B7" s="3">
        <v>372</v>
      </c>
      <c r="C7" t="str">
        <f>VLOOKUP(A7,HOP!A:H,8,0)</f>
        <v>372.00</v>
      </c>
      <c r="D7" t="str">
        <f>VLOOKUP(A7,HOP!A:B,2,0)</f>
        <v>1996553</v>
      </c>
      <c r="E7">
        <f t="shared" si="0"/>
        <v>0</v>
      </c>
      <c r="M7" t="str">
        <f t="shared" si="1"/>
        <v>,1996553</v>
      </c>
    </row>
    <row r="8" ht="14.25" customHeight="1" spans="1:13">
      <c r="A8" s="5" t="s">
        <v>132</v>
      </c>
      <c r="B8" s="3">
        <v>399</v>
      </c>
      <c r="C8" t="str">
        <f>VLOOKUP(A8,HOP!A:H,8,0)</f>
        <v>399.00</v>
      </c>
      <c r="D8" t="str">
        <f>VLOOKUP(A8,HOP!A:B,2,0)</f>
        <v>2007493</v>
      </c>
      <c r="E8">
        <f t="shared" si="0"/>
        <v>0</v>
      </c>
      <c r="M8" t="str">
        <f t="shared" si="1"/>
        <v>,2007493</v>
      </c>
    </row>
    <row r="9" ht="14.25" customHeight="1" spans="1:13">
      <c r="A9" s="5" t="s">
        <v>141</v>
      </c>
      <c r="B9" s="3">
        <v>132</v>
      </c>
      <c r="C9" t="str">
        <f>VLOOKUP(A9,HOP!A:H,8,0)</f>
        <v>132.00</v>
      </c>
      <c r="D9" t="str">
        <f>VLOOKUP(A9,HOP!A:B,2,0)</f>
        <v>2006166</v>
      </c>
      <c r="E9">
        <f t="shared" si="0"/>
        <v>0</v>
      </c>
      <c r="M9" t="str">
        <f t="shared" si="1"/>
        <v>,2006166</v>
      </c>
    </row>
    <row r="10" ht="14.25" customHeight="1" spans="1:13">
      <c r="A10" s="5" t="s">
        <v>150</v>
      </c>
      <c r="B10" s="3">
        <v>975</v>
      </c>
      <c r="C10" t="str">
        <f>VLOOKUP(A10,HOP!A:H,8,0)</f>
        <v>975.00</v>
      </c>
      <c r="D10" t="str">
        <f>VLOOKUP(A10,HOP!A:B,2,0)</f>
        <v>2012312</v>
      </c>
      <c r="E10">
        <f t="shared" si="0"/>
        <v>0</v>
      </c>
      <c r="M10" t="str">
        <f t="shared" si="1"/>
        <v>,2012312</v>
      </c>
    </row>
    <row r="11" ht="14.25" customHeight="1" spans="1:13">
      <c r="A11" s="5" t="s">
        <v>157</v>
      </c>
      <c r="B11" s="3">
        <v>325</v>
      </c>
      <c r="C11" t="str">
        <f>VLOOKUP(A11,HOP!A:H,8,0)</f>
        <v>325.00</v>
      </c>
      <c r="D11" t="str">
        <f>VLOOKUP(A11,HOP!A:B,2,0)</f>
        <v>2012316</v>
      </c>
      <c r="E11">
        <f t="shared" si="0"/>
        <v>0</v>
      </c>
      <c r="M11" t="str">
        <f t="shared" si="1"/>
        <v>,2012316</v>
      </c>
    </row>
    <row r="12" ht="14.25" customHeight="1" spans="1:13">
      <c r="A12" s="5" t="s">
        <v>162</v>
      </c>
      <c r="B12" s="3">
        <v>147</v>
      </c>
      <c r="C12" t="str">
        <f>VLOOKUP(A12,HOP!A:H,8,0)</f>
        <v>147.00</v>
      </c>
      <c r="D12" t="str">
        <f>VLOOKUP(A12,HOP!A:B,2,0)</f>
        <v>2012827</v>
      </c>
      <c r="E12">
        <f t="shared" si="0"/>
        <v>0</v>
      </c>
      <c r="M12" t="str">
        <f t="shared" si="1"/>
        <v>,2012827</v>
      </c>
    </row>
    <row r="13" ht="14.25" customHeight="1" spans="1:13">
      <c r="A13" s="5" t="s">
        <v>169</v>
      </c>
      <c r="B13" s="3">
        <v>318</v>
      </c>
      <c r="C13" t="str">
        <f>VLOOKUP(A13,HOP!A:H,8,0)</f>
        <v>318.00</v>
      </c>
      <c r="D13" t="str">
        <f>VLOOKUP(A13,HOP!A:B,2,0)</f>
        <v>2011520</v>
      </c>
      <c r="E13">
        <f t="shared" si="0"/>
        <v>0</v>
      </c>
      <c r="M13" t="str">
        <f t="shared" si="1"/>
        <v>,2011520</v>
      </c>
    </row>
    <row r="14" ht="14.25" customHeight="1" spans="1:13">
      <c r="A14" s="5" t="s">
        <v>177</v>
      </c>
      <c r="B14" s="3">
        <v>103</v>
      </c>
      <c r="C14" t="str">
        <f>VLOOKUP(A14,HOP!A:H,8,0)</f>
        <v>103.00</v>
      </c>
      <c r="D14" t="str">
        <f>VLOOKUP(A14,HOP!A:B,2,0)</f>
        <v>2013352</v>
      </c>
      <c r="E14">
        <f t="shared" si="0"/>
        <v>0</v>
      </c>
      <c r="M14" t="str">
        <f t="shared" si="1"/>
        <v>,2013352</v>
      </c>
    </row>
    <row r="15" ht="14.25" customHeight="1" spans="1:13">
      <c r="A15" s="5" t="s">
        <v>185</v>
      </c>
      <c r="B15" s="3">
        <v>110</v>
      </c>
      <c r="C15" t="str">
        <f>VLOOKUP(A15,HOP!A:H,8,0)</f>
        <v>110.00</v>
      </c>
      <c r="D15" t="str">
        <f>VLOOKUP(A15,HOP!A:B,2,0)</f>
        <v>2013345</v>
      </c>
      <c r="E15">
        <f t="shared" si="0"/>
        <v>0</v>
      </c>
      <c r="M15" t="str">
        <f t="shared" si="1"/>
        <v>,2013345</v>
      </c>
    </row>
    <row r="16" ht="14.25" customHeight="1" spans="1:13">
      <c r="A16" s="5" t="s">
        <v>193</v>
      </c>
      <c r="B16" s="3">
        <v>157</v>
      </c>
      <c r="C16" t="str">
        <f>VLOOKUP(A16,HOP!A:H,8,0)</f>
        <v>157.00</v>
      </c>
      <c r="D16" t="str">
        <f>VLOOKUP(A16,HOP!A:B,2,0)</f>
        <v>2013222</v>
      </c>
      <c r="E16">
        <f t="shared" si="0"/>
        <v>0</v>
      </c>
      <c r="M16" t="str">
        <f t="shared" si="1"/>
        <v>,2013222</v>
      </c>
    </row>
    <row r="17" ht="14.25" customHeight="1" spans="1:13">
      <c r="A17" s="5" t="s">
        <v>201</v>
      </c>
      <c r="B17" s="3">
        <v>173</v>
      </c>
      <c r="C17" t="str">
        <f>VLOOKUP(A17,HOP!A:H,8,0)</f>
        <v>173.00</v>
      </c>
      <c r="D17" t="str">
        <f>VLOOKUP(A17,HOP!A:B,2,0)</f>
        <v>2013349</v>
      </c>
      <c r="E17">
        <f t="shared" si="0"/>
        <v>0</v>
      </c>
      <c r="M17" t="str">
        <f t="shared" si="1"/>
        <v>,2013349</v>
      </c>
    </row>
    <row r="18" ht="14.25" customHeight="1" spans="1:13">
      <c r="A18" s="5" t="s">
        <v>209</v>
      </c>
      <c r="B18" s="3">
        <v>105</v>
      </c>
      <c r="C18" t="str">
        <f>VLOOKUP(A18,HOP!A:H,8,0)</f>
        <v>105.00</v>
      </c>
      <c r="D18" t="str">
        <f>VLOOKUP(A18,HOP!A:B,2,0)</f>
        <v>2014369</v>
      </c>
      <c r="E18">
        <f t="shared" si="0"/>
        <v>0</v>
      </c>
      <c r="M18" t="str">
        <f t="shared" si="1"/>
        <v>,2014369</v>
      </c>
    </row>
    <row r="19" ht="14.25" customHeight="1" spans="1:13">
      <c r="A19" s="5" t="s">
        <v>216</v>
      </c>
      <c r="B19" s="3">
        <v>120</v>
      </c>
      <c r="C19" t="str">
        <f>VLOOKUP(A19,HOP!A:H,8,0)</f>
        <v>120.00</v>
      </c>
      <c r="D19" t="str">
        <f>VLOOKUP(A19,HOP!A:B,2,0)</f>
        <v>2013262</v>
      </c>
      <c r="E19">
        <f t="shared" si="0"/>
        <v>0</v>
      </c>
      <c r="M19" t="str">
        <f t="shared" si="1"/>
        <v>,2013262</v>
      </c>
    </row>
    <row r="20" ht="14.25" customHeight="1" spans="1:13">
      <c r="A20" s="5" t="s">
        <v>224</v>
      </c>
      <c r="B20" s="3">
        <v>122</v>
      </c>
      <c r="C20" t="str">
        <f>VLOOKUP(A20,HOP!A:H,8,0)</f>
        <v>122.00</v>
      </c>
      <c r="D20" t="str">
        <f>VLOOKUP(A20,HOP!A:B,2,0)</f>
        <v>2013117</v>
      </c>
      <c r="E20">
        <f t="shared" si="0"/>
        <v>0</v>
      </c>
      <c r="M20" t="str">
        <f t="shared" si="1"/>
        <v>,2013117</v>
      </c>
    </row>
    <row r="21" ht="14.25" customHeight="1" spans="1:13">
      <c r="A21" s="5" t="s">
        <v>232</v>
      </c>
      <c r="B21" s="3">
        <v>212</v>
      </c>
      <c r="C21" t="str">
        <f>VLOOKUP(A21,HOP!A:H,8,0)</f>
        <v>212.00</v>
      </c>
      <c r="D21" t="str">
        <f>VLOOKUP(A21,HOP!A:B,2,0)</f>
        <v>2014717</v>
      </c>
      <c r="E21">
        <f t="shared" si="0"/>
        <v>0</v>
      </c>
      <c r="M21" t="str">
        <f t="shared" si="1"/>
        <v>,2014717</v>
      </c>
    </row>
    <row r="22" ht="14.25" customHeight="1" spans="1:13">
      <c r="A22" s="5" t="s">
        <v>240</v>
      </c>
      <c r="B22" s="3">
        <v>142</v>
      </c>
      <c r="C22" t="str">
        <f>VLOOKUP(A22,HOP!A:H,8,0)</f>
        <v>142.00</v>
      </c>
      <c r="D22" t="str">
        <f>VLOOKUP(A22,HOP!A:B,2,0)</f>
        <v>2013444</v>
      </c>
      <c r="E22">
        <f t="shared" si="0"/>
        <v>0</v>
      </c>
      <c r="M22" t="str">
        <f t="shared" si="1"/>
        <v>,2013444</v>
      </c>
    </row>
    <row r="23" ht="14.25" customHeight="1" spans="1:13">
      <c r="A23" s="5" t="s">
        <v>245</v>
      </c>
      <c r="B23" s="3">
        <v>124</v>
      </c>
      <c r="C23" t="str">
        <f>VLOOKUP(A23,HOP!A:H,8,0)</f>
        <v>124.00</v>
      </c>
      <c r="D23" t="str">
        <f>VLOOKUP(A23,HOP!A:B,2,0)</f>
        <v>2013695</v>
      </c>
      <c r="E23">
        <f t="shared" si="0"/>
        <v>0</v>
      </c>
      <c r="M23" t="str">
        <f t="shared" si="1"/>
        <v>,2013695</v>
      </c>
    </row>
    <row r="24" ht="14.25" customHeight="1" spans="1:13">
      <c r="A24" s="5" t="s">
        <v>251</v>
      </c>
      <c r="B24" s="3">
        <v>192</v>
      </c>
      <c r="C24" t="str">
        <f>VLOOKUP(A24,HOP!A:H,8,0)</f>
        <v>192.00</v>
      </c>
      <c r="D24" t="str">
        <f>VLOOKUP(A24,HOP!A:B,2,0)</f>
        <v>2013645</v>
      </c>
      <c r="E24">
        <f t="shared" si="0"/>
        <v>0</v>
      </c>
      <c r="M24" t="str">
        <f t="shared" si="1"/>
        <v>,2013645</v>
      </c>
    </row>
    <row r="25" ht="14.25" customHeight="1" spans="1:13">
      <c r="A25" s="5" t="s">
        <v>259</v>
      </c>
      <c r="B25" s="3">
        <v>161</v>
      </c>
      <c r="C25" t="str">
        <f>VLOOKUP(A25,HOP!A:H,8,0)</f>
        <v>161.00</v>
      </c>
      <c r="D25" t="str">
        <f>VLOOKUP(A25,HOP!A:B,2,0)</f>
        <v>2014574</v>
      </c>
      <c r="E25">
        <f t="shared" si="0"/>
        <v>0</v>
      </c>
      <c r="M25" t="str">
        <f t="shared" si="1"/>
        <v>,2014574</v>
      </c>
    </row>
    <row r="26" ht="14.25" customHeight="1" spans="1:13">
      <c r="A26" s="5" t="s">
        <v>267</v>
      </c>
      <c r="B26" s="3">
        <v>110</v>
      </c>
      <c r="C26" t="str">
        <f>VLOOKUP(A26,HOP!A:H,8,0)</f>
        <v>110.00</v>
      </c>
      <c r="D26" t="str">
        <f>VLOOKUP(A26,HOP!A:B,2,0)</f>
        <v>2013782</v>
      </c>
      <c r="E26">
        <f t="shared" si="0"/>
        <v>0</v>
      </c>
      <c r="M26" t="str">
        <f t="shared" si="1"/>
        <v>,2013782</v>
      </c>
    </row>
    <row r="27" ht="14.25" customHeight="1" spans="1:13">
      <c r="A27" s="5" t="s">
        <v>272</v>
      </c>
      <c r="B27" s="3">
        <v>129</v>
      </c>
      <c r="C27" t="str">
        <f>VLOOKUP(A27,HOP!A:H,8,0)</f>
        <v>129.00</v>
      </c>
      <c r="D27" t="str">
        <f>VLOOKUP(A27,HOP!A:B,2,0)</f>
        <v>2014559</v>
      </c>
      <c r="E27">
        <f t="shared" si="0"/>
        <v>0</v>
      </c>
      <c r="M27" t="str">
        <f t="shared" si="1"/>
        <v>,2014559</v>
      </c>
    </row>
    <row r="28" ht="14.25" customHeight="1" spans="1:13">
      <c r="A28" s="5" t="s">
        <v>279</v>
      </c>
      <c r="B28" s="3">
        <v>135</v>
      </c>
      <c r="C28" t="str">
        <f>VLOOKUP(A28,HOP!A:H,8,0)</f>
        <v>135.00</v>
      </c>
      <c r="D28" t="str">
        <f>VLOOKUP(A28,HOP!A:B,2,0)</f>
        <v>2013893</v>
      </c>
      <c r="E28">
        <f t="shared" si="0"/>
        <v>0</v>
      </c>
      <c r="M28" t="str">
        <f t="shared" si="1"/>
        <v>,2013893</v>
      </c>
    </row>
    <row r="29" ht="14.25" customHeight="1" spans="1:13">
      <c r="A29" s="5" t="s">
        <v>287</v>
      </c>
      <c r="B29" s="3">
        <v>141</v>
      </c>
      <c r="C29" t="str">
        <f>VLOOKUP(A29,HOP!A:H,8,0)</f>
        <v>141.00</v>
      </c>
      <c r="D29" t="str">
        <f>VLOOKUP(A29,HOP!A:B,2,0)</f>
        <v>2014497</v>
      </c>
      <c r="E29">
        <f t="shared" si="0"/>
        <v>0</v>
      </c>
      <c r="M29" t="str">
        <f t="shared" si="1"/>
        <v>,2014497</v>
      </c>
    </row>
    <row r="30" ht="14.25" customHeight="1" spans="1:13">
      <c r="A30" s="5" t="s">
        <v>293</v>
      </c>
      <c r="B30" s="3">
        <v>114</v>
      </c>
      <c r="C30" t="str">
        <f>VLOOKUP(A30,HOP!A:H,8,0)</f>
        <v>114.00</v>
      </c>
      <c r="D30" t="str">
        <f>VLOOKUP(A30,HOP!A:B,2,0)</f>
        <v>2014149</v>
      </c>
      <c r="E30">
        <f t="shared" si="0"/>
        <v>0</v>
      </c>
      <c r="M30" t="str">
        <f t="shared" si="1"/>
        <v>,2014149</v>
      </c>
    </row>
    <row r="31" ht="14.25" customHeight="1" spans="1:13">
      <c r="A31" s="5" t="s">
        <v>299</v>
      </c>
      <c r="B31" s="3">
        <v>105</v>
      </c>
      <c r="C31" t="str">
        <f>VLOOKUP(A31,HOP!A:H,8,0)</f>
        <v>105.00</v>
      </c>
      <c r="D31" t="str">
        <f>VLOOKUP(A31,HOP!A:B,2,0)</f>
        <v>2013928</v>
      </c>
      <c r="E31">
        <f t="shared" si="0"/>
        <v>0</v>
      </c>
      <c r="M31" t="str">
        <f t="shared" si="1"/>
        <v>,2013928</v>
      </c>
    </row>
    <row r="32" ht="14.25" customHeight="1" spans="1:13">
      <c r="A32" s="5" t="s">
        <v>304</v>
      </c>
      <c r="B32" s="3">
        <v>150</v>
      </c>
      <c r="C32" t="str">
        <f>VLOOKUP(A32,HOP!A:H,8,0)</f>
        <v>150.00</v>
      </c>
      <c r="D32" t="str">
        <f>VLOOKUP(A32,HOP!A:B,2,0)</f>
        <v>2014091</v>
      </c>
      <c r="E32">
        <f t="shared" si="0"/>
        <v>0</v>
      </c>
      <c r="M32" t="str">
        <f t="shared" si="1"/>
        <v>,2014091</v>
      </c>
    </row>
    <row r="33" ht="14.25" customHeight="1" spans="1:13">
      <c r="A33" s="5" t="s">
        <v>310</v>
      </c>
      <c r="B33" s="3">
        <v>222</v>
      </c>
      <c r="C33" t="str">
        <f>VLOOKUP(A33,HOP!A:H,8,0)</f>
        <v>222.00</v>
      </c>
      <c r="D33" t="str">
        <f>VLOOKUP(A33,HOP!A:B,2,0)</f>
        <v>2014276</v>
      </c>
      <c r="E33">
        <f t="shared" si="0"/>
        <v>0</v>
      </c>
      <c r="M33" t="str">
        <f t="shared" si="1"/>
        <v>,2014276</v>
      </c>
    </row>
    <row r="34" ht="14.25" customHeight="1" spans="1:13">
      <c r="A34" s="5" t="s">
        <v>316</v>
      </c>
      <c r="B34" s="3">
        <v>177</v>
      </c>
      <c r="C34" t="str">
        <f>VLOOKUP(A34,HOP!A:H,8,0)</f>
        <v>177.00</v>
      </c>
      <c r="D34" t="str">
        <f>VLOOKUP(A34,HOP!A:B,2,0)</f>
        <v>2014223</v>
      </c>
      <c r="E34">
        <f t="shared" si="0"/>
        <v>0</v>
      </c>
      <c r="M34" t="str">
        <f t="shared" si="1"/>
        <v>,2014223</v>
      </c>
    </row>
    <row r="35" ht="14.25" customHeight="1" spans="1:13">
      <c r="A35" s="5" t="s">
        <v>323</v>
      </c>
      <c r="B35" s="3">
        <v>105</v>
      </c>
      <c r="C35" t="str">
        <f>VLOOKUP(A35,HOP!A:H,8,0)</f>
        <v>105.00</v>
      </c>
      <c r="D35" t="str">
        <f>VLOOKUP(A35,HOP!A:B,2,0)</f>
        <v>2014108</v>
      </c>
      <c r="E35">
        <f t="shared" si="0"/>
        <v>0</v>
      </c>
      <c r="M35" t="str">
        <f t="shared" si="1"/>
        <v>,2014108</v>
      </c>
    </row>
    <row r="36" ht="14.25" customHeight="1" spans="1:13">
      <c r="A36" s="5" t="s">
        <v>327</v>
      </c>
      <c r="B36" s="3">
        <v>97</v>
      </c>
      <c r="C36" t="str">
        <f>VLOOKUP(A36,HOP!A:H,8,0)</f>
        <v>97.00</v>
      </c>
      <c r="D36" t="str">
        <f>VLOOKUP(A36,HOP!A:B,2,0)</f>
        <v>2014021</v>
      </c>
      <c r="E36">
        <f t="shared" si="0"/>
        <v>0</v>
      </c>
      <c r="M36" t="str">
        <f t="shared" si="1"/>
        <v>,2014021</v>
      </c>
    </row>
    <row r="37" ht="14.25" customHeight="1" spans="1:13">
      <c r="A37" s="5" t="s">
        <v>335</v>
      </c>
      <c r="B37" s="3">
        <v>71</v>
      </c>
      <c r="C37" t="str">
        <f>VLOOKUP(A37,HOP!A:H,8,0)</f>
        <v>71.00</v>
      </c>
      <c r="D37" t="str">
        <f>VLOOKUP(A37,HOP!A:B,2,0)</f>
        <v>2013927</v>
      </c>
      <c r="E37">
        <f t="shared" si="0"/>
        <v>0</v>
      </c>
      <c r="M37" t="str">
        <f t="shared" si="1"/>
        <v>,2013927</v>
      </c>
    </row>
    <row r="38" ht="14.25" customHeight="1" spans="1:13">
      <c r="A38" s="5" t="s">
        <v>343</v>
      </c>
      <c r="B38" s="3">
        <v>150</v>
      </c>
      <c r="C38" t="str">
        <f>VLOOKUP(A38,HOP!A:H,8,0)</f>
        <v>150.00</v>
      </c>
      <c r="D38" t="str">
        <f>VLOOKUP(A38,HOP!A:B,2,0)</f>
        <v>2014131</v>
      </c>
      <c r="E38">
        <f t="shared" si="0"/>
        <v>0</v>
      </c>
      <c r="M38" t="str">
        <f t="shared" si="1"/>
        <v>,2014131</v>
      </c>
    </row>
    <row r="39" ht="14.25" customHeight="1" spans="1:13">
      <c r="A39" s="5" t="s">
        <v>348</v>
      </c>
      <c r="B39" s="3">
        <v>270</v>
      </c>
      <c r="C39" t="str">
        <f>VLOOKUP(A39,HOP!A:H,8,0)</f>
        <v>270.00</v>
      </c>
      <c r="D39" t="str">
        <f>VLOOKUP(A39,HOP!A:B,2,0)</f>
        <v>2014112</v>
      </c>
      <c r="E39">
        <f t="shared" si="0"/>
        <v>0</v>
      </c>
      <c r="M39" t="str">
        <f t="shared" si="1"/>
        <v>,2014112</v>
      </c>
    </row>
    <row r="40" ht="14.25" customHeight="1" spans="1:13">
      <c r="A40" s="5" t="s">
        <v>356</v>
      </c>
      <c r="B40" s="3">
        <v>122</v>
      </c>
      <c r="C40" t="str">
        <f>VLOOKUP(A40,HOP!A:H,8,0)</f>
        <v>122.00</v>
      </c>
      <c r="D40" t="str">
        <f>VLOOKUP(A40,HOP!A:B,2,0)</f>
        <v>2014284</v>
      </c>
      <c r="E40">
        <f t="shared" si="0"/>
        <v>0</v>
      </c>
      <c r="M40" t="str">
        <f t="shared" si="1"/>
        <v>,2014284</v>
      </c>
    </row>
    <row r="41" ht="14.25" customHeight="1" spans="1:13">
      <c r="A41" s="5" t="s">
        <v>361</v>
      </c>
      <c r="B41" s="3">
        <v>123</v>
      </c>
      <c r="C41" t="str">
        <f>VLOOKUP(A41,HOP!A:H,8,0)</f>
        <v>123.00</v>
      </c>
      <c r="D41" t="str">
        <f>VLOOKUP(A41,HOP!A:B,2,0)</f>
        <v>2014230</v>
      </c>
      <c r="E41">
        <f t="shared" si="0"/>
        <v>0</v>
      </c>
      <c r="M41" t="str">
        <f t="shared" si="1"/>
        <v>,2014230</v>
      </c>
    </row>
    <row r="42" ht="14.25" customHeight="1" spans="1:13">
      <c r="A42" s="5" t="s">
        <v>367</v>
      </c>
      <c r="B42" s="3">
        <v>119</v>
      </c>
      <c r="C42" t="str">
        <f>VLOOKUP(A42,HOP!A:H,8,0)</f>
        <v>119.00</v>
      </c>
      <c r="D42" t="str">
        <f>VLOOKUP(A42,HOP!A:B,2,0)</f>
        <v>2014033</v>
      </c>
      <c r="E42">
        <f t="shared" si="0"/>
        <v>0</v>
      </c>
      <c r="M42" t="str">
        <f t="shared" si="1"/>
        <v>,2014033</v>
      </c>
    </row>
    <row r="43" ht="14.25" customHeight="1" spans="1:13">
      <c r="A43" s="5" t="s">
        <v>373</v>
      </c>
      <c r="B43" s="3">
        <v>301</v>
      </c>
      <c r="C43" t="str">
        <f>VLOOKUP(A43,HOP!A:H,8,0)</f>
        <v>301.00</v>
      </c>
      <c r="D43" t="str">
        <f>VLOOKUP(A43,HOP!A:B,2,0)</f>
        <v>2008611</v>
      </c>
      <c r="E43">
        <f t="shared" si="0"/>
        <v>0</v>
      </c>
      <c r="M43" t="str">
        <f t="shared" si="1"/>
        <v>,2008611</v>
      </c>
    </row>
    <row r="44" ht="14.25" customHeight="1" spans="1:13">
      <c r="A44" s="5" t="s">
        <v>381</v>
      </c>
      <c r="B44" s="3">
        <v>133</v>
      </c>
      <c r="C44" t="str">
        <f>VLOOKUP(A44,HOP!A:H,8,0)</f>
        <v>133.00</v>
      </c>
      <c r="D44" t="str">
        <f>VLOOKUP(A44,HOP!A:B,2,0)</f>
        <v>2007132</v>
      </c>
      <c r="E44">
        <f t="shared" si="0"/>
        <v>0</v>
      </c>
      <c r="M44" t="str">
        <f t="shared" si="1"/>
        <v>,2007132</v>
      </c>
    </row>
    <row r="45" ht="14.25" customHeight="1" spans="1:13">
      <c r="A45" s="5" t="s">
        <v>386</v>
      </c>
      <c r="B45" s="3">
        <v>118</v>
      </c>
      <c r="C45" t="str">
        <f>VLOOKUP(A45,HOP!A:H,8,0)</f>
        <v>118.00</v>
      </c>
      <c r="D45" t="str">
        <f>VLOOKUP(A45,HOP!A:B,2,0)</f>
        <v>2007232</v>
      </c>
      <c r="E45">
        <f t="shared" si="0"/>
        <v>0</v>
      </c>
      <c r="M45" t="str">
        <f t="shared" si="1"/>
        <v>,2007232</v>
      </c>
    </row>
    <row r="46" ht="14.25" customHeight="1" spans="1:13">
      <c r="A46" s="5" t="s">
        <v>393</v>
      </c>
      <c r="B46" s="3">
        <v>886</v>
      </c>
      <c r="C46" t="str">
        <f>VLOOKUP(A46,HOP!A:H,8,0)</f>
        <v>886.00</v>
      </c>
      <c r="D46" t="str">
        <f>VLOOKUP(A46,HOP!A:B,2,0)</f>
        <v>2009491</v>
      </c>
      <c r="E46">
        <f t="shared" si="0"/>
        <v>0</v>
      </c>
      <c r="M46" t="str">
        <f t="shared" si="1"/>
        <v>,2009491</v>
      </c>
    </row>
    <row r="47" ht="14.25" customHeight="1" spans="1:13">
      <c r="A47" s="5" t="s">
        <v>400</v>
      </c>
      <c r="B47" s="3">
        <v>124</v>
      </c>
      <c r="C47" t="str">
        <f>VLOOKUP(A47,HOP!A:H,8,0)</f>
        <v>124.00</v>
      </c>
      <c r="D47" t="str">
        <f>VLOOKUP(A47,HOP!A:B,2,0)</f>
        <v>2008603</v>
      </c>
      <c r="E47">
        <f t="shared" si="0"/>
        <v>0</v>
      </c>
      <c r="M47" t="str">
        <f t="shared" si="1"/>
        <v>,2008603</v>
      </c>
    </row>
    <row r="48" ht="14.25" customHeight="1" spans="1:13">
      <c r="A48" s="5" t="s">
        <v>405</v>
      </c>
      <c r="B48" s="3">
        <v>261</v>
      </c>
      <c r="C48" t="str">
        <f>VLOOKUP(A48,HOP!A:H,8,0)</f>
        <v>261.00</v>
      </c>
      <c r="D48" t="str">
        <f>VLOOKUP(A48,HOP!A:B,2,0)</f>
        <v>2011329</v>
      </c>
      <c r="E48">
        <f t="shared" si="0"/>
        <v>0</v>
      </c>
      <c r="M48" t="str">
        <f t="shared" si="1"/>
        <v>,2011329</v>
      </c>
    </row>
    <row r="49" ht="14.25" customHeight="1" spans="1:13">
      <c r="A49" s="5" t="s">
        <v>411</v>
      </c>
      <c r="B49" s="3">
        <v>151</v>
      </c>
      <c r="C49" t="str">
        <f>VLOOKUP(A49,HOP!A:H,8,0)</f>
        <v>151.00</v>
      </c>
      <c r="D49" t="str">
        <f>VLOOKUP(A49,HOP!A:B,2,0)</f>
        <v>2012110</v>
      </c>
      <c r="E49">
        <f t="shared" si="0"/>
        <v>0</v>
      </c>
      <c r="M49" t="str">
        <f t="shared" si="1"/>
        <v>,2012110</v>
      </c>
    </row>
    <row r="50" ht="14.25" customHeight="1" spans="1:13">
      <c r="A50" s="5" t="s">
        <v>417</v>
      </c>
      <c r="B50" s="3">
        <v>133</v>
      </c>
      <c r="C50" t="str">
        <f>VLOOKUP(A50,HOP!A:H,8,0)</f>
        <v>133.00</v>
      </c>
      <c r="D50" t="str">
        <f>VLOOKUP(A50,HOP!A:B,2,0)</f>
        <v>2012988</v>
      </c>
      <c r="E50">
        <f t="shared" si="0"/>
        <v>0</v>
      </c>
      <c r="M50" t="str">
        <f t="shared" si="1"/>
        <v>,2012988</v>
      </c>
    </row>
    <row r="51" ht="14.25" customHeight="1" spans="1:13">
      <c r="A51" s="5" t="s">
        <v>422</v>
      </c>
      <c r="B51" s="3">
        <v>993</v>
      </c>
      <c r="C51" t="str">
        <f>VLOOKUP(A51,HOP!A:H,8,0)</f>
        <v>993.00</v>
      </c>
      <c r="D51" t="str">
        <f>VLOOKUP(A51,HOP!A:B,2,0)</f>
        <v>2012205</v>
      </c>
      <c r="E51">
        <f t="shared" si="0"/>
        <v>0</v>
      </c>
      <c r="M51" t="str">
        <f t="shared" si="1"/>
        <v>,2012205</v>
      </c>
    </row>
    <row r="52" ht="14.25" customHeight="1" spans="1:13">
      <c r="A52" s="5" t="s">
        <v>429</v>
      </c>
      <c r="B52" s="3">
        <v>200</v>
      </c>
      <c r="C52" t="str">
        <f>VLOOKUP(A52,HOP!A:H,8,0)</f>
        <v>200.00</v>
      </c>
      <c r="D52" t="str">
        <f>VLOOKUP(A52,HOP!A:B,2,0)</f>
        <v>2013266</v>
      </c>
      <c r="E52">
        <f t="shared" si="0"/>
        <v>0</v>
      </c>
      <c r="M52" t="str">
        <f t="shared" si="1"/>
        <v>,2013266</v>
      </c>
    </row>
    <row r="53" ht="14.25" customHeight="1" spans="1:13">
      <c r="A53" s="5" t="s">
        <v>436</v>
      </c>
      <c r="B53" s="3">
        <v>76</v>
      </c>
      <c r="C53" t="str">
        <f>VLOOKUP(A53,HOP!A:H,8,0)</f>
        <v>76.00</v>
      </c>
      <c r="D53" t="str">
        <f>VLOOKUP(A53,HOP!A:B,2,0)</f>
        <v>2013087</v>
      </c>
      <c r="E53">
        <f t="shared" si="0"/>
        <v>0</v>
      </c>
      <c r="M53" t="str">
        <f t="shared" si="1"/>
        <v>,2013087</v>
      </c>
    </row>
    <row r="54" ht="14.25" customHeight="1" spans="1:13">
      <c r="A54" s="5" t="s">
        <v>444</v>
      </c>
      <c r="B54" s="3">
        <v>134</v>
      </c>
      <c r="C54" t="str">
        <f>VLOOKUP(A54,HOP!A:H,8,0)</f>
        <v>134.00</v>
      </c>
      <c r="D54" t="str">
        <f>VLOOKUP(A54,HOP!A:B,2,0)</f>
        <v>2013125</v>
      </c>
      <c r="E54">
        <f t="shared" si="0"/>
        <v>0</v>
      </c>
      <c r="M54" t="str">
        <f t="shared" si="1"/>
        <v>,2013125</v>
      </c>
    </row>
    <row r="55" ht="14.25" customHeight="1" spans="1:13">
      <c r="A55" s="5" t="s">
        <v>450</v>
      </c>
      <c r="B55" s="3">
        <v>124</v>
      </c>
      <c r="C55" t="str">
        <f>VLOOKUP(A55,HOP!A:H,8,0)</f>
        <v>124.00</v>
      </c>
      <c r="D55" t="str">
        <f>VLOOKUP(A55,HOP!A:B,2,0)</f>
        <v>2013198</v>
      </c>
      <c r="E55">
        <f t="shared" si="0"/>
        <v>0</v>
      </c>
      <c r="M55" t="str">
        <f t="shared" si="1"/>
        <v>,2013198</v>
      </c>
    </row>
    <row r="56" ht="14.25" customHeight="1" spans="1:13">
      <c r="A56" s="5" t="s">
        <v>455</v>
      </c>
      <c r="B56" s="3">
        <v>172</v>
      </c>
      <c r="C56" t="str">
        <f>VLOOKUP(A56,HOP!A:H,8,0)</f>
        <v>172.00</v>
      </c>
      <c r="D56" t="str">
        <f>VLOOKUP(A56,HOP!A:B,2,0)</f>
        <v>2013304</v>
      </c>
      <c r="E56">
        <f t="shared" si="0"/>
        <v>0</v>
      </c>
      <c r="M56" t="str">
        <f t="shared" si="1"/>
        <v>,2013304</v>
      </c>
    </row>
    <row r="57" ht="14.25" customHeight="1" spans="1:13">
      <c r="A57" s="5" t="s">
        <v>462</v>
      </c>
      <c r="B57" s="3">
        <v>114</v>
      </c>
      <c r="C57" t="str">
        <f>VLOOKUP(A57,HOP!A:H,8,0)</f>
        <v>114.00</v>
      </c>
      <c r="D57" t="str">
        <f>VLOOKUP(A57,HOP!A:B,2,0)</f>
        <v>2013819</v>
      </c>
      <c r="E57">
        <f t="shared" si="0"/>
        <v>0</v>
      </c>
      <c r="M57" t="str">
        <f t="shared" si="1"/>
        <v>,2013819</v>
      </c>
    </row>
    <row r="58" ht="14.25" customHeight="1" spans="1:13">
      <c r="A58" s="5" t="s">
        <v>467</v>
      </c>
      <c r="B58" s="3">
        <v>107</v>
      </c>
      <c r="C58" t="str">
        <f>VLOOKUP(A58,HOP!A:H,8,0)</f>
        <v>107.00</v>
      </c>
      <c r="D58" t="str">
        <f>VLOOKUP(A58,HOP!A:B,2,0)</f>
        <v>2013490</v>
      </c>
      <c r="E58">
        <f t="shared" si="0"/>
        <v>0</v>
      </c>
      <c r="M58" t="str">
        <f t="shared" si="1"/>
        <v>,2013490</v>
      </c>
    </row>
    <row r="59" ht="14.25" customHeight="1" spans="1:13">
      <c r="A59" s="5" t="s">
        <v>472</v>
      </c>
      <c r="B59" s="3">
        <v>124</v>
      </c>
      <c r="C59" t="str">
        <f>VLOOKUP(A59,HOP!A:H,8,0)</f>
        <v>124.00</v>
      </c>
      <c r="D59" t="str">
        <f>VLOOKUP(A59,HOP!A:B,2,0)</f>
        <v>2013404</v>
      </c>
      <c r="E59">
        <f t="shared" si="0"/>
        <v>0</v>
      </c>
      <c r="M59" t="str">
        <f t="shared" si="1"/>
        <v>,2013404</v>
      </c>
    </row>
    <row r="60" ht="14.25" customHeight="1" spans="1:13">
      <c r="A60" s="5" t="s">
        <v>476</v>
      </c>
      <c r="B60" s="3">
        <v>164</v>
      </c>
      <c r="C60" t="str">
        <f>VLOOKUP(A60,HOP!A:H,8,0)</f>
        <v>164.00</v>
      </c>
      <c r="D60" t="str">
        <f>VLOOKUP(A60,HOP!A:B,2,0)</f>
        <v>2013582</v>
      </c>
      <c r="E60">
        <f t="shared" si="0"/>
        <v>0</v>
      </c>
      <c r="M60" t="str">
        <f t="shared" si="1"/>
        <v>,2013582</v>
      </c>
    </row>
    <row r="61" ht="14.25" customHeight="1" spans="1:13">
      <c r="A61" s="5" t="s">
        <v>482</v>
      </c>
      <c r="B61" s="3">
        <v>110</v>
      </c>
      <c r="C61" t="str">
        <f>VLOOKUP(A61,HOP!A:H,8,0)</f>
        <v>110.00</v>
      </c>
      <c r="D61" t="str">
        <f>VLOOKUP(A61,HOP!A:B,2,0)</f>
        <v>2013801</v>
      </c>
      <c r="E61">
        <f t="shared" si="0"/>
        <v>0</v>
      </c>
      <c r="M61" t="str">
        <f t="shared" si="1"/>
        <v>,2013801</v>
      </c>
    </row>
    <row r="62" ht="14.25" customHeight="1" spans="1:13">
      <c r="A62" s="5" t="s">
        <v>487</v>
      </c>
      <c r="B62" s="3">
        <v>184</v>
      </c>
      <c r="C62" t="str">
        <f>VLOOKUP(A62,HOP!A:H,8,0)</f>
        <v>184.00</v>
      </c>
      <c r="D62" t="str">
        <f>VLOOKUP(A62,HOP!A:B,2,0)</f>
        <v>2013535</v>
      </c>
      <c r="E62">
        <f t="shared" si="0"/>
        <v>0</v>
      </c>
      <c r="M62" t="str">
        <f t="shared" si="1"/>
        <v>,2013535</v>
      </c>
    </row>
    <row r="63" ht="14.25" customHeight="1" spans="1:13">
      <c r="A63" s="5" t="s">
        <v>494</v>
      </c>
      <c r="B63" s="3">
        <v>123</v>
      </c>
      <c r="C63" t="str">
        <f>VLOOKUP(A63,HOP!A:H,8,0)</f>
        <v>123.00</v>
      </c>
      <c r="D63" t="str">
        <f>VLOOKUP(A63,HOP!A:B,2,0)</f>
        <v>2014048</v>
      </c>
      <c r="E63">
        <f t="shared" si="0"/>
        <v>0</v>
      </c>
      <c r="M63" t="str">
        <f t="shared" si="1"/>
        <v>,2014048</v>
      </c>
    </row>
    <row r="64" ht="14.25" customHeight="1" spans="1:13">
      <c r="A64" s="5" t="s">
        <v>499</v>
      </c>
      <c r="B64" s="3">
        <v>178</v>
      </c>
      <c r="C64" t="str">
        <f>VLOOKUP(A64,HOP!A:H,8,0)</f>
        <v>178.00</v>
      </c>
      <c r="D64" t="str">
        <f>VLOOKUP(A64,HOP!A:B,2,0)</f>
        <v>2013856</v>
      </c>
      <c r="E64">
        <f t="shared" si="0"/>
        <v>0</v>
      </c>
      <c r="M64" t="str">
        <f t="shared" si="1"/>
        <v>,2013856</v>
      </c>
    </row>
    <row r="65" ht="14.25" customHeight="1" spans="1:13">
      <c r="A65" s="5" t="s">
        <v>506</v>
      </c>
      <c r="B65" s="3">
        <v>100</v>
      </c>
      <c r="C65" t="str">
        <f>VLOOKUP(A65,HOP!A:H,8,0)</f>
        <v>100.00</v>
      </c>
      <c r="D65" t="str">
        <f>VLOOKUP(A65,HOP!A:B,2,0)</f>
        <v>2013877</v>
      </c>
      <c r="E65">
        <f t="shared" si="0"/>
        <v>0</v>
      </c>
      <c r="M65" t="str">
        <f t="shared" si="1"/>
        <v>,2013877</v>
      </c>
    </row>
    <row r="66" ht="14.25" customHeight="1" spans="1:13">
      <c r="A66" s="5" t="s">
        <v>513</v>
      </c>
      <c r="B66" s="3">
        <v>157</v>
      </c>
      <c r="C66" t="str">
        <f>VLOOKUP(A66,HOP!A:H,8,0)</f>
        <v>157.00</v>
      </c>
      <c r="D66" t="str">
        <f>VLOOKUP(A66,HOP!A:B,2,0)</f>
        <v>2014538</v>
      </c>
      <c r="E66">
        <f t="shared" si="0"/>
        <v>0</v>
      </c>
      <c r="M66" t="str">
        <f t="shared" si="1"/>
        <v>,2014538</v>
      </c>
    </row>
    <row r="67" ht="14.25" customHeight="1" spans="1:13">
      <c r="A67" s="5" t="s">
        <v>517</v>
      </c>
      <c r="B67" s="3">
        <v>159</v>
      </c>
      <c r="C67" t="str">
        <f>VLOOKUP(A67,HOP!A:H,8,0)</f>
        <v>159.00</v>
      </c>
      <c r="D67" t="str">
        <f>VLOOKUP(A67,HOP!A:B,2,0)</f>
        <v>2014332</v>
      </c>
      <c r="E67">
        <f t="shared" ref="E67:E130" si="2">B67-C67</f>
        <v>0</v>
      </c>
      <c r="M67" t="str">
        <f t="shared" ref="M67:M130" si="3">$M$1&amp;D67</f>
        <v>,2014332</v>
      </c>
    </row>
    <row r="68" ht="14.25" customHeight="1" spans="1:13">
      <c r="A68" s="5" t="s">
        <v>524</v>
      </c>
      <c r="B68" s="3">
        <v>114</v>
      </c>
      <c r="C68" t="str">
        <f>VLOOKUP(A68,HOP!A:H,8,0)</f>
        <v>114.00</v>
      </c>
      <c r="D68" t="str">
        <f>VLOOKUP(A68,HOP!A:B,2,0)</f>
        <v>2014129</v>
      </c>
      <c r="E68">
        <f t="shared" si="2"/>
        <v>0</v>
      </c>
      <c r="M68" t="str">
        <f t="shared" si="3"/>
        <v>,2014129</v>
      </c>
    </row>
    <row r="69" ht="14.25" customHeight="1" spans="1:13">
      <c r="A69" s="5" t="s">
        <v>529</v>
      </c>
      <c r="B69" s="3">
        <v>123</v>
      </c>
      <c r="C69" t="str">
        <f>VLOOKUP(A69,HOP!A:H,8,0)</f>
        <v>123.00</v>
      </c>
      <c r="D69" t="str">
        <f>VLOOKUP(A69,HOP!A:B,2,0)</f>
        <v>2013777</v>
      </c>
      <c r="E69">
        <f t="shared" si="2"/>
        <v>0</v>
      </c>
      <c r="M69" t="str">
        <f t="shared" si="3"/>
        <v>,2013777</v>
      </c>
    </row>
    <row r="70" ht="14.25" customHeight="1" spans="1:13">
      <c r="A70" s="5" t="s">
        <v>534</v>
      </c>
      <c r="B70" s="3">
        <v>134</v>
      </c>
      <c r="C70" t="str">
        <f>VLOOKUP(A70,HOP!A:H,8,0)</f>
        <v>134.00</v>
      </c>
      <c r="D70" t="str">
        <f>VLOOKUP(A70,HOP!A:B,2,0)</f>
        <v>2013854</v>
      </c>
      <c r="E70">
        <f t="shared" si="2"/>
        <v>0</v>
      </c>
      <c r="M70" t="str">
        <f t="shared" si="3"/>
        <v>,2013854</v>
      </c>
    </row>
    <row r="71" ht="14.25" customHeight="1" spans="1:13">
      <c r="A71" s="5" t="s">
        <v>538</v>
      </c>
      <c r="B71" s="3">
        <v>123</v>
      </c>
      <c r="C71" t="str">
        <f>VLOOKUP(A71,HOP!A:H,8,0)</f>
        <v>123.00</v>
      </c>
      <c r="D71" t="str">
        <f>VLOOKUP(A71,HOP!A:B,2,0)</f>
        <v>2014506</v>
      </c>
      <c r="E71">
        <f t="shared" si="2"/>
        <v>0</v>
      </c>
      <c r="M71" t="str">
        <f t="shared" si="3"/>
        <v>,2014506</v>
      </c>
    </row>
    <row r="72" ht="14.25" customHeight="1" spans="1:13">
      <c r="A72" s="5" t="s">
        <v>542</v>
      </c>
      <c r="B72" s="3">
        <v>141</v>
      </c>
      <c r="C72" t="str">
        <f>VLOOKUP(A72,HOP!A:H,8,0)</f>
        <v>141.00</v>
      </c>
      <c r="D72" t="str">
        <f>VLOOKUP(A72,HOP!A:B,2,0)</f>
        <v>2014042</v>
      </c>
      <c r="E72">
        <f t="shared" si="2"/>
        <v>0</v>
      </c>
      <c r="M72" t="str">
        <f t="shared" si="3"/>
        <v>,2014042</v>
      </c>
    </row>
    <row r="73" ht="14.25" customHeight="1" spans="1:13">
      <c r="A73" s="5" t="s">
        <v>547</v>
      </c>
      <c r="B73" s="3">
        <v>78</v>
      </c>
      <c r="C73" t="str">
        <f>VLOOKUP(A73,HOP!A:H,8,0)</f>
        <v>78.00</v>
      </c>
      <c r="D73" t="str">
        <f>VLOOKUP(A73,HOP!A:B,2,0)</f>
        <v>2014672</v>
      </c>
      <c r="E73">
        <f t="shared" si="2"/>
        <v>0</v>
      </c>
      <c r="M73" t="str">
        <f t="shared" si="3"/>
        <v>,2014672</v>
      </c>
    </row>
    <row r="74" ht="14.25" customHeight="1" spans="1:13">
      <c r="A74" s="5" t="s">
        <v>554</v>
      </c>
      <c r="B74" s="3">
        <v>248</v>
      </c>
      <c r="C74" t="str">
        <f>VLOOKUP(A74,HOP!A:H,8,0)</f>
        <v>248.00</v>
      </c>
      <c r="D74" t="str">
        <f>VLOOKUP(A74,HOP!A:B,2,0)</f>
        <v>2014431</v>
      </c>
      <c r="E74">
        <f t="shared" si="2"/>
        <v>0</v>
      </c>
      <c r="M74" t="str">
        <f t="shared" si="3"/>
        <v>,2014431</v>
      </c>
    </row>
    <row r="75" ht="14.25" customHeight="1" spans="1:13">
      <c r="A75" s="5" t="s">
        <v>561</v>
      </c>
      <c r="B75" s="3">
        <v>229</v>
      </c>
      <c r="C75" t="str">
        <f>VLOOKUP(A75,HOP!A:H,8,0)</f>
        <v>229.00</v>
      </c>
      <c r="D75" t="str">
        <f>VLOOKUP(A75,HOP!A:B,2,0)</f>
        <v>2012558</v>
      </c>
      <c r="E75">
        <f t="shared" si="2"/>
        <v>0</v>
      </c>
      <c r="M75" t="str">
        <f t="shared" si="3"/>
        <v>,2012558</v>
      </c>
    </row>
    <row r="76" ht="14.25" customHeight="1" spans="1:13">
      <c r="A76" s="5" t="s">
        <v>569</v>
      </c>
      <c r="B76" s="3">
        <v>225</v>
      </c>
      <c r="C76" t="str">
        <f>VLOOKUP(A76,HOP!A:H,8,0)</f>
        <v>225.00</v>
      </c>
      <c r="D76" t="str">
        <f>VLOOKUP(A76,HOP!A:B,2,0)</f>
        <v>2013944</v>
      </c>
      <c r="E76">
        <f t="shared" si="2"/>
        <v>0</v>
      </c>
      <c r="M76" t="str">
        <f t="shared" si="3"/>
        <v>,2013944</v>
      </c>
    </row>
    <row r="77" ht="14.25" customHeight="1" spans="1:13">
      <c r="A77" s="42" t="s">
        <v>576</v>
      </c>
      <c r="B77" s="3">
        <v>572</v>
      </c>
      <c r="C77" t="str">
        <f>VLOOKUP(A77,HOP!A:H,8,0)</f>
        <v>429.00</v>
      </c>
      <c r="D77" t="str">
        <f>VLOOKUP(A77,HOP!A:B,2,0)</f>
        <v>1986174</v>
      </c>
      <c r="E77">
        <f t="shared" si="2"/>
        <v>143</v>
      </c>
      <c r="F77" s="6" t="s">
        <v>4682</v>
      </c>
      <c r="M77" t="str">
        <f t="shared" si="3"/>
        <v>,1986174</v>
      </c>
    </row>
    <row r="78" ht="14.25" customHeight="1" spans="1:13">
      <c r="A78" s="5" t="s">
        <v>583</v>
      </c>
      <c r="B78" s="3">
        <v>287</v>
      </c>
      <c r="C78" t="str">
        <f>VLOOKUP(A78,HOP!A:H,8,0)</f>
        <v>287.00</v>
      </c>
      <c r="D78" t="str">
        <f>VLOOKUP(A78,HOP!A:B,2,0)</f>
        <v>2009970</v>
      </c>
      <c r="E78">
        <f t="shared" si="2"/>
        <v>0</v>
      </c>
      <c r="M78" t="str">
        <f t="shared" si="3"/>
        <v>,2009970</v>
      </c>
    </row>
    <row r="79" ht="14.25" customHeight="1" spans="1:13">
      <c r="A79" s="5" t="s">
        <v>589</v>
      </c>
      <c r="B79" s="3">
        <v>497</v>
      </c>
      <c r="C79" t="str">
        <f>VLOOKUP(A79,HOP!A:H,8,0)</f>
        <v>497.00</v>
      </c>
      <c r="D79" t="str">
        <f>VLOOKUP(A79,HOP!A:B,2,0)</f>
        <v>2001038</v>
      </c>
      <c r="E79">
        <f t="shared" si="2"/>
        <v>0</v>
      </c>
      <c r="M79" t="str">
        <f t="shared" si="3"/>
        <v>,2001038</v>
      </c>
    </row>
    <row r="80" ht="14.25" customHeight="1" spans="1:13">
      <c r="A80" s="5" t="s">
        <v>597</v>
      </c>
      <c r="B80" s="3">
        <v>166</v>
      </c>
      <c r="C80" t="str">
        <f>VLOOKUP(A80,HOP!A:H,8,0)</f>
        <v>166.00</v>
      </c>
      <c r="D80" t="str">
        <f>VLOOKUP(A80,HOP!A:B,2,0)</f>
        <v>2009919</v>
      </c>
      <c r="E80">
        <f t="shared" si="2"/>
        <v>0</v>
      </c>
      <c r="M80" t="str">
        <f t="shared" si="3"/>
        <v>,2009919</v>
      </c>
    </row>
    <row r="81" ht="14.25" customHeight="1" spans="1:13">
      <c r="A81" s="5" t="s">
        <v>604</v>
      </c>
      <c r="B81" s="3">
        <v>127</v>
      </c>
      <c r="C81" t="str">
        <f>VLOOKUP(A81,HOP!A:H,8,0)</f>
        <v>127.00</v>
      </c>
      <c r="D81" t="str">
        <f>VLOOKUP(A81,HOP!A:B,2,0)</f>
        <v>2007715</v>
      </c>
      <c r="E81">
        <f t="shared" si="2"/>
        <v>0</v>
      </c>
      <c r="M81" t="str">
        <f t="shared" si="3"/>
        <v>,2007715</v>
      </c>
    </row>
    <row r="82" ht="14.25" customHeight="1" spans="1:13">
      <c r="A82" s="5" t="s">
        <v>609</v>
      </c>
      <c r="B82" s="3">
        <v>150</v>
      </c>
      <c r="C82" t="str">
        <f>VLOOKUP(A82,HOP!A:H,8,0)</f>
        <v>150.00</v>
      </c>
      <c r="D82" t="str">
        <f>VLOOKUP(A82,HOP!A:B,2,0)</f>
        <v>2006841</v>
      </c>
      <c r="E82">
        <f t="shared" si="2"/>
        <v>0</v>
      </c>
      <c r="M82" t="str">
        <f t="shared" si="3"/>
        <v>,2006841</v>
      </c>
    </row>
    <row r="83" ht="14.25" customHeight="1" spans="1:13">
      <c r="A83" s="5" t="s">
        <v>613</v>
      </c>
      <c r="B83" s="3">
        <v>318</v>
      </c>
      <c r="C83" t="str">
        <f>VLOOKUP(A83,HOP!A:H,8,0)</f>
        <v>318.00</v>
      </c>
      <c r="D83" t="str">
        <f>VLOOKUP(A83,HOP!A:B,2,0)</f>
        <v>2008956</v>
      </c>
      <c r="E83">
        <f t="shared" si="2"/>
        <v>0</v>
      </c>
      <c r="M83" t="str">
        <f t="shared" si="3"/>
        <v>,2008956</v>
      </c>
    </row>
    <row r="84" ht="14.25" customHeight="1" spans="1:13">
      <c r="A84" s="5" t="s">
        <v>618</v>
      </c>
      <c r="B84" s="3">
        <v>206</v>
      </c>
      <c r="C84" t="str">
        <f>VLOOKUP(A84,HOP!A:H,8,0)</f>
        <v>206.00</v>
      </c>
      <c r="D84" t="str">
        <f>VLOOKUP(A84,HOP!A:B,2,0)</f>
        <v>2012699</v>
      </c>
      <c r="E84">
        <f t="shared" si="2"/>
        <v>0</v>
      </c>
      <c r="M84" t="str">
        <f t="shared" si="3"/>
        <v>,2012699</v>
      </c>
    </row>
    <row r="85" ht="14.25" customHeight="1" spans="1:13">
      <c r="A85" s="5" t="s">
        <v>626</v>
      </c>
      <c r="B85" s="3">
        <v>235</v>
      </c>
      <c r="C85" t="str">
        <f>VLOOKUP(A85,HOP!A:H,8,0)</f>
        <v>235.00</v>
      </c>
      <c r="D85" t="str">
        <f>VLOOKUP(A85,HOP!A:B,2,0)</f>
        <v>2012570</v>
      </c>
      <c r="E85">
        <f t="shared" si="2"/>
        <v>0</v>
      </c>
      <c r="M85" t="str">
        <f t="shared" si="3"/>
        <v>,2012570</v>
      </c>
    </row>
    <row r="86" ht="14.25" customHeight="1" spans="1:13">
      <c r="A86" s="5" t="s">
        <v>634</v>
      </c>
      <c r="B86" s="3">
        <v>273</v>
      </c>
      <c r="C86" t="str">
        <f>VLOOKUP(A86,HOP!A:H,8,0)</f>
        <v>273.00</v>
      </c>
      <c r="D86" t="str">
        <f>VLOOKUP(A86,HOP!A:B,2,0)</f>
        <v>2011001</v>
      </c>
      <c r="E86">
        <f t="shared" si="2"/>
        <v>0</v>
      </c>
      <c r="M86" t="str">
        <f t="shared" si="3"/>
        <v>,2011001</v>
      </c>
    </row>
    <row r="87" ht="14.25" customHeight="1" spans="1:13">
      <c r="A87" s="5" t="s">
        <v>641</v>
      </c>
      <c r="B87" s="3">
        <v>180</v>
      </c>
      <c r="C87" t="str">
        <f>VLOOKUP(A87,HOP!A:H,8,0)</f>
        <v>180.00</v>
      </c>
      <c r="D87" t="str">
        <f>VLOOKUP(A87,HOP!A:B,2,0)</f>
        <v>1996362</v>
      </c>
      <c r="E87">
        <f t="shared" si="2"/>
        <v>0</v>
      </c>
      <c r="M87" t="str">
        <f t="shared" si="3"/>
        <v>,1996362</v>
      </c>
    </row>
    <row r="88" ht="14.25" customHeight="1" spans="1:13">
      <c r="A88" s="5" t="s">
        <v>649</v>
      </c>
      <c r="B88" s="3">
        <v>115</v>
      </c>
      <c r="C88" t="str">
        <f>VLOOKUP(A88,HOP!A:H,8,0)</f>
        <v>115.00</v>
      </c>
      <c r="D88" t="str">
        <f>VLOOKUP(A88,HOP!A:B,2,0)</f>
        <v>2011618</v>
      </c>
      <c r="E88">
        <f t="shared" si="2"/>
        <v>0</v>
      </c>
      <c r="M88" t="str">
        <f t="shared" si="3"/>
        <v>,2011618</v>
      </c>
    </row>
    <row r="89" ht="14.25" customHeight="1" spans="1:13">
      <c r="A89" s="5" t="s">
        <v>653</v>
      </c>
      <c r="B89" s="3">
        <v>100</v>
      </c>
      <c r="C89" t="str">
        <f>VLOOKUP(A89,HOP!A:H,8,0)</f>
        <v>100.00</v>
      </c>
      <c r="D89" t="str">
        <f>VLOOKUP(A89,HOP!A:B,2,0)</f>
        <v>2012116</v>
      </c>
      <c r="E89">
        <f t="shared" si="2"/>
        <v>0</v>
      </c>
      <c r="M89" t="str">
        <f t="shared" si="3"/>
        <v>,2012116</v>
      </c>
    </row>
    <row r="90" ht="14.25" customHeight="1" spans="1:13">
      <c r="A90" s="5" t="s">
        <v>658</v>
      </c>
      <c r="B90" s="3">
        <v>102</v>
      </c>
      <c r="C90" t="str">
        <f>VLOOKUP(A90,HOP!A:H,8,0)</f>
        <v>102.00</v>
      </c>
      <c r="D90" t="str">
        <f>VLOOKUP(A90,HOP!A:B,2,0)</f>
        <v>2012966</v>
      </c>
      <c r="E90">
        <f t="shared" si="2"/>
        <v>0</v>
      </c>
      <c r="M90" t="str">
        <f t="shared" si="3"/>
        <v>,2012966</v>
      </c>
    </row>
    <row r="91" ht="14.25" customHeight="1" spans="1:13">
      <c r="A91" s="5" t="s">
        <v>664</v>
      </c>
      <c r="B91" s="3">
        <v>103</v>
      </c>
      <c r="C91" t="str">
        <f>VLOOKUP(A91,HOP!A:H,8,0)</f>
        <v>103.00</v>
      </c>
      <c r="D91" t="str">
        <f>VLOOKUP(A91,HOP!A:B,2,0)</f>
        <v>2013119</v>
      </c>
      <c r="E91">
        <f t="shared" si="2"/>
        <v>0</v>
      </c>
      <c r="M91" t="str">
        <f t="shared" si="3"/>
        <v>,2013119</v>
      </c>
    </row>
    <row r="92" ht="14.25" customHeight="1" spans="1:13">
      <c r="A92" s="5" t="s">
        <v>666</v>
      </c>
      <c r="B92" s="3">
        <v>106</v>
      </c>
      <c r="C92" t="str">
        <f>VLOOKUP(A92,HOP!A:H,8,0)</f>
        <v>106.00</v>
      </c>
      <c r="D92" t="str">
        <f>VLOOKUP(A92,HOP!A:B,2,0)</f>
        <v>2013210</v>
      </c>
      <c r="E92">
        <f t="shared" si="2"/>
        <v>0</v>
      </c>
      <c r="M92" t="str">
        <f t="shared" si="3"/>
        <v>,2013210</v>
      </c>
    </row>
    <row r="93" ht="14.25" customHeight="1" spans="1:13">
      <c r="A93" s="5" t="s">
        <v>672</v>
      </c>
      <c r="B93" s="3">
        <v>103</v>
      </c>
      <c r="C93" t="str">
        <f>VLOOKUP(A93,HOP!A:H,8,0)</f>
        <v>103.00</v>
      </c>
      <c r="D93" t="str">
        <f>VLOOKUP(A93,HOP!A:B,2,0)</f>
        <v>2013103</v>
      </c>
      <c r="E93">
        <f t="shared" si="2"/>
        <v>0</v>
      </c>
      <c r="M93" t="str">
        <f t="shared" si="3"/>
        <v>,2013103</v>
      </c>
    </row>
    <row r="94" ht="14.25" customHeight="1" spans="1:13">
      <c r="A94" s="5" t="s">
        <v>677</v>
      </c>
      <c r="B94" s="3">
        <v>134</v>
      </c>
      <c r="C94" t="str">
        <f>VLOOKUP(A94,HOP!A:H,8,0)</f>
        <v>134.00</v>
      </c>
      <c r="D94" t="str">
        <f>VLOOKUP(A94,HOP!A:B,2,0)</f>
        <v>2013201</v>
      </c>
      <c r="E94">
        <f t="shared" si="2"/>
        <v>0</v>
      </c>
      <c r="M94" t="str">
        <f t="shared" si="3"/>
        <v>,2013201</v>
      </c>
    </row>
    <row r="95" ht="14.25" customHeight="1" spans="1:13">
      <c r="A95" s="5" t="s">
        <v>679</v>
      </c>
      <c r="B95" s="3">
        <v>133</v>
      </c>
      <c r="C95" t="str">
        <f>VLOOKUP(A95,HOP!A:H,8,0)</f>
        <v>133.00</v>
      </c>
      <c r="D95" t="str">
        <f>VLOOKUP(A95,HOP!A:B,2,0)</f>
        <v>2013357</v>
      </c>
      <c r="E95">
        <f t="shared" si="2"/>
        <v>0</v>
      </c>
      <c r="M95" t="str">
        <f t="shared" si="3"/>
        <v>,2013357</v>
      </c>
    </row>
    <row r="96" ht="14.25" customHeight="1" spans="1:13">
      <c r="A96" s="5" t="s">
        <v>684</v>
      </c>
      <c r="B96" s="3">
        <v>168</v>
      </c>
      <c r="C96" t="str">
        <f>VLOOKUP(A96,HOP!A:H,8,0)</f>
        <v>168.00</v>
      </c>
      <c r="D96" t="str">
        <f>VLOOKUP(A96,HOP!A:B,2,0)</f>
        <v>2014001</v>
      </c>
      <c r="E96">
        <f t="shared" si="2"/>
        <v>0</v>
      </c>
      <c r="M96" t="str">
        <f t="shared" si="3"/>
        <v>,2014001</v>
      </c>
    </row>
    <row r="97" ht="14.25" customHeight="1" spans="1:13">
      <c r="A97" s="5" t="s">
        <v>691</v>
      </c>
      <c r="B97" s="3">
        <v>169</v>
      </c>
      <c r="C97" t="str">
        <f>VLOOKUP(A97,HOP!A:H,8,0)</f>
        <v>169.00</v>
      </c>
      <c r="D97" t="str">
        <f>VLOOKUP(A97,HOP!A:B,2,0)</f>
        <v>2013781</v>
      </c>
      <c r="E97">
        <f t="shared" si="2"/>
        <v>0</v>
      </c>
      <c r="M97" t="str">
        <f t="shared" si="3"/>
        <v>,2013781</v>
      </c>
    </row>
    <row r="98" ht="14.25" customHeight="1" spans="1:13">
      <c r="A98" s="5" t="s">
        <v>698</v>
      </c>
      <c r="B98" s="3">
        <v>198</v>
      </c>
      <c r="C98" t="str">
        <f>VLOOKUP(A98,HOP!A:H,8,0)</f>
        <v>198.00</v>
      </c>
      <c r="D98" t="str">
        <f>VLOOKUP(A98,HOP!A:B,2,0)</f>
        <v>2013763</v>
      </c>
      <c r="E98">
        <f t="shared" si="2"/>
        <v>0</v>
      </c>
      <c r="M98" t="str">
        <f t="shared" si="3"/>
        <v>,2013763</v>
      </c>
    </row>
    <row r="99" ht="14.25" customHeight="1" spans="1:13">
      <c r="A99" s="5" t="s">
        <v>704</v>
      </c>
      <c r="B99" s="3">
        <v>89</v>
      </c>
      <c r="C99" t="str">
        <f>VLOOKUP(A99,HOP!A:H,8,0)</f>
        <v>89.00</v>
      </c>
      <c r="D99" t="str">
        <f>VLOOKUP(A99,HOP!A:B,2,0)</f>
        <v>2013842</v>
      </c>
      <c r="E99">
        <f t="shared" si="2"/>
        <v>0</v>
      </c>
      <c r="M99" t="str">
        <f t="shared" si="3"/>
        <v>,2013842</v>
      </c>
    </row>
    <row r="100" ht="14.25" customHeight="1" spans="1:13">
      <c r="A100" s="5" t="s">
        <v>710</v>
      </c>
      <c r="B100" s="3">
        <v>167</v>
      </c>
      <c r="C100" t="str">
        <f>VLOOKUP(A100,HOP!A:H,8,0)</f>
        <v>167.00</v>
      </c>
      <c r="D100" t="str">
        <f>VLOOKUP(A100,HOP!A:B,2,0)</f>
        <v>2013888</v>
      </c>
      <c r="E100">
        <f t="shared" si="2"/>
        <v>0</v>
      </c>
      <c r="M100" t="str">
        <f t="shared" si="3"/>
        <v>,2013888</v>
      </c>
    </row>
    <row r="101" ht="14.25" customHeight="1" spans="1:13">
      <c r="A101" s="5" t="s">
        <v>716</v>
      </c>
      <c r="B101" s="3">
        <v>359</v>
      </c>
      <c r="C101" t="str">
        <f>VLOOKUP(A101,HOP!A:H,8,0)</f>
        <v>359.00</v>
      </c>
      <c r="D101" t="str">
        <f>VLOOKUP(A101,HOP!A:B,2,0)</f>
        <v>2013684</v>
      </c>
      <c r="E101">
        <f t="shared" si="2"/>
        <v>0</v>
      </c>
      <c r="M101" t="str">
        <f t="shared" si="3"/>
        <v>,2013684</v>
      </c>
    </row>
    <row r="102" ht="14.25" customHeight="1" spans="1:13">
      <c r="A102" s="5" t="s">
        <v>723</v>
      </c>
      <c r="B102" s="3">
        <v>115</v>
      </c>
      <c r="C102" t="str">
        <f>VLOOKUP(A102,HOP!A:H,8,0)</f>
        <v>115.00</v>
      </c>
      <c r="D102" t="str">
        <f>VLOOKUP(A102,HOP!A:B,2,0)</f>
        <v>2013855</v>
      </c>
      <c r="E102">
        <f t="shared" si="2"/>
        <v>0</v>
      </c>
      <c r="M102" t="str">
        <f t="shared" si="3"/>
        <v>,2013855</v>
      </c>
    </row>
    <row r="103" ht="14.25" customHeight="1" spans="1:13">
      <c r="A103" s="5" t="s">
        <v>727</v>
      </c>
      <c r="B103" s="3">
        <v>123</v>
      </c>
      <c r="C103" t="str">
        <f>VLOOKUP(A103,HOP!A:H,8,0)</f>
        <v>123.00</v>
      </c>
      <c r="D103" t="str">
        <f>VLOOKUP(A103,HOP!A:B,2,0)</f>
        <v>2013778</v>
      </c>
      <c r="E103">
        <f t="shared" si="2"/>
        <v>0</v>
      </c>
      <c r="M103" t="str">
        <f t="shared" si="3"/>
        <v>,2013778</v>
      </c>
    </row>
    <row r="104" ht="14.25" customHeight="1" spans="1:13">
      <c r="A104" s="5" t="s">
        <v>731</v>
      </c>
      <c r="B104" s="3">
        <v>148</v>
      </c>
      <c r="C104" t="str">
        <f>VLOOKUP(A104,HOP!A:H,8,0)</f>
        <v>148.00</v>
      </c>
      <c r="D104" t="str">
        <f>VLOOKUP(A104,HOP!A:B,2,0)</f>
        <v>2013848</v>
      </c>
      <c r="E104">
        <f t="shared" si="2"/>
        <v>0</v>
      </c>
      <c r="M104" t="str">
        <f t="shared" si="3"/>
        <v>,2013848</v>
      </c>
    </row>
    <row r="105" ht="14.25" customHeight="1" spans="1:13">
      <c r="A105" s="5" t="s">
        <v>737</v>
      </c>
      <c r="B105" s="3">
        <v>141</v>
      </c>
      <c r="C105" t="str">
        <f>VLOOKUP(A105,HOP!A:H,8,0)</f>
        <v>141.00</v>
      </c>
      <c r="D105" t="str">
        <f>VLOOKUP(A105,HOP!A:B,2,0)</f>
        <v>2013813</v>
      </c>
      <c r="E105">
        <f t="shared" si="2"/>
        <v>0</v>
      </c>
      <c r="M105" t="str">
        <f t="shared" si="3"/>
        <v>,2013813</v>
      </c>
    </row>
    <row r="106" ht="14.25" customHeight="1" spans="1:13">
      <c r="A106" s="5" t="s">
        <v>741</v>
      </c>
      <c r="B106" s="3">
        <v>128</v>
      </c>
      <c r="C106" t="str">
        <f>VLOOKUP(A106,HOP!A:H,8,0)</f>
        <v>128.00</v>
      </c>
      <c r="D106" t="str">
        <f>VLOOKUP(A106,HOP!A:B,2,0)</f>
        <v>2013373</v>
      </c>
      <c r="E106">
        <f t="shared" si="2"/>
        <v>0</v>
      </c>
      <c r="M106" t="str">
        <f t="shared" si="3"/>
        <v>,2013373</v>
      </c>
    </row>
    <row r="107" ht="14.25" customHeight="1" spans="1:13">
      <c r="A107" s="5" t="s">
        <v>744</v>
      </c>
      <c r="B107" s="3">
        <v>160</v>
      </c>
      <c r="C107" t="str">
        <f>VLOOKUP(A107,HOP!A:H,8,0)</f>
        <v>160.00</v>
      </c>
      <c r="D107" t="str">
        <f>VLOOKUP(A107,HOP!A:B,2,0)</f>
        <v>2013499</v>
      </c>
      <c r="E107">
        <f t="shared" si="2"/>
        <v>0</v>
      </c>
      <c r="M107" t="str">
        <f t="shared" si="3"/>
        <v>,2013499</v>
      </c>
    </row>
    <row r="108" ht="14.25" customHeight="1" spans="1:13">
      <c r="A108" s="5" t="s">
        <v>749</v>
      </c>
      <c r="B108" s="3">
        <v>105</v>
      </c>
      <c r="C108" t="str">
        <f>VLOOKUP(A108,HOP!A:H,8,0)</f>
        <v>105.00</v>
      </c>
      <c r="D108" t="str">
        <f>VLOOKUP(A108,HOP!A:B,2,0)</f>
        <v>2014006</v>
      </c>
      <c r="E108">
        <f t="shared" si="2"/>
        <v>0</v>
      </c>
      <c r="M108" t="str">
        <f t="shared" si="3"/>
        <v>,2014006</v>
      </c>
    </row>
    <row r="109" ht="14.25" customHeight="1" spans="1:13">
      <c r="A109" s="5" t="s">
        <v>754</v>
      </c>
      <c r="B109" s="3">
        <v>167</v>
      </c>
      <c r="C109" t="str">
        <f>VLOOKUP(A109,HOP!A:H,8,0)</f>
        <v>167.00</v>
      </c>
      <c r="D109" t="str">
        <f>VLOOKUP(A109,HOP!A:B,2,0)</f>
        <v>2013946</v>
      </c>
      <c r="E109">
        <f t="shared" si="2"/>
        <v>0</v>
      </c>
      <c r="M109" t="str">
        <f t="shared" si="3"/>
        <v>,2013946</v>
      </c>
    </row>
    <row r="110" ht="14.25" customHeight="1" spans="1:13">
      <c r="A110" s="5" t="s">
        <v>759</v>
      </c>
      <c r="B110" s="3">
        <v>119</v>
      </c>
      <c r="C110" t="str">
        <f>VLOOKUP(A110,HOP!A:H,8,0)</f>
        <v>119.00</v>
      </c>
      <c r="D110" t="str">
        <f>VLOOKUP(A110,HOP!A:B,2,0)</f>
        <v>2013968</v>
      </c>
      <c r="E110">
        <f t="shared" si="2"/>
        <v>0</v>
      </c>
      <c r="M110" t="str">
        <f t="shared" si="3"/>
        <v>,2013968</v>
      </c>
    </row>
    <row r="111" ht="14.25" customHeight="1" spans="1:13">
      <c r="A111" s="5" t="s">
        <v>763</v>
      </c>
      <c r="B111" s="3">
        <v>123</v>
      </c>
      <c r="C111" t="str">
        <f>VLOOKUP(A111,HOP!A:H,8,0)</f>
        <v>123.00</v>
      </c>
      <c r="D111" t="str">
        <f>VLOOKUP(A111,HOP!A:B,2,0)</f>
        <v>2013966</v>
      </c>
      <c r="E111">
        <f t="shared" si="2"/>
        <v>0</v>
      </c>
      <c r="M111" t="str">
        <f t="shared" si="3"/>
        <v>,2013966</v>
      </c>
    </row>
    <row r="112" ht="14.25" customHeight="1" spans="1:13">
      <c r="A112" s="5" t="s">
        <v>768</v>
      </c>
      <c r="B112" s="3">
        <v>141</v>
      </c>
      <c r="C112" t="str">
        <f>VLOOKUP(A112,HOP!A:H,8,0)</f>
        <v>141.00</v>
      </c>
      <c r="D112" t="str">
        <f>VLOOKUP(A112,HOP!A:B,2,0)</f>
        <v>2014105</v>
      </c>
      <c r="E112">
        <f t="shared" si="2"/>
        <v>0</v>
      </c>
      <c r="M112" t="str">
        <f t="shared" si="3"/>
        <v>,2014105</v>
      </c>
    </row>
    <row r="113" ht="14.25" customHeight="1" spans="1:13">
      <c r="A113" s="5" t="s">
        <v>772</v>
      </c>
      <c r="B113" s="3">
        <v>105</v>
      </c>
      <c r="C113" t="str">
        <f>VLOOKUP(A113,HOP!A:H,8,0)</f>
        <v>105.00</v>
      </c>
      <c r="D113" t="str">
        <f>VLOOKUP(A113,HOP!A:B,2,0)</f>
        <v>2013827</v>
      </c>
      <c r="E113">
        <f t="shared" si="2"/>
        <v>0</v>
      </c>
      <c r="M113" t="str">
        <f t="shared" si="3"/>
        <v>,2013827</v>
      </c>
    </row>
    <row r="114" ht="14.25" customHeight="1" spans="1:13">
      <c r="A114" s="5" t="s">
        <v>776</v>
      </c>
      <c r="B114" s="3">
        <v>53</v>
      </c>
      <c r="C114" t="str">
        <f>VLOOKUP(A114,HOP!A:H,8,0)</f>
        <v>53.00</v>
      </c>
      <c r="D114" t="str">
        <f>VLOOKUP(A114,HOP!A:B,2,0)</f>
        <v>2013753</v>
      </c>
      <c r="E114">
        <f t="shared" si="2"/>
        <v>0</v>
      </c>
      <c r="M114" t="str">
        <f t="shared" si="3"/>
        <v>,2013753</v>
      </c>
    </row>
    <row r="115" ht="14.25" customHeight="1" spans="1:13">
      <c r="A115" s="5" t="s">
        <v>783</v>
      </c>
      <c r="B115" s="3">
        <v>205</v>
      </c>
      <c r="C115" t="str">
        <f>VLOOKUP(A115,HOP!A:H,8,0)</f>
        <v>205.00</v>
      </c>
      <c r="D115" t="str">
        <f>VLOOKUP(A115,HOP!A:B,2,0)</f>
        <v>2014117</v>
      </c>
      <c r="E115">
        <f t="shared" si="2"/>
        <v>0</v>
      </c>
      <c r="M115" t="str">
        <f t="shared" si="3"/>
        <v>,2014117</v>
      </c>
    </row>
    <row r="116" ht="14.25" customHeight="1" spans="1:13">
      <c r="A116" s="5" t="s">
        <v>788</v>
      </c>
      <c r="B116" s="3">
        <v>79</v>
      </c>
      <c r="C116" t="str">
        <f>VLOOKUP(A116,HOP!A:H,8,0)</f>
        <v>79.00</v>
      </c>
      <c r="D116" t="str">
        <f>VLOOKUP(A116,HOP!A:B,2,0)</f>
        <v>2014097</v>
      </c>
      <c r="E116">
        <f t="shared" si="2"/>
        <v>0</v>
      </c>
      <c r="M116" t="str">
        <f t="shared" si="3"/>
        <v>,2014097</v>
      </c>
    </row>
    <row r="117" ht="14.25" customHeight="1" spans="1:13">
      <c r="A117" s="5" t="s">
        <v>795</v>
      </c>
      <c r="B117" s="3">
        <v>160</v>
      </c>
      <c r="C117" t="str">
        <f>VLOOKUP(A117,HOP!A:H,8,0)</f>
        <v>160.00</v>
      </c>
      <c r="D117" t="str">
        <f>VLOOKUP(A117,HOP!A:B,2,0)</f>
        <v>2014046</v>
      </c>
      <c r="E117">
        <f t="shared" si="2"/>
        <v>0</v>
      </c>
      <c r="M117" t="str">
        <f t="shared" si="3"/>
        <v>,2014046</v>
      </c>
    </row>
    <row r="118" ht="14.25" customHeight="1" spans="1:13">
      <c r="A118" s="5" t="s">
        <v>800</v>
      </c>
      <c r="B118" s="3">
        <v>169</v>
      </c>
      <c r="C118" t="str">
        <f>VLOOKUP(A118,HOP!A:H,8,0)</f>
        <v>169.00</v>
      </c>
      <c r="D118" t="str">
        <f>VLOOKUP(A118,HOP!A:B,2,0)</f>
        <v>2013933</v>
      </c>
      <c r="E118">
        <f t="shared" si="2"/>
        <v>0</v>
      </c>
      <c r="M118" t="str">
        <f t="shared" si="3"/>
        <v>,2013933</v>
      </c>
    </row>
    <row r="119" ht="14.25" customHeight="1" spans="1:13">
      <c r="A119" s="5" t="s">
        <v>804</v>
      </c>
      <c r="B119" s="3">
        <v>246</v>
      </c>
      <c r="C119" t="str">
        <f>VLOOKUP(A119,HOP!A:H,8,0)</f>
        <v>246.00</v>
      </c>
      <c r="D119" t="str">
        <f>VLOOKUP(A119,HOP!A:B,2,0)</f>
        <v>2014334</v>
      </c>
      <c r="E119">
        <f t="shared" si="2"/>
        <v>0</v>
      </c>
      <c r="M119" t="str">
        <f t="shared" si="3"/>
        <v>,2014334</v>
      </c>
    </row>
    <row r="120" ht="14.25" customHeight="1" spans="1:13">
      <c r="A120" s="5" t="s">
        <v>808</v>
      </c>
      <c r="B120" s="3">
        <v>186</v>
      </c>
      <c r="C120" t="str">
        <f>VLOOKUP(A120,HOP!A:H,8,0)</f>
        <v>186.00</v>
      </c>
      <c r="D120" t="str">
        <f>VLOOKUP(A120,HOP!A:B,2,0)</f>
        <v>2014344</v>
      </c>
      <c r="E120">
        <f t="shared" si="2"/>
        <v>0</v>
      </c>
      <c r="M120" t="str">
        <f t="shared" si="3"/>
        <v>,2014344</v>
      </c>
    </row>
    <row r="121" ht="14.25" customHeight="1" spans="1:13">
      <c r="A121" s="5" t="s">
        <v>814</v>
      </c>
      <c r="B121" s="3">
        <v>208</v>
      </c>
      <c r="C121" t="str">
        <f>VLOOKUP(A121,HOP!A:H,8,0)</f>
        <v>208.00</v>
      </c>
      <c r="D121" t="str">
        <f>VLOOKUP(A121,HOP!A:B,2,0)</f>
        <v>2014496</v>
      </c>
      <c r="E121">
        <f t="shared" si="2"/>
        <v>0</v>
      </c>
      <c r="M121" t="str">
        <f t="shared" si="3"/>
        <v>,2014496</v>
      </c>
    </row>
    <row r="122" ht="14.25" customHeight="1" spans="1:13">
      <c r="A122" s="5" t="s">
        <v>821</v>
      </c>
      <c r="B122" s="3">
        <v>105</v>
      </c>
      <c r="C122" t="str">
        <f>VLOOKUP(A122,HOP!A:H,8,0)</f>
        <v>105.00</v>
      </c>
      <c r="D122" t="str">
        <f>VLOOKUP(A122,HOP!A:B,2,0)</f>
        <v>2014691</v>
      </c>
      <c r="E122">
        <f t="shared" si="2"/>
        <v>0</v>
      </c>
      <c r="M122" t="str">
        <f t="shared" si="3"/>
        <v>,2014691</v>
      </c>
    </row>
    <row r="123" ht="14.25" customHeight="1" spans="1:13">
      <c r="A123" s="5" t="s">
        <v>825</v>
      </c>
      <c r="B123" s="3">
        <v>1115</v>
      </c>
      <c r="C123" t="str">
        <f>VLOOKUP(A123,HOP!A:H,8,0)</f>
        <v>1115.00</v>
      </c>
      <c r="D123" t="str">
        <f>VLOOKUP(A123,HOP!A:B,2,0)</f>
        <v>2014449</v>
      </c>
      <c r="E123">
        <f t="shared" si="2"/>
        <v>0</v>
      </c>
      <c r="M123" t="str">
        <f t="shared" si="3"/>
        <v>,2014449</v>
      </c>
    </row>
    <row r="124" ht="14.25" customHeight="1" spans="1:13">
      <c r="A124" s="5" t="s">
        <v>832</v>
      </c>
      <c r="B124" s="3">
        <v>132</v>
      </c>
      <c r="C124" t="str">
        <f>VLOOKUP(A124,HOP!A:H,8,0)</f>
        <v>132.00</v>
      </c>
      <c r="D124" t="str">
        <f>VLOOKUP(A124,HOP!A:B,2,0)</f>
        <v>2014462</v>
      </c>
      <c r="E124">
        <f t="shared" si="2"/>
        <v>0</v>
      </c>
      <c r="M124" t="str">
        <f t="shared" si="3"/>
        <v>,2014462</v>
      </c>
    </row>
    <row r="125" ht="14.25" customHeight="1" spans="1:13">
      <c r="A125" s="5" t="s">
        <v>836</v>
      </c>
      <c r="B125" s="3">
        <v>531</v>
      </c>
      <c r="C125" t="str">
        <f>VLOOKUP(A125,HOP!A:H,8,0)</f>
        <v>531.00</v>
      </c>
      <c r="D125" t="str">
        <f>VLOOKUP(A125,HOP!A:B,2,0)</f>
        <v>2014678</v>
      </c>
      <c r="E125">
        <f t="shared" si="2"/>
        <v>0</v>
      </c>
      <c r="M125" t="str">
        <f t="shared" si="3"/>
        <v>,2014678</v>
      </c>
    </row>
    <row r="126" ht="14.25" customHeight="1" spans="1:13">
      <c r="A126" s="5" t="s">
        <v>841</v>
      </c>
      <c r="B126" s="3">
        <v>405</v>
      </c>
      <c r="C126" t="str">
        <f>VLOOKUP(A126,HOP!A:H,8,0)</f>
        <v>405.00</v>
      </c>
      <c r="D126" t="str">
        <f>VLOOKUP(A126,HOP!A:B,2,0)</f>
        <v>2012887</v>
      </c>
      <c r="E126">
        <f t="shared" si="2"/>
        <v>0</v>
      </c>
      <c r="M126" t="str">
        <f t="shared" si="3"/>
        <v>,2012887</v>
      </c>
    </row>
    <row r="127" ht="14.25" customHeight="1" spans="1:13">
      <c r="A127" s="5" t="s">
        <v>848</v>
      </c>
      <c r="B127" s="3">
        <v>969</v>
      </c>
      <c r="C127" t="str">
        <f>VLOOKUP(A127,HOP!A:H,8,0)</f>
        <v>969.00</v>
      </c>
      <c r="D127" t="str">
        <f>VLOOKUP(A127,HOP!A:B,2,0)</f>
        <v>2012360</v>
      </c>
      <c r="E127">
        <f t="shared" si="2"/>
        <v>0</v>
      </c>
      <c r="M127" t="str">
        <f t="shared" si="3"/>
        <v>,2012360</v>
      </c>
    </row>
    <row r="128" ht="14.25" customHeight="1" spans="1:13">
      <c r="A128" s="5" t="s">
        <v>855</v>
      </c>
      <c r="B128" s="3">
        <v>258</v>
      </c>
      <c r="C128" t="str">
        <f>VLOOKUP(A128,HOP!A:H,8,0)</f>
        <v>258.00</v>
      </c>
      <c r="D128" t="str">
        <f>VLOOKUP(A128,HOP!A:B,2,0)</f>
        <v>2009679</v>
      </c>
      <c r="E128">
        <f t="shared" si="2"/>
        <v>0</v>
      </c>
      <c r="M128" t="str">
        <f t="shared" si="3"/>
        <v>,2009679</v>
      </c>
    </row>
    <row r="129" ht="14.25" customHeight="1" spans="1:13">
      <c r="A129" s="5" t="s">
        <v>863</v>
      </c>
      <c r="B129" s="3">
        <v>235</v>
      </c>
      <c r="C129" t="str">
        <f>VLOOKUP(A129,HOP!A:H,8,0)</f>
        <v>235.00</v>
      </c>
      <c r="D129" t="str">
        <f>VLOOKUP(A129,HOP!A:B,2,0)</f>
        <v>2002623</v>
      </c>
      <c r="E129">
        <f t="shared" si="2"/>
        <v>0</v>
      </c>
      <c r="M129" t="str">
        <f t="shared" si="3"/>
        <v>,2002623</v>
      </c>
    </row>
    <row r="130" ht="14.25" customHeight="1" spans="1:13">
      <c r="A130" s="5" t="s">
        <v>869</v>
      </c>
      <c r="B130" s="3">
        <v>106</v>
      </c>
      <c r="C130" t="str">
        <f>VLOOKUP(A130,HOP!A:H,8,0)</f>
        <v>106.00</v>
      </c>
      <c r="D130" t="str">
        <f>VLOOKUP(A130,HOP!A:B,2,0)</f>
        <v>2009284</v>
      </c>
      <c r="E130">
        <f t="shared" si="2"/>
        <v>0</v>
      </c>
      <c r="M130" t="str">
        <f t="shared" si="3"/>
        <v>,2009284</v>
      </c>
    </row>
    <row r="131" ht="14.25" customHeight="1" spans="1:13">
      <c r="A131" s="5" t="s">
        <v>873</v>
      </c>
      <c r="B131" s="3">
        <v>103</v>
      </c>
      <c r="C131" t="str">
        <f>VLOOKUP(A131,HOP!A:H,8,0)</f>
        <v>103.00</v>
      </c>
      <c r="D131" t="str">
        <f>VLOOKUP(A131,HOP!A:B,2,0)</f>
        <v>2007217</v>
      </c>
      <c r="E131">
        <f t="shared" ref="E131:E194" si="4">B131-C131</f>
        <v>0</v>
      </c>
      <c r="M131" t="str">
        <f t="shared" ref="M131:M194" si="5">$M$1&amp;D131</f>
        <v>,2007217</v>
      </c>
    </row>
    <row r="132" ht="14.25" customHeight="1" spans="1:13">
      <c r="A132" s="5" t="s">
        <v>878</v>
      </c>
      <c r="B132" s="3">
        <v>200</v>
      </c>
      <c r="C132" t="str">
        <f>VLOOKUP(A132,HOP!A:H,8,0)</f>
        <v>200.00</v>
      </c>
      <c r="D132" t="str">
        <f>VLOOKUP(A132,HOP!A:B,2,0)</f>
        <v>2007117</v>
      </c>
      <c r="E132">
        <f t="shared" si="4"/>
        <v>0</v>
      </c>
      <c r="M132" t="str">
        <f t="shared" si="5"/>
        <v>,2007117</v>
      </c>
    </row>
    <row r="133" ht="14.25" customHeight="1" spans="1:13">
      <c r="A133" s="5" t="s">
        <v>882</v>
      </c>
      <c r="B133" s="3">
        <v>259</v>
      </c>
      <c r="C133" t="str">
        <f>VLOOKUP(A133,HOP!A:H,8,0)</f>
        <v>259.00</v>
      </c>
      <c r="D133" t="str">
        <f>VLOOKUP(A133,HOP!A:B,2,0)</f>
        <v>2003046</v>
      </c>
      <c r="E133">
        <f t="shared" si="4"/>
        <v>0</v>
      </c>
      <c r="M133" t="str">
        <f t="shared" si="5"/>
        <v>,2003046</v>
      </c>
    </row>
    <row r="134" ht="14.25" customHeight="1" spans="1:13">
      <c r="A134" s="5" t="s">
        <v>888</v>
      </c>
      <c r="B134" s="3">
        <v>225</v>
      </c>
      <c r="C134" t="str">
        <f>VLOOKUP(A134,HOP!A:H,8,0)</f>
        <v>225.00</v>
      </c>
      <c r="D134" t="str">
        <f>VLOOKUP(A134,HOP!A:B,2,0)</f>
        <v>2002039</v>
      </c>
      <c r="E134">
        <f t="shared" si="4"/>
        <v>0</v>
      </c>
      <c r="M134" t="str">
        <f t="shared" si="5"/>
        <v>,2002039</v>
      </c>
    </row>
    <row r="135" ht="14.25" customHeight="1" spans="1:13">
      <c r="A135" s="5" t="s">
        <v>893</v>
      </c>
      <c r="B135" s="3">
        <v>380</v>
      </c>
      <c r="C135" t="str">
        <f>VLOOKUP(A135,HOP!A:H,8,0)</f>
        <v>380.00</v>
      </c>
      <c r="D135" t="str">
        <f>VLOOKUP(A135,HOP!A:B,2,0)</f>
        <v>2006758</v>
      </c>
      <c r="E135">
        <f t="shared" si="4"/>
        <v>0</v>
      </c>
      <c r="M135" t="str">
        <f t="shared" si="5"/>
        <v>,2006758</v>
      </c>
    </row>
    <row r="136" ht="14.25" customHeight="1" spans="1:13">
      <c r="A136" s="5" t="s">
        <v>899</v>
      </c>
      <c r="B136" s="3">
        <v>235</v>
      </c>
      <c r="C136" t="str">
        <f>VLOOKUP(A136,HOP!A:H,8,0)</f>
        <v>235.00</v>
      </c>
      <c r="D136" t="str">
        <f>VLOOKUP(A136,HOP!A:B,2,0)</f>
        <v>2002617</v>
      </c>
      <c r="E136">
        <f t="shared" si="4"/>
        <v>0</v>
      </c>
      <c r="M136" t="str">
        <f t="shared" si="5"/>
        <v>,2002617</v>
      </c>
    </row>
    <row r="137" ht="14.25" customHeight="1" spans="1:13">
      <c r="A137" s="5" t="s">
        <v>901</v>
      </c>
      <c r="B137" s="3">
        <v>124</v>
      </c>
      <c r="C137" t="str">
        <f>VLOOKUP(A137,HOP!A:H,8,0)</f>
        <v>124.00</v>
      </c>
      <c r="D137" t="str">
        <f>VLOOKUP(A137,HOP!A:B,2,0)</f>
        <v>2005574</v>
      </c>
      <c r="E137">
        <f t="shared" si="4"/>
        <v>0</v>
      </c>
      <c r="M137" t="str">
        <f t="shared" si="5"/>
        <v>,2005574</v>
      </c>
    </row>
    <row r="138" ht="14.25" customHeight="1" spans="1:13">
      <c r="A138" s="5" t="s">
        <v>905</v>
      </c>
      <c r="B138" s="3">
        <v>114</v>
      </c>
      <c r="C138" t="str">
        <f>VLOOKUP(A138,HOP!A:H,8,0)</f>
        <v>114.00</v>
      </c>
      <c r="D138" t="str">
        <f>VLOOKUP(A138,HOP!A:B,2,0)</f>
        <v>2004604</v>
      </c>
      <c r="E138">
        <f t="shared" si="4"/>
        <v>0</v>
      </c>
      <c r="M138" t="str">
        <f t="shared" si="5"/>
        <v>,2004604</v>
      </c>
    </row>
    <row r="139" ht="14.25" customHeight="1" spans="1:13">
      <c r="A139" s="5" t="s">
        <v>909</v>
      </c>
      <c r="B139" s="3">
        <v>121</v>
      </c>
      <c r="C139" t="str">
        <f>VLOOKUP(A139,HOP!A:H,8,0)</f>
        <v>121.00</v>
      </c>
      <c r="D139" t="str">
        <f>VLOOKUP(A139,HOP!A:B,2,0)</f>
        <v>2004943</v>
      </c>
      <c r="E139">
        <f t="shared" si="4"/>
        <v>0</v>
      </c>
      <c r="M139" t="str">
        <f t="shared" si="5"/>
        <v>,2004943</v>
      </c>
    </row>
    <row r="140" ht="14.25" customHeight="1" spans="1:13">
      <c r="A140" s="5" t="s">
        <v>915</v>
      </c>
      <c r="B140" s="3">
        <v>183</v>
      </c>
      <c r="C140" t="str">
        <f>VLOOKUP(A140,HOP!A:H,8,0)</f>
        <v>183.00</v>
      </c>
      <c r="D140" t="str">
        <f>VLOOKUP(A140,HOP!A:B,2,0)</f>
        <v>2003719</v>
      </c>
      <c r="E140">
        <f t="shared" si="4"/>
        <v>0</v>
      </c>
      <c r="M140" t="str">
        <f t="shared" si="5"/>
        <v>,2003719</v>
      </c>
    </row>
    <row r="141" ht="14.25" customHeight="1" spans="1:13">
      <c r="A141" s="5" t="s">
        <v>921</v>
      </c>
      <c r="B141" s="3">
        <v>142</v>
      </c>
      <c r="C141" t="str">
        <f>VLOOKUP(A141,HOP!A:H,8,0)</f>
        <v>142.00</v>
      </c>
      <c r="D141" t="str">
        <f>VLOOKUP(A141,HOP!A:B,2,0)</f>
        <v>2006721</v>
      </c>
      <c r="E141">
        <f t="shared" si="4"/>
        <v>0</v>
      </c>
      <c r="M141" t="str">
        <f t="shared" si="5"/>
        <v>,2006721</v>
      </c>
    </row>
    <row r="142" ht="14.25" customHeight="1" spans="1:13">
      <c r="A142" s="5" t="s">
        <v>925</v>
      </c>
      <c r="B142" s="3">
        <v>130</v>
      </c>
      <c r="C142" t="str">
        <f>VLOOKUP(A142,HOP!A:H,8,0)</f>
        <v>130.00</v>
      </c>
      <c r="D142" t="str">
        <f>VLOOKUP(A142,HOP!A:B,2,0)</f>
        <v>2008686</v>
      </c>
      <c r="E142">
        <f t="shared" si="4"/>
        <v>0</v>
      </c>
      <c r="M142" t="str">
        <f t="shared" si="5"/>
        <v>,2008686</v>
      </c>
    </row>
    <row r="143" ht="14.25" customHeight="1" spans="1:13">
      <c r="A143" s="5" t="s">
        <v>931</v>
      </c>
      <c r="B143" s="3">
        <v>194</v>
      </c>
      <c r="C143" t="str">
        <f>VLOOKUP(A143,HOP!A:H,8,0)</f>
        <v>194.00</v>
      </c>
      <c r="D143" t="str">
        <f>VLOOKUP(A143,HOP!A:B,2,0)</f>
        <v>2010103</v>
      </c>
      <c r="E143">
        <f t="shared" si="4"/>
        <v>0</v>
      </c>
      <c r="M143" t="str">
        <f t="shared" si="5"/>
        <v>,2010103</v>
      </c>
    </row>
    <row r="144" ht="14.25" customHeight="1" spans="1:13">
      <c r="A144" s="5" t="s">
        <v>937</v>
      </c>
      <c r="B144" s="3">
        <v>244</v>
      </c>
      <c r="C144" t="str">
        <f>VLOOKUP(A144,HOP!A:H,8,0)</f>
        <v>244.00</v>
      </c>
      <c r="D144" t="str">
        <f>VLOOKUP(A144,HOP!A:B,2,0)</f>
        <v>2012013</v>
      </c>
      <c r="E144">
        <f t="shared" si="4"/>
        <v>0</v>
      </c>
      <c r="M144" t="str">
        <f t="shared" si="5"/>
        <v>,2012013</v>
      </c>
    </row>
    <row r="145" ht="14.25" customHeight="1" spans="1:13">
      <c r="A145" s="5" t="s">
        <v>944</v>
      </c>
      <c r="B145" s="3">
        <v>151</v>
      </c>
      <c r="C145" t="str">
        <f>VLOOKUP(A145,HOP!A:H,8,0)</f>
        <v>151.00</v>
      </c>
      <c r="D145" t="str">
        <f>VLOOKUP(A145,HOP!A:B,2,0)</f>
        <v>2013199</v>
      </c>
      <c r="E145">
        <f t="shared" si="4"/>
        <v>0</v>
      </c>
      <c r="M145" t="str">
        <f t="shared" si="5"/>
        <v>,2013199</v>
      </c>
    </row>
    <row r="146" ht="14.25" customHeight="1" spans="1:13">
      <c r="A146" s="5" t="s">
        <v>948</v>
      </c>
      <c r="B146" s="3">
        <v>153</v>
      </c>
      <c r="C146" t="str">
        <f>VLOOKUP(A146,HOP!A:H,8,0)</f>
        <v>153.00</v>
      </c>
      <c r="D146" t="str">
        <f>VLOOKUP(A146,HOP!A:B,2,0)</f>
        <v>2013178</v>
      </c>
      <c r="E146">
        <f t="shared" si="4"/>
        <v>0</v>
      </c>
      <c r="M146" t="str">
        <f t="shared" si="5"/>
        <v>,2013178</v>
      </c>
    </row>
    <row r="147" ht="14.25" customHeight="1" spans="1:13">
      <c r="A147" s="5" t="s">
        <v>952</v>
      </c>
      <c r="B147" s="3">
        <v>138</v>
      </c>
      <c r="C147" t="str">
        <f>VLOOKUP(A147,HOP!A:H,8,0)</f>
        <v>138.00</v>
      </c>
      <c r="D147" t="str">
        <f>VLOOKUP(A147,HOP!A:B,2,0)</f>
        <v>2013955</v>
      </c>
      <c r="E147">
        <f t="shared" si="4"/>
        <v>0</v>
      </c>
      <c r="M147" t="str">
        <f t="shared" si="5"/>
        <v>,2013955</v>
      </c>
    </row>
    <row r="148" ht="14.25" customHeight="1" spans="1:13">
      <c r="A148" s="5" t="s">
        <v>956</v>
      </c>
      <c r="B148" s="3">
        <v>130</v>
      </c>
      <c r="C148" t="str">
        <f>VLOOKUP(A148,HOP!A:H,8,0)</f>
        <v>130.00</v>
      </c>
      <c r="D148" t="str">
        <f>VLOOKUP(A148,HOP!A:B,2,0)</f>
        <v>2013828</v>
      </c>
      <c r="E148">
        <f t="shared" si="4"/>
        <v>0</v>
      </c>
      <c r="M148" t="str">
        <f t="shared" si="5"/>
        <v>,2013828</v>
      </c>
    </row>
    <row r="149" ht="14.25" customHeight="1" spans="1:13">
      <c r="A149" s="5" t="s">
        <v>961</v>
      </c>
      <c r="B149" s="3">
        <v>171</v>
      </c>
      <c r="C149" t="str">
        <f>VLOOKUP(A149,HOP!A:H,8,0)</f>
        <v>171.00</v>
      </c>
      <c r="D149" t="str">
        <f>VLOOKUP(A149,HOP!A:B,2,0)</f>
        <v>2013849</v>
      </c>
      <c r="E149">
        <f t="shared" si="4"/>
        <v>0</v>
      </c>
      <c r="M149" t="str">
        <f t="shared" si="5"/>
        <v>,2013849</v>
      </c>
    </row>
    <row r="150" ht="14.25" customHeight="1" spans="1:13">
      <c r="A150" s="5" t="s">
        <v>966</v>
      </c>
      <c r="B150" s="3">
        <v>114</v>
      </c>
      <c r="C150" t="str">
        <f>VLOOKUP(A150,HOP!A:H,8,0)</f>
        <v>114.00</v>
      </c>
      <c r="D150" t="str">
        <f>VLOOKUP(A150,HOP!A:B,2,0)</f>
        <v>2013859</v>
      </c>
      <c r="E150">
        <f t="shared" si="4"/>
        <v>0</v>
      </c>
      <c r="M150" t="str">
        <f t="shared" si="5"/>
        <v>,2013859</v>
      </c>
    </row>
    <row r="151" ht="14.25" customHeight="1" spans="1:13">
      <c r="A151" s="5" t="s">
        <v>970</v>
      </c>
      <c r="B151" s="3">
        <v>134</v>
      </c>
      <c r="C151" t="str">
        <f>VLOOKUP(A151,HOP!A:H,8,0)</f>
        <v>134.00</v>
      </c>
      <c r="D151" t="str">
        <f>VLOOKUP(A151,HOP!A:B,2,0)</f>
        <v>2013851</v>
      </c>
      <c r="E151">
        <f t="shared" si="4"/>
        <v>0</v>
      </c>
      <c r="M151" t="str">
        <f t="shared" si="5"/>
        <v>,2013851</v>
      </c>
    </row>
    <row r="152" ht="14.25" customHeight="1" spans="1:13">
      <c r="A152" s="5" t="s">
        <v>975</v>
      </c>
      <c r="B152" s="3">
        <v>734</v>
      </c>
      <c r="C152" t="str">
        <f>VLOOKUP(A152,HOP!A:H,8,0)</f>
        <v>734.00</v>
      </c>
      <c r="D152" t="str">
        <f>VLOOKUP(A152,HOP!A:B,2,0)</f>
        <v>2012560</v>
      </c>
      <c r="E152">
        <f t="shared" si="4"/>
        <v>0</v>
      </c>
      <c r="M152" t="str">
        <f t="shared" si="5"/>
        <v>,2012560</v>
      </c>
    </row>
    <row r="153" ht="14.25" customHeight="1" spans="1:13">
      <c r="A153" s="5" t="s">
        <v>981</v>
      </c>
      <c r="B153" s="3">
        <v>70</v>
      </c>
      <c r="C153" t="str">
        <f>VLOOKUP(A153,HOP!A:H,8,0)</f>
        <v>70.00</v>
      </c>
      <c r="D153" t="str">
        <f>VLOOKUP(A153,HOP!A:B,2,0)</f>
        <v>2013648</v>
      </c>
      <c r="E153">
        <f t="shared" si="4"/>
        <v>0</v>
      </c>
      <c r="M153" t="str">
        <f t="shared" si="5"/>
        <v>,2013648</v>
      </c>
    </row>
    <row r="154" ht="14.25" customHeight="1" spans="1:13">
      <c r="A154" s="5" t="s">
        <v>986</v>
      </c>
      <c r="B154" s="3">
        <v>84</v>
      </c>
      <c r="C154" t="str">
        <f>VLOOKUP(A154,HOP!A:H,8,0)</f>
        <v>84.00</v>
      </c>
      <c r="D154" t="str">
        <f>VLOOKUP(A154,HOP!A:B,2,0)</f>
        <v>2013724</v>
      </c>
      <c r="E154">
        <f t="shared" si="4"/>
        <v>0</v>
      </c>
      <c r="M154" t="str">
        <f t="shared" si="5"/>
        <v>,2013724</v>
      </c>
    </row>
    <row r="155" ht="14.25" customHeight="1" spans="1:13">
      <c r="A155" s="5" t="s">
        <v>992</v>
      </c>
      <c r="B155" s="3">
        <v>133</v>
      </c>
      <c r="C155" t="str">
        <f>VLOOKUP(A155,HOP!A:H,8,0)</f>
        <v>133.00</v>
      </c>
      <c r="D155" t="str">
        <f>VLOOKUP(A155,HOP!A:B,2,0)</f>
        <v>2013364</v>
      </c>
      <c r="E155">
        <f t="shared" si="4"/>
        <v>0</v>
      </c>
      <c r="M155" t="str">
        <f t="shared" si="5"/>
        <v>,2013364</v>
      </c>
    </row>
    <row r="156" ht="14.25" customHeight="1" spans="1:13">
      <c r="A156" s="5" t="s">
        <v>996</v>
      </c>
      <c r="B156" s="3">
        <v>130</v>
      </c>
      <c r="C156" t="str">
        <f>VLOOKUP(A156,HOP!A:H,8,0)</f>
        <v>130.00</v>
      </c>
      <c r="D156" t="str">
        <f>VLOOKUP(A156,HOP!A:B,2,0)</f>
        <v>2013843</v>
      </c>
      <c r="E156">
        <f t="shared" si="4"/>
        <v>0</v>
      </c>
      <c r="M156" t="str">
        <f t="shared" si="5"/>
        <v>,2013843</v>
      </c>
    </row>
    <row r="157" ht="14.25" customHeight="1" spans="1:13">
      <c r="A157" s="5" t="s">
        <v>1000</v>
      </c>
      <c r="B157" s="3">
        <v>123</v>
      </c>
      <c r="C157" t="str">
        <f>VLOOKUP(A157,HOP!A:H,8,0)</f>
        <v>123.00</v>
      </c>
      <c r="D157" t="str">
        <f>VLOOKUP(A157,HOP!A:B,2,0)</f>
        <v>2013673</v>
      </c>
      <c r="E157">
        <f t="shared" si="4"/>
        <v>0</v>
      </c>
      <c r="M157" t="str">
        <f t="shared" si="5"/>
        <v>,2013673</v>
      </c>
    </row>
    <row r="158" ht="14.25" customHeight="1" spans="1:13">
      <c r="A158" s="5" t="s">
        <v>1005</v>
      </c>
      <c r="B158" s="3">
        <v>669</v>
      </c>
      <c r="C158" t="str">
        <f>VLOOKUP(A158,HOP!A:H,8,0)</f>
        <v>669.00</v>
      </c>
      <c r="D158" t="str">
        <f>VLOOKUP(A158,HOP!A:B,2,0)</f>
        <v>2013603</v>
      </c>
      <c r="E158">
        <f t="shared" si="4"/>
        <v>0</v>
      </c>
      <c r="M158" t="str">
        <f t="shared" si="5"/>
        <v>,2013603</v>
      </c>
    </row>
    <row r="159" ht="14.25" customHeight="1" spans="1:13">
      <c r="A159" s="5" t="s">
        <v>1013</v>
      </c>
      <c r="B159" s="3">
        <v>141</v>
      </c>
      <c r="C159" t="str">
        <f>VLOOKUP(A159,HOP!A:H,8,0)</f>
        <v>141.00</v>
      </c>
      <c r="D159" t="str">
        <f>VLOOKUP(A159,HOP!A:B,2,0)</f>
        <v>2013537</v>
      </c>
      <c r="E159">
        <f t="shared" si="4"/>
        <v>0</v>
      </c>
      <c r="M159" t="str">
        <f t="shared" si="5"/>
        <v>,2013537</v>
      </c>
    </row>
    <row r="160" ht="14.25" customHeight="1" spans="1:13">
      <c r="A160" s="5" t="s">
        <v>1017</v>
      </c>
      <c r="B160" s="3">
        <v>128</v>
      </c>
      <c r="C160" t="str">
        <f>VLOOKUP(A160,HOP!A:H,8,0)</f>
        <v>128.00</v>
      </c>
      <c r="D160" t="str">
        <f>VLOOKUP(A160,HOP!A:B,2,0)</f>
        <v>2013540</v>
      </c>
      <c r="E160">
        <f t="shared" si="4"/>
        <v>0</v>
      </c>
      <c r="M160" t="str">
        <f t="shared" si="5"/>
        <v>,2013540</v>
      </c>
    </row>
    <row r="161" ht="14.25" customHeight="1" spans="1:13">
      <c r="A161" s="5" t="s">
        <v>1022</v>
      </c>
      <c r="B161" s="3">
        <v>107</v>
      </c>
      <c r="C161" t="str">
        <f>VLOOKUP(A161,HOP!A:H,8,0)</f>
        <v>107.00</v>
      </c>
      <c r="D161" t="str">
        <f>VLOOKUP(A161,HOP!A:B,2,0)</f>
        <v>2011768</v>
      </c>
      <c r="E161">
        <f t="shared" si="4"/>
        <v>0</v>
      </c>
      <c r="M161" t="str">
        <f t="shared" si="5"/>
        <v>,2011768</v>
      </c>
    </row>
    <row r="162" ht="14.25" customHeight="1" spans="1:13">
      <c r="A162" s="5" t="s">
        <v>1024</v>
      </c>
      <c r="B162" s="3">
        <v>210</v>
      </c>
      <c r="C162" t="str">
        <f>VLOOKUP(A162,HOP!A:H,8,0)</f>
        <v>210.00</v>
      </c>
      <c r="D162" t="str">
        <f>VLOOKUP(A162,HOP!A:B,2,0)</f>
        <v>2013480</v>
      </c>
      <c r="E162">
        <f t="shared" si="4"/>
        <v>0</v>
      </c>
      <c r="M162" t="str">
        <f t="shared" si="5"/>
        <v>,2013480</v>
      </c>
    </row>
    <row r="163" ht="14.25" customHeight="1" spans="1:13">
      <c r="A163" s="5" t="s">
        <v>1031</v>
      </c>
      <c r="B163" s="3">
        <v>292</v>
      </c>
      <c r="C163" t="str">
        <f>VLOOKUP(A163,HOP!A:H,8,0)</f>
        <v>292.00</v>
      </c>
      <c r="D163" t="str">
        <f>VLOOKUP(A163,HOP!A:B,2,0)</f>
        <v>2013071</v>
      </c>
      <c r="E163">
        <f t="shared" si="4"/>
        <v>0</v>
      </c>
      <c r="M163" t="str">
        <f t="shared" si="5"/>
        <v>,2013071</v>
      </c>
    </row>
    <row r="164" ht="14.25" customHeight="1" spans="1:13">
      <c r="A164" s="5" t="s">
        <v>1038</v>
      </c>
      <c r="B164" s="3">
        <v>70</v>
      </c>
      <c r="C164" t="str">
        <f>VLOOKUP(A164,HOP!A:H,8,0)</f>
        <v>70.00</v>
      </c>
      <c r="D164" t="str">
        <f>VLOOKUP(A164,HOP!A:B,2,0)</f>
        <v>2013776</v>
      </c>
      <c r="E164">
        <f t="shared" si="4"/>
        <v>0</v>
      </c>
      <c r="M164" t="str">
        <f t="shared" si="5"/>
        <v>,2013776</v>
      </c>
    </row>
    <row r="165" ht="14.25" customHeight="1" spans="1:13">
      <c r="A165" s="5" t="s">
        <v>1042</v>
      </c>
      <c r="B165" s="3">
        <v>133</v>
      </c>
      <c r="C165" t="str">
        <f>VLOOKUP(A165,HOP!A:H,8,0)</f>
        <v>133.00</v>
      </c>
      <c r="D165" t="str">
        <f>VLOOKUP(A165,HOP!A:B,2,0)</f>
        <v>2013964</v>
      </c>
      <c r="E165">
        <f t="shared" si="4"/>
        <v>0</v>
      </c>
      <c r="M165" t="str">
        <f t="shared" si="5"/>
        <v>,2013964</v>
      </c>
    </row>
    <row r="166" ht="14.25" customHeight="1" spans="1:13">
      <c r="A166" s="5" t="s">
        <v>1046</v>
      </c>
      <c r="B166" s="3">
        <v>150</v>
      </c>
      <c r="C166" t="str">
        <f>VLOOKUP(A166,HOP!A:H,8,0)</f>
        <v>150.00</v>
      </c>
      <c r="D166" t="str">
        <f>VLOOKUP(A166,HOP!A:B,2,0)</f>
        <v>2014036</v>
      </c>
      <c r="E166">
        <f t="shared" si="4"/>
        <v>0</v>
      </c>
      <c r="M166" t="str">
        <f t="shared" si="5"/>
        <v>,2014036</v>
      </c>
    </row>
    <row r="167" ht="14.25" customHeight="1" spans="1:13">
      <c r="A167" s="5" t="s">
        <v>1051</v>
      </c>
      <c r="B167" s="3">
        <v>78</v>
      </c>
      <c r="C167" t="str">
        <f>VLOOKUP(A167,HOP!A:H,8,0)</f>
        <v>78.00</v>
      </c>
      <c r="D167" t="str">
        <f>VLOOKUP(A167,HOP!A:B,2,0)</f>
        <v>2014329</v>
      </c>
      <c r="E167">
        <f t="shared" si="4"/>
        <v>0</v>
      </c>
      <c r="M167" t="str">
        <f t="shared" si="5"/>
        <v>,2014329</v>
      </c>
    </row>
    <row r="168" ht="14.25" customHeight="1" spans="1:13">
      <c r="A168" s="5" t="s">
        <v>1056</v>
      </c>
      <c r="B168" s="3">
        <v>126</v>
      </c>
      <c r="C168" t="str">
        <f>VLOOKUP(A168,HOP!A:H,8,0)</f>
        <v>126.00</v>
      </c>
      <c r="D168" t="str">
        <f>VLOOKUP(A168,HOP!A:B,2,0)</f>
        <v>2014053</v>
      </c>
      <c r="E168">
        <f t="shared" si="4"/>
        <v>0</v>
      </c>
      <c r="M168" t="str">
        <f t="shared" si="5"/>
        <v>,2014053</v>
      </c>
    </row>
    <row r="169" ht="14.25" customHeight="1" spans="1:13">
      <c r="A169" s="5" t="s">
        <v>1062</v>
      </c>
      <c r="B169" s="3">
        <v>326</v>
      </c>
      <c r="C169" t="str">
        <f>VLOOKUP(A169,HOP!A:H,8,0)</f>
        <v>326.00</v>
      </c>
      <c r="D169" t="str">
        <f>VLOOKUP(A169,HOP!A:B,2,0)</f>
        <v>2014132</v>
      </c>
      <c r="E169">
        <f t="shared" si="4"/>
        <v>0</v>
      </c>
      <c r="M169" t="str">
        <f t="shared" si="5"/>
        <v>,2014132</v>
      </c>
    </row>
    <row r="170" ht="14.25" customHeight="1" spans="1:13">
      <c r="A170" s="5" t="s">
        <v>1070</v>
      </c>
      <c r="B170" s="3">
        <v>130</v>
      </c>
      <c r="C170" t="str">
        <f>VLOOKUP(A170,HOP!A:H,8,0)</f>
        <v>130.00</v>
      </c>
      <c r="D170" t="str">
        <f>VLOOKUP(A170,HOP!A:B,2,0)</f>
        <v>2014189</v>
      </c>
      <c r="E170">
        <f t="shared" si="4"/>
        <v>0</v>
      </c>
      <c r="M170" t="str">
        <f t="shared" si="5"/>
        <v>,2014189</v>
      </c>
    </row>
    <row r="171" ht="14.25" customHeight="1" spans="1:13">
      <c r="A171" s="5" t="s">
        <v>1074</v>
      </c>
      <c r="B171" s="3">
        <v>118</v>
      </c>
      <c r="C171" t="str">
        <f>VLOOKUP(A171,HOP!A:H,8,0)</f>
        <v>118.00</v>
      </c>
      <c r="D171" t="str">
        <f>VLOOKUP(A171,HOP!A:B,2,0)</f>
        <v>2013572</v>
      </c>
      <c r="E171">
        <f t="shared" si="4"/>
        <v>0</v>
      </c>
      <c r="M171" t="str">
        <f t="shared" si="5"/>
        <v>,2013572</v>
      </c>
    </row>
    <row r="172" ht="14.25" customHeight="1" spans="1:13">
      <c r="A172" s="5" t="s">
        <v>1079</v>
      </c>
      <c r="B172" s="3">
        <v>161</v>
      </c>
      <c r="C172" t="str">
        <f>VLOOKUP(A172,HOP!A:H,8,0)</f>
        <v>161.00</v>
      </c>
      <c r="D172" t="str">
        <f>VLOOKUP(A172,HOP!A:B,2,0)</f>
        <v>2014432</v>
      </c>
      <c r="E172">
        <f t="shared" si="4"/>
        <v>0</v>
      </c>
      <c r="M172" t="str">
        <f t="shared" si="5"/>
        <v>,2014432</v>
      </c>
    </row>
    <row r="173" ht="14.25" customHeight="1" spans="1:13">
      <c r="A173" s="5" t="s">
        <v>1084</v>
      </c>
      <c r="B173" s="3">
        <v>213</v>
      </c>
      <c r="C173" t="str">
        <f>VLOOKUP(A173,HOP!A:H,8,0)</f>
        <v>213.00</v>
      </c>
      <c r="D173" t="str">
        <f>VLOOKUP(A173,HOP!A:B,2,0)</f>
        <v>2014519</v>
      </c>
      <c r="E173">
        <f t="shared" si="4"/>
        <v>0</v>
      </c>
      <c r="M173" t="str">
        <f t="shared" si="5"/>
        <v>,2014519</v>
      </c>
    </row>
    <row r="174" ht="14.25" customHeight="1" spans="1:13">
      <c r="A174" s="5" t="s">
        <v>1091</v>
      </c>
      <c r="B174" s="3">
        <v>70</v>
      </c>
      <c r="C174" t="str">
        <f>VLOOKUP(A174,HOP!A:H,8,0)</f>
        <v>70.00</v>
      </c>
      <c r="D174" t="str">
        <f>VLOOKUP(A174,HOP!A:B,2,0)</f>
        <v>2014475</v>
      </c>
      <c r="E174">
        <f t="shared" si="4"/>
        <v>0</v>
      </c>
      <c r="M174" t="str">
        <f t="shared" si="5"/>
        <v>,2014475</v>
      </c>
    </row>
    <row r="175" ht="14.25" customHeight="1" spans="1:13">
      <c r="A175" s="5" t="s">
        <v>1095</v>
      </c>
      <c r="B175" s="3">
        <v>298</v>
      </c>
      <c r="C175" t="str">
        <f>VLOOKUP(A175,HOP!A:H,8,0)</f>
        <v>298.00</v>
      </c>
      <c r="D175" t="str">
        <f>VLOOKUP(A175,HOP!A:B,2,0)</f>
        <v>2013026</v>
      </c>
      <c r="E175">
        <f t="shared" si="4"/>
        <v>0</v>
      </c>
      <c r="M175" t="str">
        <f t="shared" si="5"/>
        <v>,2013026</v>
      </c>
    </row>
    <row r="176" ht="14.25" customHeight="1" spans="1:13">
      <c r="A176" s="5" t="s">
        <v>1101</v>
      </c>
      <c r="B176" s="3">
        <v>82</v>
      </c>
      <c r="C176" t="str">
        <f>VLOOKUP(A176,HOP!A:H,8,0)</f>
        <v>82.00</v>
      </c>
      <c r="D176" t="str">
        <f>VLOOKUP(A176,HOP!A:B,2,0)</f>
        <v>2014694</v>
      </c>
      <c r="E176">
        <f t="shared" si="4"/>
        <v>0</v>
      </c>
      <c r="M176" t="str">
        <f t="shared" si="5"/>
        <v>,2014694</v>
      </c>
    </row>
    <row r="177" ht="14.25" customHeight="1" spans="1:13">
      <c r="A177" s="5" t="s">
        <v>1106</v>
      </c>
      <c r="B177" s="3">
        <v>146</v>
      </c>
      <c r="C177" t="str">
        <f>VLOOKUP(A177,HOP!A:H,8,0)</f>
        <v>146.00</v>
      </c>
      <c r="D177" t="str">
        <f>VLOOKUP(A177,HOP!A:B,2,0)</f>
        <v>2014720</v>
      </c>
      <c r="E177">
        <f t="shared" si="4"/>
        <v>0</v>
      </c>
      <c r="M177" t="str">
        <f t="shared" si="5"/>
        <v>,2014720</v>
      </c>
    </row>
    <row r="178" ht="14.25" customHeight="1" spans="1:13">
      <c r="A178" s="5" t="s">
        <v>1111</v>
      </c>
      <c r="B178" s="3">
        <v>168</v>
      </c>
      <c r="C178" t="str">
        <f>VLOOKUP(A178,HOP!A:H,8,0)</f>
        <v>168.00</v>
      </c>
      <c r="D178" t="str">
        <f>VLOOKUP(A178,HOP!A:B,2,0)</f>
        <v>2014597</v>
      </c>
      <c r="E178">
        <f t="shared" si="4"/>
        <v>0</v>
      </c>
      <c r="M178" t="str">
        <f t="shared" si="5"/>
        <v>,2014597</v>
      </c>
    </row>
    <row r="179" ht="14.25" customHeight="1" spans="1:13">
      <c r="A179" s="5" t="s">
        <v>1116</v>
      </c>
      <c r="B179" s="3">
        <v>107</v>
      </c>
      <c r="C179" t="str">
        <f>VLOOKUP(A179,HOP!A:H,8,0)</f>
        <v>107.00</v>
      </c>
      <c r="D179" t="str">
        <f>VLOOKUP(A179,HOP!A:B,2,0)</f>
        <v>2014756</v>
      </c>
      <c r="E179">
        <f t="shared" si="4"/>
        <v>0</v>
      </c>
      <c r="M179" t="str">
        <f t="shared" si="5"/>
        <v>,2014756</v>
      </c>
    </row>
    <row r="180" ht="14.25" customHeight="1" spans="1:13">
      <c r="A180" s="5" t="s">
        <v>1120</v>
      </c>
      <c r="B180" s="3">
        <v>97</v>
      </c>
      <c r="C180" t="str">
        <f>VLOOKUP(A180,HOP!A:H,8,0)</f>
        <v>97.00</v>
      </c>
      <c r="D180" t="str">
        <f>VLOOKUP(A180,HOP!A:B,2,0)</f>
        <v>2004674</v>
      </c>
      <c r="E180">
        <f t="shared" si="4"/>
        <v>0</v>
      </c>
      <c r="M180" t="str">
        <f t="shared" si="5"/>
        <v>,2004674</v>
      </c>
    </row>
    <row r="181" ht="14.25" customHeight="1" spans="1:13">
      <c r="A181" s="5" t="s">
        <v>1125</v>
      </c>
      <c r="B181" s="3">
        <v>148</v>
      </c>
      <c r="C181" t="str">
        <f>VLOOKUP(A181,HOP!A:H,8,0)</f>
        <v>148.00</v>
      </c>
      <c r="D181" t="str">
        <f>VLOOKUP(A181,HOP!A:B,2,0)</f>
        <v>2007229</v>
      </c>
      <c r="E181">
        <f t="shared" si="4"/>
        <v>0</v>
      </c>
      <c r="M181" t="str">
        <f t="shared" si="5"/>
        <v>,2007229</v>
      </c>
    </row>
    <row r="182" ht="14.25" customHeight="1" spans="1:13">
      <c r="A182" s="5" t="s">
        <v>1128</v>
      </c>
      <c r="B182" s="3">
        <v>88</v>
      </c>
      <c r="C182" t="str">
        <f>VLOOKUP(A182,HOP!A:H,8,0)</f>
        <v>88.00</v>
      </c>
      <c r="D182" t="str">
        <f>VLOOKUP(A182,HOP!A:B,2,0)</f>
        <v>2005431</v>
      </c>
      <c r="E182">
        <f t="shared" si="4"/>
        <v>0</v>
      </c>
      <c r="M182" t="str">
        <f t="shared" si="5"/>
        <v>,2005431</v>
      </c>
    </row>
    <row r="183" ht="14.25" customHeight="1" spans="1:13">
      <c r="A183" s="5" t="s">
        <v>1133</v>
      </c>
      <c r="B183" s="3">
        <v>115</v>
      </c>
      <c r="C183" t="str">
        <f>VLOOKUP(A183,HOP!A:H,8,0)</f>
        <v>115.00</v>
      </c>
      <c r="D183" t="str">
        <f>VLOOKUP(A183,HOP!A:B,2,0)</f>
        <v>2007569</v>
      </c>
      <c r="E183">
        <f t="shared" si="4"/>
        <v>0</v>
      </c>
      <c r="M183" t="str">
        <f t="shared" si="5"/>
        <v>,2007569</v>
      </c>
    </row>
    <row r="184" ht="14.25" customHeight="1" spans="1:13">
      <c r="A184" s="5" t="s">
        <v>1137</v>
      </c>
      <c r="B184" s="3">
        <v>106</v>
      </c>
      <c r="C184" t="str">
        <f>VLOOKUP(A184,HOP!A:H,8,0)</f>
        <v>106.00</v>
      </c>
      <c r="D184" t="str">
        <f>VLOOKUP(A184,HOP!A:B,2,0)</f>
        <v>2009717</v>
      </c>
      <c r="E184">
        <f t="shared" si="4"/>
        <v>0</v>
      </c>
      <c r="M184" t="str">
        <f t="shared" si="5"/>
        <v>,2009717</v>
      </c>
    </row>
    <row r="185" ht="14.25" customHeight="1" spans="1:13">
      <c r="A185" s="5" t="s">
        <v>1141</v>
      </c>
      <c r="B185" s="3">
        <v>197</v>
      </c>
      <c r="C185" t="str">
        <f>VLOOKUP(A185,HOP!A:H,8,0)</f>
        <v>197.00</v>
      </c>
      <c r="D185" t="str">
        <f>VLOOKUP(A185,HOP!A:B,2,0)</f>
        <v>2005024</v>
      </c>
      <c r="E185">
        <f t="shared" si="4"/>
        <v>0</v>
      </c>
      <c r="M185" t="str">
        <f t="shared" si="5"/>
        <v>,2005024</v>
      </c>
    </row>
    <row r="186" ht="14.25" customHeight="1" spans="1:13">
      <c r="A186" s="5" t="s">
        <v>1147</v>
      </c>
      <c r="B186" s="3">
        <v>540</v>
      </c>
      <c r="C186" t="str">
        <f>VLOOKUP(A186,HOP!A:H,8,0)</f>
        <v>540.00</v>
      </c>
      <c r="D186" t="str">
        <f>VLOOKUP(A186,HOP!A:B,2,0)</f>
        <v>2003839</v>
      </c>
      <c r="E186">
        <f t="shared" si="4"/>
        <v>0</v>
      </c>
      <c r="M186" t="str">
        <f t="shared" si="5"/>
        <v>,2003839</v>
      </c>
    </row>
    <row r="187" ht="14.25" customHeight="1" spans="1:13">
      <c r="A187" s="5" t="s">
        <v>1154</v>
      </c>
      <c r="B187" s="3">
        <v>140</v>
      </c>
      <c r="C187" t="str">
        <f>VLOOKUP(A187,HOP!A:H,8,0)</f>
        <v>140.00</v>
      </c>
      <c r="D187" t="str">
        <f>VLOOKUP(A187,HOP!A:B,2,0)</f>
        <v>2011836</v>
      </c>
      <c r="E187">
        <f t="shared" si="4"/>
        <v>0</v>
      </c>
      <c r="M187" t="str">
        <f t="shared" si="5"/>
        <v>,2011836</v>
      </c>
    </row>
    <row r="188" ht="14.25" customHeight="1" spans="1:13">
      <c r="A188" s="5" t="s">
        <v>1159</v>
      </c>
      <c r="B188" s="3">
        <v>143</v>
      </c>
      <c r="C188" t="str">
        <f>VLOOKUP(A188,HOP!A:H,8,0)</f>
        <v>143.00</v>
      </c>
      <c r="D188" t="str">
        <f>VLOOKUP(A188,HOP!A:B,2,0)</f>
        <v>2011939</v>
      </c>
      <c r="E188">
        <f t="shared" si="4"/>
        <v>0</v>
      </c>
      <c r="M188" t="str">
        <f t="shared" si="5"/>
        <v>,2011939</v>
      </c>
    </row>
    <row r="189" ht="14.25" customHeight="1" spans="1:13">
      <c r="A189" s="5" t="s">
        <v>1165</v>
      </c>
      <c r="B189" s="3">
        <v>334</v>
      </c>
      <c r="C189" t="str">
        <f>VLOOKUP(A189,HOP!A:H,8,0)</f>
        <v>334.00</v>
      </c>
      <c r="D189" t="str">
        <f>VLOOKUP(A189,HOP!A:B,2,0)</f>
        <v>2011396</v>
      </c>
      <c r="E189">
        <f t="shared" si="4"/>
        <v>0</v>
      </c>
      <c r="M189" t="str">
        <f t="shared" si="5"/>
        <v>,2011396</v>
      </c>
    </row>
    <row r="190" ht="14.25" customHeight="1" spans="1:13">
      <c r="A190" s="5" t="s">
        <v>1172</v>
      </c>
      <c r="B190" s="3">
        <v>188</v>
      </c>
      <c r="C190" t="str">
        <f>VLOOKUP(A190,HOP!A:H,8,0)</f>
        <v>188.00</v>
      </c>
      <c r="D190" t="str">
        <f>VLOOKUP(A190,HOP!A:B,2,0)</f>
        <v>2011795</v>
      </c>
      <c r="E190">
        <f t="shared" si="4"/>
        <v>0</v>
      </c>
      <c r="M190" t="str">
        <f t="shared" si="5"/>
        <v>,2011795</v>
      </c>
    </row>
    <row r="191" ht="14.25" customHeight="1" spans="1:13">
      <c r="A191" s="5" t="s">
        <v>1180</v>
      </c>
      <c r="B191" s="3">
        <v>195</v>
      </c>
      <c r="C191" t="str">
        <f>VLOOKUP(A191,HOP!A:H,8,0)</f>
        <v>195.00</v>
      </c>
      <c r="D191" t="str">
        <f>VLOOKUP(A191,HOP!A:B,2,0)</f>
        <v>2012986</v>
      </c>
      <c r="E191">
        <f t="shared" si="4"/>
        <v>0</v>
      </c>
      <c r="M191" t="str">
        <f t="shared" si="5"/>
        <v>,2012986</v>
      </c>
    </row>
    <row r="192" ht="14.25" customHeight="1" spans="1:13">
      <c r="A192" s="5" t="s">
        <v>1184</v>
      </c>
      <c r="B192" s="3">
        <v>140</v>
      </c>
      <c r="C192" t="str">
        <f>VLOOKUP(A192,HOP!A:H,8,0)</f>
        <v>140.00</v>
      </c>
      <c r="D192" t="str">
        <f>VLOOKUP(A192,HOP!A:B,2,0)</f>
        <v>2013111</v>
      </c>
      <c r="E192">
        <f t="shared" si="4"/>
        <v>0</v>
      </c>
      <c r="M192" t="str">
        <f t="shared" si="5"/>
        <v>,2013111</v>
      </c>
    </row>
    <row r="193" ht="14.25" customHeight="1" spans="1:13">
      <c r="A193" s="5" t="s">
        <v>1188</v>
      </c>
      <c r="B193" s="3">
        <v>169</v>
      </c>
      <c r="C193" t="str">
        <f>VLOOKUP(A193,HOP!A:H,8,0)</f>
        <v>169.00</v>
      </c>
      <c r="D193" t="str">
        <f>VLOOKUP(A193,HOP!A:B,2,0)</f>
        <v>2013196</v>
      </c>
      <c r="E193">
        <f t="shared" si="4"/>
        <v>0</v>
      </c>
      <c r="M193" t="str">
        <f t="shared" si="5"/>
        <v>,2013196</v>
      </c>
    </row>
    <row r="194" ht="14.25" customHeight="1" spans="1:13">
      <c r="A194" s="5" t="s">
        <v>1192</v>
      </c>
      <c r="B194" s="3">
        <v>105</v>
      </c>
      <c r="C194" t="str">
        <f>VLOOKUP(A194,HOP!A:H,8,0)</f>
        <v>105.00</v>
      </c>
      <c r="D194" t="str">
        <f>VLOOKUP(A194,HOP!A:B,2,0)</f>
        <v>2013756</v>
      </c>
      <c r="E194">
        <f t="shared" si="4"/>
        <v>0</v>
      </c>
      <c r="M194" t="str">
        <f t="shared" si="5"/>
        <v>,2013756</v>
      </c>
    </row>
    <row r="195" ht="14.25" customHeight="1" spans="1:13">
      <c r="A195" s="5" t="s">
        <v>1196</v>
      </c>
      <c r="B195" s="3">
        <v>132</v>
      </c>
      <c r="C195" t="str">
        <f>VLOOKUP(A195,HOP!A:H,8,0)</f>
        <v>132.00</v>
      </c>
      <c r="D195" t="str">
        <f>VLOOKUP(A195,HOP!A:B,2,0)</f>
        <v>2013653</v>
      </c>
      <c r="E195">
        <f t="shared" ref="E195:E258" si="6">B195-C195</f>
        <v>0</v>
      </c>
      <c r="M195" t="str">
        <f t="shared" ref="M195:M258" si="7">$M$1&amp;D195</f>
        <v>,2013653</v>
      </c>
    </row>
    <row r="196" ht="14.25" customHeight="1" spans="1:13">
      <c r="A196" s="5" t="s">
        <v>1200</v>
      </c>
      <c r="B196" s="3">
        <v>296</v>
      </c>
      <c r="C196" t="str">
        <f>VLOOKUP(A196,HOP!A:H,8,0)</f>
        <v>296.00</v>
      </c>
      <c r="D196" t="str">
        <f>VLOOKUP(A196,HOP!A:B,2,0)</f>
        <v>2013711</v>
      </c>
      <c r="E196">
        <f t="shared" si="6"/>
        <v>0</v>
      </c>
      <c r="M196" t="str">
        <f t="shared" si="7"/>
        <v>,2013711</v>
      </c>
    </row>
    <row r="197" ht="14.25" customHeight="1" spans="1:13">
      <c r="A197" s="5" t="s">
        <v>1207</v>
      </c>
      <c r="B197" s="3">
        <v>158</v>
      </c>
      <c r="C197" t="str">
        <f>VLOOKUP(A197,HOP!A:H,8,0)</f>
        <v>158.00</v>
      </c>
      <c r="D197" t="str">
        <f>VLOOKUP(A197,HOP!A:B,2,0)</f>
        <v>2014252</v>
      </c>
      <c r="E197">
        <f t="shared" si="6"/>
        <v>0</v>
      </c>
      <c r="M197" t="str">
        <f t="shared" si="7"/>
        <v>,2014252</v>
      </c>
    </row>
    <row r="198" ht="14.25" customHeight="1" spans="1:13">
      <c r="A198" s="5" t="s">
        <v>1213</v>
      </c>
      <c r="B198" s="3">
        <v>146</v>
      </c>
      <c r="C198" t="str">
        <f>VLOOKUP(A198,HOP!A:H,8,0)</f>
        <v>146.00</v>
      </c>
      <c r="D198" t="str">
        <f>VLOOKUP(A198,HOP!A:B,2,0)</f>
        <v>2014385</v>
      </c>
      <c r="E198">
        <f t="shared" si="6"/>
        <v>0</v>
      </c>
      <c r="M198" t="str">
        <f t="shared" si="7"/>
        <v>,2014385</v>
      </c>
    </row>
    <row r="199" ht="14.25" customHeight="1" spans="1:13">
      <c r="A199" s="5" t="s">
        <v>1218</v>
      </c>
      <c r="B199" s="3">
        <v>174</v>
      </c>
      <c r="C199" t="str">
        <f>VLOOKUP(A199,HOP!A:H,8,0)</f>
        <v>174.00</v>
      </c>
      <c r="D199" t="str">
        <f>VLOOKUP(A199,HOP!A:B,2,0)</f>
        <v>2014065</v>
      </c>
      <c r="E199">
        <f t="shared" si="6"/>
        <v>0</v>
      </c>
      <c r="M199" t="str">
        <f t="shared" si="7"/>
        <v>,2014065</v>
      </c>
    </row>
    <row r="200" ht="14.25" customHeight="1" spans="1:13">
      <c r="A200" s="5" t="s">
        <v>1223</v>
      </c>
      <c r="B200" s="3">
        <v>133</v>
      </c>
      <c r="C200" t="str">
        <f>VLOOKUP(A200,HOP!A:H,8,0)</f>
        <v>133.00</v>
      </c>
      <c r="D200" t="str">
        <f>VLOOKUP(A200,HOP!A:B,2,0)</f>
        <v>2014011</v>
      </c>
      <c r="E200">
        <f t="shared" si="6"/>
        <v>0</v>
      </c>
      <c r="M200" t="str">
        <f t="shared" si="7"/>
        <v>,2014011</v>
      </c>
    </row>
    <row r="201" ht="14.25" customHeight="1" spans="1:13">
      <c r="A201" s="5" t="s">
        <v>1227</v>
      </c>
      <c r="B201" s="3">
        <v>146</v>
      </c>
      <c r="C201" t="str">
        <f>VLOOKUP(A201,HOP!A:H,8,0)</f>
        <v>146.00</v>
      </c>
      <c r="D201" t="str">
        <f>VLOOKUP(A201,HOP!A:B,2,0)</f>
        <v>2014372</v>
      </c>
      <c r="E201">
        <f t="shared" si="6"/>
        <v>0</v>
      </c>
      <c r="M201" t="str">
        <f t="shared" si="7"/>
        <v>,2014372</v>
      </c>
    </row>
    <row r="202" ht="14.25" customHeight="1" spans="1:13">
      <c r="A202" s="5" t="s">
        <v>1231</v>
      </c>
      <c r="B202" s="3">
        <v>141</v>
      </c>
      <c r="C202" t="str">
        <f>VLOOKUP(A202,HOP!A:H,8,0)</f>
        <v>141.00</v>
      </c>
      <c r="D202" t="str">
        <f>VLOOKUP(A202,HOP!A:B,2,0)</f>
        <v>2014063</v>
      </c>
      <c r="E202">
        <f t="shared" si="6"/>
        <v>0</v>
      </c>
      <c r="M202" t="str">
        <f t="shared" si="7"/>
        <v>,2014063</v>
      </c>
    </row>
    <row r="203" ht="14.25" customHeight="1" spans="1:13">
      <c r="A203" s="5" t="s">
        <v>1235</v>
      </c>
      <c r="B203" s="3">
        <v>133</v>
      </c>
      <c r="C203" t="str">
        <f>VLOOKUP(A203,HOP!A:H,8,0)</f>
        <v>133.00</v>
      </c>
      <c r="D203" t="str">
        <f>VLOOKUP(A203,HOP!A:B,2,0)</f>
        <v>2014386</v>
      </c>
      <c r="E203">
        <f t="shared" si="6"/>
        <v>0</v>
      </c>
      <c r="M203" t="str">
        <f t="shared" si="7"/>
        <v>,2014386</v>
      </c>
    </row>
    <row r="204" ht="14.25" customHeight="1" spans="1:13">
      <c r="A204" s="5" t="s">
        <v>1237</v>
      </c>
      <c r="B204" s="3">
        <v>70</v>
      </c>
      <c r="C204" t="str">
        <f>VLOOKUP(A204,HOP!A:H,8,0)</f>
        <v>70.00</v>
      </c>
      <c r="D204" t="str">
        <f>VLOOKUP(A204,HOP!A:B,2,0)</f>
        <v>2013978</v>
      </c>
      <c r="E204">
        <f t="shared" si="6"/>
        <v>0</v>
      </c>
      <c r="M204" t="str">
        <f t="shared" si="7"/>
        <v>,2013978</v>
      </c>
    </row>
    <row r="205" ht="14.25" customHeight="1" spans="1:13">
      <c r="A205" s="5" t="s">
        <v>1239</v>
      </c>
      <c r="B205" s="3">
        <v>173</v>
      </c>
      <c r="C205" t="str">
        <f>VLOOKUP(A205,HOP!A:H,8,0)</f>
        <v>173.00</v>
      </c>
      <c r="D205" t="str">
        <f>VLOOKUP(A205,HOP!A:B,2,0)</f>
        <v>2014190</v>
      </c>
      <c r="E205">
        <f t="shared" si="6"/>
        <v>0</v>
      </c>
      <c r="M205" t="str">
        <f t="shared" si="7"/>
        <v>,2014190</v>
      </c>
    </row>
    <row r="206" ht="14.25" customHeight="1" spans="1:13">
      <c r="A206" s="5" t="s">
        <v>1243</v>
      </c>
      <c r="B206" s="3">
        <v>298</v>
      </c>
      <c r="C206" t="str">
        <f>VLOOKUP(A206,HOP!A:H,8,0)</f>
        <v>298.00</v>
      </c>
      <c r="D206" t="str">
        <f>VLOOKUP(A206,HOP!A:B,2,0)</f>
        <v>2014396</v>
      </c>
      <c r="E206">
        <f t="shared" si="6"/>
        <v>0</v>
      </c>
      <c r="M206" t="str">
        <f t="shared" si="7"/>
        <v>,2014396</v>
      </c>
    </row>
    <row r="207" ht="14.25" customHeight="1" spans="1:13">
      <c r="A207" s="5" t="s">
        <v>1247</v>
      </c>
      <c r="B207" s="3">
        <v>163</v>
      </c>
      <c r="C207" t="str">
        <f>VLOOKUP(A207,HOP!A:H,8,0)</f>
        <v>163.00</v>
      </c>
      <c r="D207" t="str">
        <f>VLOOKUP(A207,HOP!A:B,2,0)</f>
        <v>2013631</v>
      </c>
      <c r="E207">
        <f t="shared" si="6"/>
        <v>0</v>
      </c>
      <c r="M207" t="str">
        <f t="shared" si="7"/>
        <v>,2013631</v>
      </c>
    </row>
    <row r="208" ht="14.25" customHeight="1" spans="1:13">
      <c r="A208" s="5" t="s">
        <v>1251</v>
      </c>
      <c r="B208" s="3">
        <v>119</v>
      </c>
      <c r="C208" t="str">
        <f>VLOOKUP(A208,HOP!A:H,8,0)</f>
        <v>119.00</v>
      </c>
      <c r="D208" t="str">
        <f>VLOOKUP(A208,HOP!A:B,2,0)</f>
        <v>2013625</v>
      </c>
      <c r="E208">
        <f t="shared" si="6"/>
        <v>0</v>
      </c>
      <c r="M208" t="str">
        <f t="shared" si="7"/>
        <v>,2013625</v>
      </c>
    </row>
    <row r="209" ht="14.25" customHeight="1" spans="1:13">
      <c r="A209" s="5" t="s">
        <v>1255</v>
      </c>
      <c r="B209" s="3">
        <v>148</v>
      </c>
      <c r="C209" t="str">
        <f>VLOOKUP(A209,HOP!A:H,8,0)</f>
        <v>148.00</v>
      </c>
      <c r="D209" t="str">
        <f>VLOOKUP(A209,HOP!A:B,2,0)</f>
        <v>2013739</v>
      </c>
      <c r="E209">
        <f t="shared" si="6"/>
        <v>0</v>
      </c>
      <c r="M209" t="str">
        <f t="shared" si="7"/>
        <v>,2013739</v>
      </c>
    </row>
    <row r="210" ht="14.25" customHeight="1" spans="1:13">
      <c r="A210" s="5" t="s">
        <v>1260</v>
      </c>
      <c r="B210" s="3">
        <v>169</v>
      </c>
      <c r="C210" t="str">
        <f>VLOOKUP(A210,HOP!A:H,8,0)</f>
        <v>169.00</v>
      </c>
      <c r="D210" t="str">
        <f>VLOOKUP(A210,HOP!A:B,2,0)</f>
        <v>2013449</v>
      </c>
      <c r="E210">
        <f t="shared" si="6"/>
        <v>0</v>
      </c>
      <c r="M210" t="str">
        <f t="shared" si="7"/>
        <v>,2013449</v>
      </c>
    </row>
    <row r="211" ht="14.25" customHeight="1" spans="1:13">
      <c r="A211" s="5" t="s">
        <v>1264</v>
      </c>
      <c r="B211" s="3">
        <v>103</v>
      </c>
      <c r="C211" t="str">
        <f>VLOOKUP(A211,HOP!A:H,8,0)</f>
        <v>103.00</v>
      </c>
      <c r="D211" t="str">
        <f>VLOOKUP(A211,HOP!A:B,2,0)</f>
        <v>2013467</v>
      </c>
      <c r="E211">
        <f t="shared" si="6"/>
        <v>0</v>
      </c>
      <c r="M211" t="str">
        <f t="shared" si="7"/>
        <v>,2013467</v>
      </c>
    </row>
    <row r="212" ht="14.25" customHeight="1" spans="1:13">
      <c r="A212" s="5" t="s">
        <v>1269</v>
      </c>
      <c r="B212" s="3">
        <v>122</v>
      </c>
      <c r="C212" t="str">
        <f>VLOOKUP(A212,HOP!A:H,8,0)</f>
        <v>122.00</v>
      </c>
      <c r="D212" t="str">
        <f>VLOOKUP(A212,HOP!A:B,2,0)</f>
        <v>2013475</v>
      </c>
      <c r="E212">
        <f t="shared" si="6"/>
        <v>0</v>
      </c>
      <c r="M212" t="str">
        <f t="shared" si="7"/>
        <v>,2013475</v>
      </c>
    </row>
    <row r="213" ht="14.25" customHeight="1" spans="1:13">
      <c r="A213" s="5" t="s">
        <v>1274</v>
      </c>
      <c r="B213" s="3">
        <v>127</v>
      </c>
      <c r="C213" t="str">
        <f>VLOOKUP(A213,HOP!A:H,8,0)</f>
        <v>127.00</v>
      </c>
      <c r="D213" t="str">
        <f>VLOOKUP(A213,HOP!A:B,2,0)</f>
        <v>2013569</v>
      </c>
      <c r="E213">
        <f t="shared" si="6"/>
        <v>0</v>
      </c>
      <c r="M213" t="str">
        <f t="shared" si="7"/>
        <v>,2013569</v>
      </c>
    </row>
    <row r="214" ht="14.25" customHeight="1" spans="1:13">
      <c r="A214" s="5" t="s">
        <v>1278</v>
      </c>
      <c r="B214" s="3">
        <v>112</v>
      </c>
      <c r="C214" t="str">
        <f>VLOOKUP(A214,HOP!A:H,8,0)</f>
        <v>112.00</v>
      </c>
      <c r="D214" t="str">
        <f>VLOOKUP(A214,HOP!A:B,2,0)</f>
        <v>2013335</v>
      </c>
      <c r="E214">
        <f t="shared" si="6"/>
        <v>0</v>
      </c>
      <c r="M214" t="str">
        <f t="shared" si="7"/>
        <v>,2013335</v>
      </c>
    </row>
    <row r="215" ht="14.25" customHeight="1" spans="1:13">
      <c r="A215" s="5" t="s">
        <v>1282</v>
      </c>
      <c r="B215" s="3">
        <v>120</v>
      </c>
      <c r="C215" t="str">
        <f>VLOOKUP(A215,HOP!A:H,8,0)</f>
        <v>120.00</v>
      </c>
      <c r="D215" t="str">
        <f>VLOOKUP(A215,HOP!A:B,2,0)</f>
        <v>2013824</v>
      </c>
      <c r="E215">
        <f t="shared" si="6"/>
        <v>0</v>
      </c>
      <c r="M215" t="str">
        <f t="shared" si="7"/>
        <v>,2013824</v>
      </c>
    </row>
    <row r="216" ht="14.25" customHeight="1" spans="1:13">
      <c r="A216" s="5" t="s">
        <v>1287</v>
      </c>
      <c r="B216" s="3">
        <v>314</v>
      </c>
      <c r="C216" t="str">
        <f>VLOOKUP(A216,HOP!A:H,8,0)</f>
        <v>314.00</v>
      </c>
      <c r="D216" t="str">
        <f>VLOOKUP(A216,HOP!A:B,2,0)</f>
        <v>2014702</v>
      </c>
      <c r="E216">
        <f t="shared" si="6"/>
        <v>0</v>
      </c>
      <c r="M216" t="str">
        <f t="shared" si="7"/>
        <v>,2014702</v>
      </c>
    </row>
    <row r="217" ht="14.25" customHeight="1" spans="1:13">
      <c r="A217" s="5" t="s">
        <v>1293</v>
      </c>
      <c r="B217" s="3">
        <v>167</v>
      </c>
      <c r="C217" t="str">
        <f>VLOOKUP(A217,HOP!A:H,8,0)</f>
        <v>167.00</v>
      </c>
      <c r="D217" t="str">
        <f>VLOOKUP(A217,HOP!A:B,2,0)</f>
        <v>2014619</v>
      </c>
      <c r="E217">
        <f t="shared" si="6"/>
        <v>0</v>
      </c>
      <c r="M217" t="str">
        <f t="shared" si="7"/>
        <v>,2014619</v>
      </c>
    </row>
    <row r="218" ht="14.25" customHeight="1" spans="1:13">
      <c r="A218" s="5" t="s">
        <v>1298</v>
      </c>
      <c r="B218" s="3">
        <v>179</v>
      </c>
      <c r="C218" t="str">
        <f>VLOOKUP(A218,HOP!A:H,8,0)</f>
        <v>179.00</v>
      </c>
      <c r="D218" t="str">
        <f>VLOOKUP(A218,HOP!A:B,2,0)</f>
        <v>2014482</v>
      </c>
      <c r="E218">
        <f t="shared" si="6"/>
        <v>0</v>
      </c>
      <c r="M218" t="str">
        <f t="shared" si="7"/>
        <v>,2014482</v>
      </c>
    </row>
    <row r="219" ht="14.25" customHeight="1" spans="1:13">
      <c r="A219" s="5" t="s">
        <v>1303</v>
      </c>
      <c r="B219" s="3">
        <v>168</v>
      </c>
      <c r="C219" t="str">
        <f>VLOOKUP(A219,HOP!A:H,8,0)</f>
        <v>168.00</v>
      </c>
      <c r="D219" t="str">
        <f>VLOOKUP(A219,HOP!A:B,2,0)</f>
        <v>2014536</v>
      </c>
      <c r="E219">
        <f t="shared" si="6"/>
        <v>0</v>
      </c>
      <c r="M219" t="str">
        <f t="shared" si="7"/>
        <v>,2014536</v>
      </c>
    </row>
    <row r="220" ht="14.25" customHeight="1" spans="1:13">
      <c r="A220" s="5" t="s">
        <v>1304</v>
      </c>
      <c r="B220" s="3">
        <v>123</v>
      </c>
      <c r="C220" t="str">
        <f>VLOOKUP(A220,HOP!A:H,8,0)</f>
        <v>123.00</v>
      </c>
      <c r="D220" t="str">
        <f>VLOOKUP(A220,HOP!A:B,2,0)</f>
        <v>2014533</v>
      </c>
      <c r="E220">
        <f t="shared" si="6"/>
        <v>0</v>
      </c>
      <c r="M220" t="str">
        <f t="shared" si="7"/>
        <v>,2014533</v>
      </c>
    </row>
    <row r="221" ht="14.25" customHeight="1" spans="1:13">
      <c r="A221" s="5" t="s">
        <v>1305</v>
      </c>
      <c r="B221" s="3">
        <v>212</v>
      </c>
      <c r="C221" t="str">
        <f>VLOOKUP(A221,HOP!A:H,8,0)</f>
        <v>212.00</v>
      </c>
      <c r="D221" t="str">
        <f>VLOOKUP(A221,HOP!A:B,2,0)</f>
        <v>2013177</v>
      </c>
      <c r="E221">
        <f t="shared" si="6"/>
        <v>0</v>
      </c>
      <c r="M221" t="str">
        <f t="shared" si="7"/>
        <v>,2013177</v>
      </c>
    </row>
    <row r="222" ht="14.25" customHeight="1" spans="1:13">
      <c r="A222" s="5" t="s">
        <v>1309</v>
      </c>
      <c r="B222" s="3">
        <v>58</v>
      </c>
      <c r="C222" t="str">
        <f>VLOOKUP(A222,HOP!A:H,8,0)</f>
        <v>58.00</v>
      </c>
      <c r="D222" t="str">
        <f>VLOOKUP(A222,HOP!A:B,2,0)</f>
        <v>1997226</v>
      </c>
      <c r="E222">
        <f t="shared" si="6"/>
        <v>0</v>
      </c>
      <c r="M222" t="str">
        <f t="shared" si="7"/>
        <v>,1997226</v>
      </c>
    </row>
    <row r="223" ht="14.25" customHeight="1" spans="1:13">
      <c r="A223" s="5" t="s">
        <v>1315</v>
      </c>
      <c r="B223" s="3">
        <v>106</v>
      </c>
      <c r="C223" t="str">
        <f>VLOOKUP(A223,HOP!A:H,8,0)</f>
        <v>106.00</v>
      </c>
      <c r="D223" t="str">
        <f>VLOOKUP(A223,HOP!A:B,2,0)</f>
        <v>2007943</v>
      </c>
      <c r="E223">
        <f t="shared" si="6"/>
        <v>0</v>
      </c>
      <c r="M223" t="str">
        <f t="shared" si="7"/>
        <v>,2007943</v>
      </c>
    </row>
    <row r="224" ht="14.25" customHeight="1" spans="1:13">
      <c r="A224" s="5" t="s">
        <v>1319</v>
      </c>
      <c r="B224" s="3">
        <v>115</v>
      </c>
      <c r="C224" t="str">
        <f>VLOOKUP(A224,HOP!A:H,8,0)</f>
        <v>115.00</v>
      </c>
      <c r="D224" t="str">
        <f>VLOOKUP(A224,HOP!A:B,2,0)</f>
        <v>2006917</v>
      </c>
      <c r="E224">
        <f t="shared" si="6"/>
        <v>0</v>
      </c>
      <c r="M224" t="str">
        <f t="shared" si="7"/>
        <v>,2006917</v>
      </c>
    </row>
    <row r="225" ht="14.25" customHeight="1" spans="1:13">
      <c r="A225" s="5" t="s">
        <v>1324</v>
      </c>
      <c r="B225" s="3">
        <v>101</v>
      </c>
      <c r="C225" t="str">
        <f>VLOOKUP(A225,HOP!A:H,8,0)</f>
        <v>101.00</v>
      </c>
      <c r="D225" t="str">
        <f>VLOOKUP(A225,HOP!A:B,2,0)</f>
        <v>2004992</v>
      </c>
      <c r="E225">
        <f t="shared" si="6"/>
        <v>0</v>
      </c>
      <c r="M225" t="str">
        <f t="shared" si="7"/>
        <v>,2004992</v>
      </c>
    </row>
    <row r="226" ht="14.25" customHeight="1" spans="1:13">
      <c r="A226" s="5" t="s">
        <v>1330</v>
      </c>
      <c r="B226" s="3">
        <v>159</v>
      </c>
      <c r="C226" t="str">
        <f>VLOOKUP(A226,HOP!A:H,8,0)</f>
        <v>159.00</v>
      </c>
      <c r="D226" t="str">
        <f>VLOOKUP(A226,HOP!A:B,2,0)</f>
        <v>2004643</v>
      </c>
      <c r="E226">
        <f t="shared" si="6"/>
        <v>0</v>
      </c>
      <c r="M226" t="str">
        <f t="shared" si="7"/>
        <v>,2004643</v>
      </c>
    </row>
    <row r="227" ht="14.25" customHeight="1" spans="1:13">
      <c r="A227" s="5" t="s">
        <v>1335</v>
      </c>
      <c r="B227" s="3">
        <v>108</v>
      </c>
      <c r="C227" t="str">
        <f>VLOOKUP(A227,HOP!A:H,8,0)</f>
        <v>108.00</v>
      </c>
      <c r="D227" t="str">
        <f>VLOOKUP(A227,HOP!A:B,2,0)</f>
        <v>2004360</v>
      </c>
      <c r="E227">
        <f t="shared" si="6"/>
        <v>0</v>
      </c>
      <c r="M227" t="str">
        <f t="shared" si="7"/>
        <v>,2004360</v>
      </c>
    </row>
    <row r="228" ht="14.25" customHeight="1" spans="1:13">
      <c r="A228" s="5" t="s">
        <v>1341</v>
      </c>
      <c r="B228" s="3">
        <v>1272</v>
      </c>
      <c r="C228" t="str">
        <f>VLOOKUP(A228,HOP!A:H,8,0)</f>
        <v>1272.00</v>
      </c>
      <c r="D228" t="str">
        <f>VLOOKUP(A228,HOP!A:B,2,0)</f>
        <v>2003167</v>
      </c>
      <c r="E228">
        <f t="shared" si="6"/>
        <v>0</v>
      </c>
      <c r="M228" t="str">
        <f t="shared" si="7"/>
        <v>,2003167</v>
      </c>
    </row>
    <row r="229" ht="14.25" customHeight="1" spans="1:13">
      <c r="A229" s="5" t="s">
        <v>1348</v>
      </c>
      <c r="B229" s="3">
        <v>101</v>
      </c>
      <c r="C229" t="str">
        <f>VLOOKUP(A229,HOP!A:H,8,0)</f>
        <v>101.00</v>
      </c>
      <c r="D229" t="str">
        <f>VLOOKUP(A229,HOP!A:B,2,0)</f>
        <v>2007109</v>
      </c>
      <c r="E229">
        <f t="shared" si="6"/>
        <v>0</v>
      </c>
      <c r="M229" t="str">
        <f t="shared" si="7"/>
        <v>,2007109</v>
      </c>
    </row>
    <row r="230" ht="14.25" customHeight="1" spans="1:13">
      <c r="A230" s="5" t="s">
        <v>1353</v>
      </c>
      <c r="B230" s="3">
        <v>274</v>
      </c>
      <c r="C230" t="str">
        <f>VLOOKUP(A230,HOP!A:H,8,0)</f>
        <v>274.00</v>
      </c>
      <c r="D230" t="str">
        <f>VLOOKUP(A230,HOP!A:B,2,0)</f>
        <v>2010587</v>
      </c>
      <c r="E230">
        <f t="shared" si="6"/>
        <v>0</v>
      </c>
      <c r="M230" t="str">
        <f t="shared" si="7"/>
        <v>,2010587</v>
      </c>
    </row>
    <row r="231" ht="14.25" customHeight="1" spans="1:13">
      <c r="A231" s="5" t="s">
        <v>1360</v>
      </c>
      <c r="B231" s="3">
        <v>253</v>
      </c>
      <c r="C231" t="str">
        <f>VLOOKUP(A231,HOP!A:H,8,0)</f>
        <v>253.00</v>
      </c>
      <c r="D231" t="str">
        <f>VLOOKUP(A231,HOP!A:B,2,0)</f>
        <v>2005373</v>
      </c>
      <c r="E231">
        <f t="shared" si="6"/>
        <v>0</v>
      </c>
      <c r="M231" t="str">
        <f t="shared" si="7"/>
        <v>,2005373</v>
      </c>
    </row>
    <row r="232" ht="14.25" customHeight="1" spans="1:13">
      <c r="A232" s="5" t="s">
        <v>1367</v>
      </c>
      <c r="B232" s="3">
        <v>675</v>
      </c>
      <c r="C232" t="str">
        <f>VLOOKUP(A232,HOP!A:H,8,0)</f>
        <v>675.00</v>
      </c>
      <c r="D232" t="str">
        <f>VLOOKUP(A232,HOP!A:B,2,0)</f>
        <v>2008263</v>
      </c>
      <c r="E232">
        <f t="shared" si="6"/>
        <v>0</v>
      </c>
      <c r="M232" t="str">
        <f t="shared" si="7"/>
        <v>,2008263</v>
      </c>
    </row>
    <row r="233" ht="14.25" customHeight="1" spans="1:13">
      <c r="A233" s="5" t="s">
        <v>1373</v>
      </c>
      <c r="B233" s="3">
        <v>141</v>
      </c>
      <c r="C233" t="str">
        <f>VLOOKUP(A233,HOP!A:H,8,0)</f>
        <v>141.00</v>
      </c>
      <c r="D233" t="str">
        <f>VLOOKUP(A233,HOP!A:B,2,0)</f>
        <v>2011376</v>
      </c>
      <c r="E233">
        <f t="shared" si="6"/>
        <v>0</v>
      </c>
      <c r="M233" t="str">
        <f t="shared" si="7"/>
        <v>,2011376</v>
      </c>
    </row>
    <row r="234" ht="14.25" customHeight="1" spans="1:13">
      <c r="A234" s="5" t="s">
        <v>1377</v>
      </c>
      <c r="B234" s="3">
        <v>132</v>
      </c>
      <c r="C234" t="str">
        <f>VLOOKUP(A234,HOP!A:H,8,0)</f>
        <v>132.00</v>
      </c>
      <c r="D234" t="str">
        <f>VLOOKUP(A234,HOP!A:B,2,0)</f>
        <v>2009400</v>
      </c>
      <c r="E234">
        <f t="shared" si="6"/>
        <v>0</v>
      </c>
      <c r="M234" t="str">
        <f t="shared" si="7"/>
        <v>,2009400</v>
      </c>
    </row>
    <row r="235" ht="14.25" customHeight="1" spans="1:13">
      <c r="A235" s="5" t="s">
        <v>1381</v>
      </c>
      <c r="B235" s="3">
        <v>180</v>
      </c>
      <c r="C235" t="str">
        <f>VLOOKUP(A235,HOP!A:H,8,0)</f>
        <v>180.00</v>
      </c>
      <c r="D235" t="str">
        <f>VLOOKUP(A235,HOP!A:B,2,0)</f>
        <v>2006549</v>
      </c>
      <c r="E235">
        <f t="shared" si="6"/>
        <v>0</v>
      </c>
      <c r="M235" t="str">
        <f t="shared" si="7"/>
        <v>,2006549</v>
      </c>
    </row>
    <row r="236" ht="14.25" customHeight="1" spans="1:13">
      <c r="A236" s="5" t="s">
        <v>1385</v>
      </c>
      <c r="B236" s="3">
        <v>390</v>
      </c>
      <c r="C236" t="str">
        <f>VLOOKUP(A236,HOP!A:H,8,0)</f>
        <v>390.00</v>
      </c>
      <c r="D236" t="str">
        <f>VLOOKUP(A236,HOP!A:B,2,0)</f>
        <v>2010146</v>
      </c>
      <c r="E236">
        <f t="shared" si="6"/>
        <v>0</v>
      </c>
      <c r="M236" t="str">
        <f t="shared" si="7"/>
        <v>,2010146</v>
      </c>
    </row>
    <row r="237" ht="14.25" customHeight="1" spans="1:13">
      <c r="A237" s="5" t="s">
        <v>1389</v>
      </c>
      <c r="B237" s="3">
        <v>151</v>
      </c>
      <c r="C237" t="str">
        <f>VLOOKUP(A237,HOP!A:H,8,0)</f>
        <v>151.00</v>
      </c>
      <c r="D237" t="str">
        <f>VLOOKUP(A237,HOP!A:B,2,0)</f>
        <v>2010442</v>
      </c>
      <c r="E237">
        <f t="shared" si="6"/>
        <v>0</v>
      </c>
      <c r="M237" t="str">
        <f t="shared" si="7"/>
        <v>,2010442</v>
      </c>
    </row>
    <row r="238" ht="14.25" customHeight="1" spans="1:13">
      <c r="A238" s="5" t="s">
        <v>1393</v>
      </c>
      <c r="B238" s="3">
        <v>130</v>
      </c>
      <c r="C238" t="str">
        <f>VLOOKUP(A238,HOP!A:H,8,0)</f>
        <v>130.00</v>
      </c>
      <c r="D238" t="str">
        <f>VLOOKUP(A238,HOP!A:B,2,0)</f>
        <v>2010853</v>
      </c>
      <c r="E238">
        <f t="shared" si="6"/>
        <v>0</v>
      </c>
      <c r="M238" t="str">
        <f t="shared" si="7"/>
        <v>,2010853</v>
      </c>
    </row>
    <row r="239" ht="14.25" customHeight="1" spans="1:13">
      <c r="A239" s="5" t="s">
        <v>1398</v>
      </c>
      <c r="B239" s="3">
        <v>128</v>
      </c>
      <c r="C239" t="str">
        <f>VLOOKUP(A239,HOP!A:H,8,0)</f>
        <v>128.00</v>
      </c>
      <c r="D239" t="str">
        <f>VLOOKUP(A239,HOP!A:B,2,0)</f>
        <v>2012515</v>
      </c>
      <c r="E239">
        <f t="shared" si="6"/>
        <v>0</v>
      </c>
      <c r="M239" t="str">
        <f t="shared" si="7"/>
        <v>,2012515</v>
      </c>
    </row>
    <row r="240" ht="14.25" customHeight="1" spans="1:13">
      <c r="A240" s="5" t="s">
        <v>1402</v>
      </c>
      <c r="B240" s="3">
        <v>146</v>
      </c>
      <c r="C240" t="str">
        <f>VLOOKUP(A240,HOP!A:H,8,0)</f>
        <v>146.00</v>
      </c>
      <c r="D240" t="str">
        <f>VLOOKUP(A240,HOP!A:B,2,0)</f>
        <v>2013379</v>
      </c>
      <c r="E240">
        <f t="shared" si="6"/>
        <v>0</v>
      </c>
      <c r="M240" t="str">
        <f t="shared" si="7"/>
        <v>,2013379</v>
      </c>
    </row>
    <row r="241" ht="14.25" customHeight="1" spans="1:13">
      <c r="A241" s="5" t="s">
        <v>1406</v>
      </c>
      <c r="B241" s="3">
        <v>116</v>
      </c>
      <c r="C241" t="str">
        <f>VLOOKUP(A241,HOP!A:H,8,0)</f>
        <v>116.00</v>
      </c>
      <c r="D241" t="str">
        <f>VLOOKUP(A241,HOP!A:B,2,0)</f>
        <v>2013145</v>
      </c>
      <c r="E241">
        <f t="shared" si="6"/>
        <v>0</v>
      </c>
      <c r="M241" t="str">
        <f t="shared" si="7"/>
        <v>,2013145</v>
      </c>
    </row>
    <row r="242" ht="14.25" customHeight="1" spans="1:13">
      <c r="A242" s="5" t="s">
        <v>1411</v>
      </c>
      <c r="B242" s="3">
        <v>142</v>
      </c>
      <c r="C242" t="str">
        <f>VLOOKUP(A242,HOP!A:H,8,0)</f>
        <v>142.00</v>
      </c>
      <c r="D242" t="str">
        <f>VLOOKUP(A242,HOP!A:B,2,0)</f>
        <v>2013300</v>
      </c>
      <c r="E242">
        <f t="shared" si="6"/>
        <v>0</v>
      </c>
      <c r="M242" t="str">
        <f t="shared" si="7"/>
        <v>,2013300</v>
      </c>
    </row>
    <row r="243" ht="14.25" customHeight="1" spans="1:13">
      <c r="A243" s="5" t="s">
        <v>1416</v>
      </c>
      <c r="B243" s="3">
        <v>336</v>
      </c>
      <c r="C243" t="str">
        <f>VLOOKUP(A243,HOP!A:H,8,0)</f>
        <v>336.00</v>
      </c>
      <c r="D243" t="str">
        <f>VLOOKUP(A243,HOP!A:B,2,0)</f>
        <v>2013167</v>
      </c>
      <c r="E243">
        <f t="shared" si="6"/>
        <v>0</v>
      </c>
      <c r="M243" t="str">
        <f t="shared" si="7"/>
        <v>,2013167</v>
      </c>
    </row>
    <row r="244" ht="14.25" customHeight="1" spans="1:13">
      <c r="A244" s="5" t="s">
        <v>1422</v>
      </c>
      <c r="B244" s="3">
        <v>185</v>
      </c>
      <c r="C244" t="str">
        <f>VLOOKUP(A244,HOP!A:H,8,0)</f>
        <v>185.00</v>
      </c>
      <c r="D244" t="str">
        <f>VLOOKUP(A244,HOP!A:B,2,0)</f>
        <v>2013211</v>
      </c>
      <c r="E244">
        <f t="shared" si="6"/>
        <v>0</v>
      </c>
      <c r="M244" t="str">
        <f t="shared" si="7"/>
        <v>,2013211</v>
      </c>
    </row>
    <row r="245" ht="14.25" customHeight="1" spans="1:13">
      <c r="A245" s="5" t="s">
        <v>1427</v>
      </c>
      <c r="B245" s="3">
        <v>197</v>
      </c>
      <c r="C245" t="str">
        <f>VLOOKUP(A245,HOP!A:H,8,0)</f>
        <v>197.00</v>
      </c>
      <c r="D245" t="str">
        <f>VLOOKUP(A245,HOP!A:B,2,0)</f>
        <v>2013212</v>
      </c>
      <c r="E245">
        <f t="shared" si="6"/>
        <v>0</v>
      </c>
      <c r="M245" t="str">
        <f t="shared" si="7"/>
        <v>,2013212</v>
      </c>
    </row>
    <row r="246" ht="14.25" customHeight="1" spans="1:13">
      <c r="A246" s="5" t="s">
        <v>1431</v>
      </c>
      <c r="B246" s="3">
        <v>108</v>
      </c>
      <c r="C246" t="str">
        <f>VLOOKUP(A246,HOP!A:H,8,0)</f>
        <v>108.00</v>
      </c>
      <c r="D246" t="str">
        <f>VLOOKUP(A246,HOP!A:B,2,0)</f>
        <v>2013761</v>
      </c>
      <c r="E246">
        <f t="shared" si="6"/>
        <v>0</v>
      </c>
      <c r="M246" t="str">
        <f t="shared" si="7"/>
        <v>,2013761</v>
      </c>
    </row>
    <row r="247" ht="14.25" customHeight="1" spans="1:13">
      <c r="A247" s="5" t="s">
        <v>1435</v>
      </c>
      <c r="B247" s="3">
        <v>702</v>
      </c>
      <c r="C247" t="str">
        <f>VLOOKUP(A247,HOP!A:H,8,0)</f>
        <v>702.00</v>
      </c>
      <c r="D247" t="str">
        <f>VLOOKUP(A247,HOP!A:B,2,0)</f>
        <v>2013391</v>
      </c>
      <c r="E247">
        <f t="shared" si="6"/>
        <v>0</v>
      </c>
      <c r="M247" t="str">
        <f t="shared" si="7"/>
        <v>,2013391</v>
      </c>
    </row>
    <row r="248" ht="14.25" customHeight="1" spans="1:13">
      <c r="A248" s="5" t="s">
        <v>1440</v>
      </c>
      <c r="B248" s="3">
        <v>117</v>
      </c>
      <c r="C248" t="str">
        <f>VLOOKUP(A248,HOP!A:H,8,0)</f>
        <v>117.00</v>
      </c>
      <c r="D248" t="str">
        <f>VLOOKUP(A248,HOP!A:B,2,0)</f>
        <v>2013596</v>
      </c>
      <c r="E248">
        <f t="shared" si="6"/>
        <v>0</v>
      </c>
      <c r="M248" t="str">
        <f t="shared" si="7"/>
        <v>,2013596</v>
      </c>
    </row>
    <row r="249" ht="14.25" customHeight="1" spans="1:13">
      <c r="A249" s="5" t="s">
        <v>1444</v>
      </c>
      <c r="B249" s="3">
        <v>70</v>
      </c>
      <c r="C249" t="str">
        <f>VLOOKUP(A249,HOP!A:H,8,0)</f>
        <v>70.00</v>
      </c>
      <c r="D249" t="str">
        <f>VLOOKUP(A249,HOP!A:B,2,0)</f>
        <v>2013886</v>
      </c>
      <c r="E249">
        <f t="shared" si="6"/>
        <v>0</v>
      </c>
      <c r="M249" t="str">
        <f t="shared" si="7"/>
        <v>,2013886</v>
      </c>
    </row>
    <row r="250" ht="14.25" customHeight="1" spans="1:13">
      <c r="A250" s="5" t="s">
        <v>1446</v>
      </c>
      <c r="B250" s="3">
        <v>202</v>
      </c>
      <c r="C250" t="str">
        <f>VLOOKUP(A250,HOP!A:H,8,0)</f>
        <v>202.00</v>
      </c>
      <c r="D250" t="str">
        <f>VLOOKUP(A250,HOP!A:B,2,0)</f>
        <v>2013943</v>
      </c>
      <c r="E250">
        <f t="shared" si="6"/>
        <v>0</v>
      </c>
      <c r="M250" t="str">
        <f t="shared" si="7"/>
        <v>,2013943</v>
      </c>
    </row>
    <row r="251" ht="14.25" customHeight="1" spans="1:13">
      <c r="A251" s="5" t="s">
        <v>1453</v>
      </c>
      <c r="B251" s="3">
        <v>133</v>
      </c>
      <c r="C251" t="str">
        <f>VLOOKUP(A251,HOP!A:H,8,0)</f>
        <v>133.00</v>
      </c>
      <c r="D251" t="str">
        <f>VLOOKUP(A251,HOP!A:B,2,0)</f>
        <v>2013509</v>
      </c>
      <c r="E251">
        <f t="shared" si="6"/>
        <v>0</v>
      </c>
      <c r="M251" t="str">
        <f t="shared" si="7"/>
        <v>,2013509</v>
      </c>
    </row>
    <row r="252" ht="14.25" customHeight="1" spans="1:13">
      <c r="A252" s="5" t="s">
        <v>1458</v>
      </c>
      <c r="B252" s="3">
        <v>129</v>
      </c>
      <c r="C252" t="str">
        <f>VLOOKUP(A252,HOP!A:H,8,0)</f>
        <v>129.00</v>
      </c>
      <c r="D252" t="str">
        <f>VLOOKUP(A252,HOP!A:B,2,0)</f>
        <v>2013562</v>
      </c>
      <c r="E252">
        <f t="shared" si="6"/>
        <v>0</v>
      </c>
      <c r="M252" t="str">
        <f t="shared" si="7"/>
        <v>,2013562</v>
      </c>
    </row>
    <row r="253" ht="14.25" customHeight="1" spans="1:13">
      <c r="A253" s="5" t="s">
        <v>1462</v>
      </c>
      <c r="B253" s="3">
        <v>157</v>
      </c>
      <c r="C253" t="str">
        <f>VLOOKUP(A253,HOP!A:H,8,0)</f>
        <v>157.00</v>
      </c>
      <c r="D253" t="str">
        <f>VLOOKUP(A253,HOP!A:B,2,0)</f>
        <v>2013976</v>
      </c>
      <c r="E253">
        <f t="shared" si="6"/>
        <v>0</v>
      </c>
      <c r="M253" t="str">
        <f t="shared" si="7"/>
        <v>,2013976</v>
      </c>
    </row>
    <row r="254" ht="14.25" customHeight="1" spans="1:13">
      <c r="A254" s="5" t="s">
        <v>1466</v>
      </c>
      <c r="B254" s="3">
        <v>655</v>
      </c>
      <c r="C254" t="str">
        <f>VLOOKUP(A254,HOP!A:H,8,0)</f>
        <v>655.00</v>
      </c>
      <c r="D254" t="str">
        <f>VLOOKUP(A254,HOP!A:B,2,0)</f>
        <v>2013948</v>
      </c>
      <c r="E254">
        <f t="shared" si="6"/>
        <v>0</v>
      </c>
      <c r="M254" t="str">
        <f t="shared" si="7"/>
        <v>,2013948</v>
      </c>
    </row>
    <row r="255" ht="14.25" customHeight="1" spans="1:13">
      <c r="A255" s="5" t="s">
        <v>1474</v>
      </c>
      <c r="B255" s="3">
        <v>114</v>
      </c>
      <c r="C255" t="str">
        <f>VLOOKUP(A255,HOP!A:H,8,0)</f>
        <v>114.00</v>
      </c>
      <c r="D255" t="str">
        <f>VLOOKUP(A255,HOP!A:B,2,0)</f>
        <v>2013679</v>
      </c>
      <c r="E255">
        <f t="shared" si="6"/>
        <v>0</v>
      </c>
      <c r="M255" t="str">
        <f t="shared" si="7"/>
        <v>,2013679</v>
      </c>
    </row>
    <row r="256" ht="14.25" customHeight="1" spans="1:13">
      <c r="A256" s="42" t="s">
        <v>1479</v>
      </c>
      <c r="B256" s="3">
        <v>178</v>
      </c>
      <c r="C256">
        <v>178</v>
      </c>
      <c r="D256">
        <v>2014703</v>
      </c>
      <c r="E256">
        <f t="shared" si="6"/>
        <v>0</v>
      </c>
      <c r="F256" s="6"/>
      <c r="M256" t="str">
        <f t="shared" si="7"/>
        <v>,2014703</v>
      </c>
    </row>
    <row r="257" ht="14.25" customHeight="1" spans="1:13">
      <c r="A257" s="5" t="s">
        <v>1483</v>
      </c>
      <c r="B257" s="3">
        <v>123</v>
      </c>
      <c r="C257" t="str">
        <f>VLOOKUP(A257,HOP!A:H,8,0)</f>
        <v>123.00</v>
      </c>
      <c r="D257" t="str">
        <f>VLOOKUP(A257,HOP!A:B,2,0)</f>
        <v>2013589</v>
      </c>
      <c r="E257">
        <f t="shared" si="6"/>
        <v>0</v>
      </c>
      <c r="M257" t="str">
        <f t="shared" si="7"/>
        <v>,2013589</v>
      </c>
    </row>
    <row r="258" ht="14.25" customHeight="1" spans="1:13">
      <c r="A258" s="5" t="s">
        <v>1487</v>
      </c>
      <c r="B258" s="3">
        <v>167</v>
      </c>
      <c r="C258" t="str">
        <f>VLOOKUP(A258,HOP!A:H,8,0)</f>
        <v>167.00</v>
      </c>
      <c r="D258" t="str">
        <f>VLOOKUP(A258,HOP!A:B,2,0)</f>
        <v>2014163</v>
      </c>
      <c r="E258">
        <f t="shared" si="6"/>
        <v>0</v>
      </c>
      <c r="M258" t="str">
        <f t="shared" si="7"/>
        <v>,2014163</v>
      </c>
    </row>
    <row r="259" ht="14.25" customHeight="1" spans="1:13">
      <c r="A259" s="5" t="s">
        <v>1492</v>
      </c>
      <c r="B259" s="3">
        <v>291</v>
      </c>
      <c r="C259" t="str">
        <f>VLOOKUP(A259,HOP!A:H,8,0)</f>
        <v>291.00</v>
      </c>
      <c r="D259" t="str">
        <f>VLOOKUP(A259,HOP!A:B,2,0)</f>
        <v>2014567</v>
      </c>
      <c r="E259">
        <f t="shared" ref="E259:E322" si="8">B259-C259</f>
        <v>0</v>
      </c>
      <c r="M259" t="str">
        <f t="shared" ref="M259:M322" si="9">$M$1&amp;D259</f>
        <v>,2014567</v>
      </c>
    </row>
    <row r="260" ht="14.25" customHeight="1" spans="1:13">
      <c r="A260" s="5" t="s">
        <v>1497</v>
      </c>
      <c r="B260" s="3">
        <v>79</v>
      </c>
      <c r="C260" t="str">
        <f>VLOOKUP(A260,HOP!A:H,8,0)</f>
        <v>79.00</v>
      </c>
      <c r="D260" t="str">
        <f>VLOOKUP(A260,HOP!A:B,2,0)</f>
        <v>2014292</v>
      </c>
      <c r="E260">
        <f t="shared" si="8"/>
        <v>0</v>
      </c>
      <c r="M260" t="str">
        <f t="shared" si="9"/>
        <v>,2014292</v>
      </c>
    </row>
    <row r="261" ht="14.25" customHeight="1" spans="1:13">
      <c r="A261" s="5" t="s">
        <v>1499</v>
      </c>
      <c r="B261" s="3">
        <v>72</v>
      </c>
      <c r="C261" t="str">
        <f>VLOOKUP(A261,HOP!A:H,8,0)</f>
        <v>72.00</v>
      </c>
      <c r="D261" t="str">
        <f>VLOOKUP(A261,HOP!A:B,2,0)</f>
        <v>2014729</v>
      </c>
      <c r="E261">
        <f t="shared" si="8"/>
        <v>0</v>
      </c>
      <c r="M261" t="str">
        <f t="shared" si="9"/>
        <v>,2014729</v>
      </c>
    </row>
    <row r="262" ht="14.25" customHeight="1" spans="1:13">
      <c r="A262" s="5" t="s">
        <v>1505</v>
      </c>
      <c r="B262" s="3">
        <v>300</v>
      </c>
      <c r="C262" t="str">
        <f>VLOOKUP(A262,HOP!A:H,8,0)</f>
        <v>300.00</v>
      </c>
      <c r="D262" t="str">
        <f>VLOOKUP(A262,HOP!A:B,2,0)</f>
        <v>2014520</v>
      </c>
      <c r="E262">
        <f t="shared" si="8"/>
        <v>0</v>
      </c>
      <c r="M262" t="str">
        <f t="shared" si="9"/>
        <v>,2014520</v>
      </c>
    </row>
    <row r="263" ht="14.25" customHeight="1" spans="1:13">
      <c r="A263" s="5" t="s">
        <v>1511</v>
      </c>
      <c r="B263" s="3">
        <v>186</v>
      </c>
      <c r="C263" t="str">
        <f>VLOOKUP(A263,HOP!A:H,8,0)</f>
        <v>186.00</v>
      </c>
      <c r="D263" t="str">
        <f>VLOOKUP(A263,HOP!A:B,2,0)</f>
        <v>2013790</v>
      </c>
      <c r="E263">
        <f t="shared" si="8"/>
        <v>0</v>
      </c>
      <c r="M263" t="str">
        <f t="shared" si="9"/>
        <v>,2013790</v>
      </c>
    </row>
    <row r="264" ht="14.25" customHeight="1" spans="1:13">
      <c r="A264" s="5" t="s">
        <v>1517</v>
      </c>
      <c r="B264" s="3">
        <v>195</v>
      </c>
      <c r="C264" t="str">
        <f>VLOOKUP(A264,HOP!A:H,8,0)</f>
        <v>195.00</v>
      </c>
      <c r="D264" t="str">
        <f>VLOOKUP(A264,HOP!A:B,2,0)</f>
        <v>2013730</v>
      </c>
      <c r="E264">
        <f t="shared" si="8"/>
        <v>0</v>
      </c>
      <c r="M264" t="str">
        <f t="shared" si="9"/>
        <v>,2013730</v>
      </c>
    </row>
    <row r="265" ht="14.25" customHeight="1" spans="1:13">
      <c r="A265" s="5" t="s">
        <v>1521</v>
      </c>
      <c r="B265" s="3">
        <v>250</v>
      </c>
      <c r="C265" t="str">
        <f>VLOOKUP(A265,HOP!A:H,8,0)</f>
        <v>250.00</v>
      </c>
      <c r="D265" t="str">
        <f>VLOOKUP(A265,HOP!A:B,2,0)</f>
        <v>2013862</v>
      </c>
      <c r="E265">
        <f t="shared" si="8"/>
        <v>0</v>
      </c>
      <c r="M265" t="str">
        <f t="shared" si="9"/>
        <v>,2013862</v>
      </c>
    </row>
    <row r="266" ht="14.25" customHeight="1" spans="1:13">
      <c r="A266" s="5" t="s">
        <v>1525</v>
      </c>
      <c r="B266" s="3">
        <v>87</v>
      </c>
      <c r="C266" t="str">
        <f>VLOOKUP(A266,HOP!A:H,8,0)</f>
        <v>87.00</v>
      </c>
      <c r="D266" t="str">
        <f>VLOOKUP(A266,HOP!A:B,2,0)</f>
        <v>2014696</v>
      </c>
      <c r="E266">
        <f t="shared" si="8"/>
        <v>0</v>
      </c>
      <c r="M266" t="str">
        <f t="shared" si="9"/>
        <v>,2014696</v>
      </c>
    </row>
    <row r="267" ht="14.25" customHeight="1" spans="1:13">
      <c r="A267" s="5" t="s">
        <v>1530</v>
      </c>
      <c r="B267" s="3">
        <v>222</v>
      </c>
      <c r="C267" t="str">
        <f>VLOOKUP(A267,HOP!A:H,8,0)</f>
        <v>222.00</v>
      </c>
      <c r="D267" t="str">
        <f>VLOOKUP(A267,HOP!A:B,2,0)</f>
        <v>2014381</v>
      </c>
      <c r="E267">
        <f t="shared" si="8"/>
        <v>0</v>
      </c>
      <c r="M267" t="str">
        <f t="shared" si="9"/>
        <v>,2014381</v>
      </c>
    </row>
    <row r="268" ht="14.25" customHeight="1" spans="1:13">
      <c r="A268" s="5" t="s">
        <v>1533</v>
      </c>
      <c r="B268" s="3">
        <v>102</v>
      </c>
      <c r="C268" t="str">
        <f>VLOOKUP(A268,HOP!A:H,8,0)</f>
        <v>102.00</v>
      </c>
      <c r="D268" t="str">
        <f>VLOOKUP(A268,HOP!A:B,2,0)</f>
        <v>2014376</v>
      </c>
      <c r="E268">
        <f t="shared" si="8"/>
        <v>0</v>
      </c>
      <c r="M268" t="str">
        <f t="shared" si="9"/>
        <v>,2014376</v>
      </c>
    </row>
    <row r="269" ht="14.25" customHeight="1" spans="1:13">
      <c r="A269" s="5" t="s">
        <v>1537</v>
      </c>
      <c r="B269" s="3">
        <v>151</v>
      </c>
      <c r="C269" t="str">
        <f>VLOOKUP(A269,HOP!A:H,8,0)</f>
        <v>151.00</v>
      </c>
      <c r="D269" t="str">
        <f>VLOOKUP(A269,HOP!A:B,2,0)</f>
        <v>2014747</v>
      </c>
      <c r="E269">
        <f t="shared" si="8"/>
        <v>0</v>
      </c>
      <c r="M269" t="str">
        <f t="shared" si="9"/>
        <v>,2014747</v>
      </c>
    </row>
    <row r="270" ht="14.25" customHeight="1" spans="1:13">
      <c r="A270" s="5" t="s">
        <v>1541</v>
      </c>
      <c r="B270" s="3">
        <v>173</v>
      </c>
      <c r="C270" t="str">
        <f>VLOOKUP(A270,HOP!A:H,8,0)</f>
        <v>173.00</v>
      </c>
      <c r="D270" t="str">
        <f>VLOOKUP(A270,HOP!A:B,2,0)</f>
        <v>2014534</v>
      </c>
      <c r="E270">
        <f t="shared" si="8"/>
        <v>0</v>
      </c>
      <c r="M270" t="str">
        <f t="shared" si="9"/>
        <v>,2014534</v>
      </c>
    </row>
    <row r="271" ht="14.25" customHeight="1" spans="1:13">
      <c r="A271" s="5" t="s">
        <v>1546</v>
      </c>
      <c r="B271" s="3">
        <v>222</v>
      </c>
      <c r="C271" t="str">
        <f>VLOOKUP(A271,HOP!A:H,8,0)</f>
        <v>222.00</v>
      </c>
      <c r="D271" t="str">
        <f>VLOOKUP(A271,HOP!A:B,2,0)</f>
        <v>2014594</v>
      </c>
      <c r="E271">
        <f t="shared" si="8"/>
        <v>0</v>
      </c>
      <c r="M271" t="str">
        <f t="shared" si="9"/>
        <v>,2014594</v>
      </c>
    </row>
    <row r="272" ht="14.25" customHeight="1" spans="1:13">
      <c r="A272" s="5" t="s">
        <v>1550</v>
      </c>
      <c r="B272" s="3">
        <v>172</v>
      </c>
      <c r="C272" t="str">
        <f>VLOOKUP(A272,HOP!A:H,8,0)</f>
        <v>172.00</v>
      </c>
      <c r="D272" t="str">
        <f>VLOOKUP(A272,HOP!A:B,2,0)</f>
        <v>2013084</v>
      </c>
      <c r="E272">
        <f t="shared" si="8"/>
        <v>0</v>
      </c>
      <c r="M272" t="str">
        <f t="shared" si="9"/>
        <v>,2013084</v>
      </c>
    </row>
    <row r="273" ht="14.25" customHeight="1" spans="1:13">
      <c r="A273" s="5" t="s">
        <v>1554</v>
      </c>
      <c r="B273" s="3">
        <v>197</v>
      </c>
      <c r="C273" t="str">
        <f>VLOOKUP(A273,HOP!A:H,8,0)</f>
        <v>197.00</v>
      </c>
      <c r="D273" t="str">
        <f>VLOOKUP(A273,HOP!A:B,2,0)</f>
        <v>1994850</v>
      </c>
      <c r="E273">
        <f t="shared" si="8"/>
        <v>0</v>
      </c>
      <c r="M273" t="str">
        <f t="shared" si="9"/>
        <v>,1994850</v>
      </c>
    </row>
    <row r="274" ht="14.25" customHeight="1" spans="1:13">
      <c r="A274" s="5" t="s">
        <v>1560</v>
      </c>
      <c r="B274" s="3">
        <v>1056</v>
      </c>
      <c r="C274" t="str">
        <f>VLOOKUP(A274,HOP!A:H,8,0)</f>
        <v>1056.00</v>
      </c>
      <c r="D274" t="str">
        <f>VLOOKUP(A274,HOP!A:B,2,0)</f>
        <v>1997127</v>
      </c>
      <c r="E274">
        <f t="shared" si="8"/>
        <v>0</v>
      </c>
      <c r="M274" t="str">
        <f t="shared" si="9"/>
        <v>,1997127</v>
      </c>
    </row>
    <row r="275" ht="14.25" customHeight="1" spans="1:13">
      <c r="A275" s="5" t="s">
        <v>1566</v>
      </c>
      <c r="B275" s="3">
        <v>475</v>
      </c>
      <c r="C275" t="str">
        <f>VLOOKUP(A275,HOP!A:H,8,0)</f>
        <v>475.00</v>
      </c>
      <c r="D275" t="str">
        <f>VLOOKUP(A275,HOP!A:B,2,0)</f>
        <v>2007421</v>
      </c>
      <c r="E275">
        <f t="shared" si="8"/>
        <v>0</v>
      </c>
      <c r="M275" t="str">
        <f t="shared" si="9"/>
        <v>,2007421</v>
      </c>
    </row>
    <row r="276" ht="14.25" customHeight="1" spans="1:13">
      <c r="A276" s="5" t="s">
        <v>1573</v>
      </c>
      <c r="B276" s="3">
        <v>139</v>
      </c>
      <c r="C276" t="str">
        <f>VLOOKUP(A276,HOP!A:H,8,0)</f>
        <v>139.00</v>
      </c>
      <c r="D276" t="str">
        <f>VLOOKUP(A276,HOP!A:B,2,0)</f>
        <v>2006990</v>
      </c>
      <c r="E276">
        <f t="shared" si="8"/>
        <v>0</v>
      </c>
      <c r="M276" t="str">
        <f t="shared" si="9"/>
        <v>,2006990</v>
      </c>
    </row>
    <row r="277" ht="14.25" customHeight="1" spans="1:13">
      <c r="A277" s="5" t="s">
        <v>1579</v>
      </c>
      <c r="B277" s="3">
        <v>115</v>
      </c>
      <c r="C277" t="str">
        <f>VLOOKUP(A277,HOP!A:H,8,0)</f>
        <v>115.00</v>
      </c>
      <c r="D277" t="str">
        <f>VLOOKUP(A277,HOP!A:B,2,0)</f>
        <v>2005947</v>
      </c>
      <c r="E277">
        <f t="shared" si="8"/>
        <v>0</v>
      </c>
      <c r="M277" t="str">
        <f t="shared" si="9"/>
        <v>,2005947</v>
      </c>
    </row>
    <row r="278" ht="14.25" customHeight="1" spans="1:13">
      <c r="A278" s="5" t="s">
        <v>1584</v>
      </c>
      <c r="B278" s="3">
        <v>75</v>
      </c>
      <c r="C278" t="str">
        <f>VLOOKUP(A278,HOP!A:H,8,0)</f>
        <v>75.00</v>
      </c>
      <c r="D278" t="str">
        <f>VLOOKUP(A278,HOP!A:B,2,0)</f>
        <v>2005980</v>
      </c>
      <c r="E278">
        <f t="shared" si="8"/>
        <v>0</v>
      </c>
      <c r="M278" t="str">
        <f t="shared" si="9"/>
        <v>,2005980</v>
      </c>
    </row>
    <row r="279" ht="14.25" customHeight="1" spans="1:13">
      <c r="A279" s="5" t="s">
        <v>1588</v>
      </c>
      <c r="B279" s="3">
        <v>101</v>
      </c>
      <c r="C279" t="str">
        <f>VLOOKUP(A279,HOP!A:H,8,0)</f>
        <v>101.00</v>
      </c>
      <c r="D279" t="str">
        <f>VLOOKUP(A279,HOP!A:B,2,0)</f>
        <v>2006418</v>
      </c>
      <c r="E279">
        <f t="shared" si="8"/>
        <v>0</v>
      </c>
      <c r="M279" t="str">
        <f t="shared" si="9"/>
        <v>,2006418</v>
      </c>
    </row>
    <row r="280" ht="14.25" customHeight="1" spans="1:13">
      <c r="A280" s="5" t="s">
        <v>1593</v>
      </c>
      <c r="B280" s="3">
        <v>408</v>
      </c>
      <c r="C280" t="str">
        <f>VLOOKUP(A280,HOP!A:H,8,0)</f>
        <v>408.00</v>
      </c>
      <c r="D280" t="str">
        <f>VLOOKUP(A280,HOP!A:B,2,0)</f>
        <v>2010310</v>
      </c>
      <c r="E280">
        <f t="shared" si="8"/>
        <v>0</v>
      </c>
      <c r="M280" t="str">
        <f t="shared" si="9"/>
        <v>,2010310</v>
      </c>
    </row>
    <row r="281" ht="14.25" customHeight="1" spans="1:13">
      <c r="A281" s="5" t="s">
        <v>1601</v>
      </c>
      <c r="B281" s="3">
        <v>166</v>
      </c>
      <c r="C281" t="str">
        <f>VLOOKUP(A281,HOP!A:H,8,0)</f>
        <v>166.00</v>
      </c>
      <c r="D281" t="str">
        <f>VLOOKUP(A281,HOP!A:B,2,0)</f>
        <v>2011742</v>
      </c>
      <c r="E281">
        <f t="shared" si="8"/>
        <v>0</v>
      </c>
      <c r="M281" t="str">
        <f t="shared" si="9"/>
        <v>,2011742</v>
      </c>
    </row>
    <row r="282" ht="14.25" customHeight="1" spans="1:13">
      <c r="A282" s="5" t="s">
        <v>1605</v>
      </c>
      <c r="B282" s="3">
        <v>226</v>
      </c>
      <c r="C282" t="str">
        <f>VLOOKUP(A282,HOP!A:H,8,0)</f>
        <v>226.00</v>
      </c>
      <c r="D282" t="str">
        <f>VLOOKUP(A282,HOP!A:B,2,0)</f>
        <v>2011790</v>
      </c>
      <c r="E282">
        <f t="shared" si="8"/>
        <v>0</v>
      </c>
      <c r="M282" t="str">
        <f t="shared" si="9"/>
        <v>,2011790</v>
      </c>
    </row>
    <row r="283" ht="14.25" customHeight="1" spans="1:13">
      <c r="A283" s="5" t="s">
        <v>1612</v>
      </c>
      <c r="B283" s="3">
        <v>349</v>
      </c>
      <c r="C283" t="str">
        <f>VLOOKUP(A283,HOP!A:H,8,0)</f>
        <v>349.00</v>
      </c>
      <c r="D283" t="str">
        <f>VLOOKUP(A283,HOP!A:B,2,0)</f>
        <v>2012920</v>
      </c>
      <c r="E283">
        <f t="shared" si="8"/>
        <v>0</v>
      </c>
      <c r="M283" t="str">
        <f t="shared" si="9"/>
        <v>,2012920</v>
      </c>
    </row>
    <row r="284" ht="14.25" customHeight="1" spans="1:13">
      <c r="A284" s="5" t="s">
        <v>1619</v>
      </c>
      <c r="B284" s="3">
        <v>313</v>
      </c>
      <c r="C284" t="str">
        <f>VLOOKUP(A284,HOP!A:H,8,0)</f>
        <v>313.00</v>
      </c>
      <c r="D284" t="str">
        <f>VLOOKUP(A284,HOP!A:B,2,0)</f>
        <v>2008007</v>
      </c>
      <c r="E284">
        <f t="shared" si="8"/>
        <v>0</v>
      </c>
      <c r="M284" t="str">
        <f t="shared" si="9"/>
        <v>,2008007</v>
      </c>
    </row>
    <row r="285" ht="14.25" customHeight="1" spans="1:13">
      <c r="A285" s="5" t="s">
        <v>1627</v>
      </c>
      <c r="B285" s="3">
        <v>211</v>
      </c>
      <c r="C285" t="str">
        <f>VLOOKUP(A285,HOP!A:H,8,0)</f>
        <v>211.00</v>
      </c>
      <c r="D285" t="str">
        <f>VLOOKUP(A285,HOP!A:B,2,0)</f>
        <v>2009395</v>
      </c>
      <c r="E285">
        <f t="shared" si="8"/>
        <v>0</v>
      </c>
      <c r="M285" t="str">
        <f t="shared" si="9"/>
        <v>,2009395</v>
      </c>
    </row>
    <row r="286" ht="14.25" customHeight="1" spans="1:13">
      <c r="A286" s="5" t="s">
        <v>1632</v>
      </c>
      <c r="B286" s="3">
        <v>133</v>
      </c>
      <c r="C286" t="str">
        <f>VLOOKUP(A286,HOP!A:H,8,0)</f>
        <v>133.00</v>
      </c>
      <c r="D286" t="str">
        <f>VLOOKUP(A286,HOP!A:B,2,0)</f>
        <v>2013093</v>
      </c>
      <c r="E286">
        <f t="shared" si="8"/>
        <v>0</v>
      </c>
      <c r="M286" t="str">
        <f t="shared" si="9"/>
        <v>,2013093</v>
      </c>
    </row>
    <row r="287" ht="14.25" customHeight="1" spans="1:13">
      <c r="A287" s="5" t="s">
        <v>1636</v>
      </c>
      <c r="B287" s="3">
        <v>113</v>
      </c>
      <c r="C287" t="str">
        <f>VLOOKUP(A287,HOP!A:H,8,0)</f>
        <v>113.00</v>
      </c>
      <c r="D287" t="str">
        <f>VLOOKUP(A287,HOP!A:B,2,0)</f>
        <v>2011987</v>
      </c>
      <c r="E287">
        <f t="shared" si="8"/>
        <v>0</v>
      </c>
      <c r="M287" t="str">
        <f t="shared" si="9"/>
        <v>,2011987</v>
      </c>
    </row>
    <row r="288" ht="14.25" customHeight="1" spans="1:13">
      <c r="A288" s="5" t="s">
        <v>1642</v>
      </c>
      <c r="B288" s="3">
        <v>170</v>
      </c>
      <c r="C288" t="str">
        <f>VLOOKUP(A288,HOP!A:H,8,0)</f>
        <v>170.00</v>
      </c>
      <c r="D288" t="str">
        <f>VLOOKUP(A288,HOP!A:B,2,0)</f>
        <v>1993041</v>
      </c>
      <c r="E288">
        <f t="shared" si="8"/>
        <v>0</v>
      </c>
      <c r="M288" t="str">
        <f t="shared" si="9"/>
        <v>,1993041</v>
      </c>
    </row>
    <row r="289" ht="14.25" customHeight="1" spans="1:13">
      <c r="A289" s="5" t="s">
        <v>1648</v>
      </c>
      <c r="B289" s="3">
        <v>248</v>
      </c>
      <c r="C289" t="str">
        <f>VLOOKUP(A289,HOP!A:H,8,0)</f>
        <v>248.00</v>
      </c>
      <c r="D289" t="str">
        <f>VLOOKUP(A289,HOP!A:B,2,0)</f>
        <v>2014054</v>
      </c>
      <c r="E289">
        <f t="shared" si="8"/>
        <v>0</v>
      </c>
      <c r="M289" t="str">
        <f t="shared" si="9"/>
        <v>,2014054</v>
      </c>
    </row>
    <row r="290" ht="14.25" customHeight="1" spans="1:13">
      <c r="A290" s="5" t="s">
        <v>1653</v>
      </c>
      <c r="B290" s="3">
        <v>159</v>
      </c>
      <c r="C290" t="str">
        <f>VLOOKUP(A290,HOP!A:H,8,0)</f>
        <v>159.00</v>
      </c>
      <c r="D290" t="str">
        <f>VLOOKUP(A290,HOP!A:B,2,0)</f>
        <v>2013670</v>
      </c>
      <c r="E290">
        <f t="shared" si="8"/>
        <v>0</v>
      </c>
      <c r="M290" t="str">
        <f t="shared" si="9"/>
        <v>,2013670</v>
      </c>
    </row>
    <row r="291" ht="14.25" customHeight="1" spans="1:13">
      <c r="A291" s="5" t="s">
        <v>1657</v>
      </c>
      <c r="B291" s="3">
        <v>114</v>
      </c>
      <c r="C291" t="str">
        <f>VLOOKUP(A291,HOP!A:H,8,0)</f>
        <v>114.00</v>
      </c>
      <c r="D291" t="str">
        <f>VLOOKUP(A291,HOP!A:B,2,0)</f>
        <v>2014143</v>
      </c>
      <c r="E291">
        <f t="shared" si="8"/>
        <v>0</v>
      </c>
      <c r="M291" t="str">
        <f t="shared" si="9"/>
        <v>,2014143</v>
      </c>
    </row>
    <row r="292" ht="14.25" customHeight="1" spans="1:13">
      <c r="A292" s="5" t="s">
        <v>1661</v>
      </c>
      <c r="B292" s="3">
        <v>102</v>
      </c>
      <c r="C292" t="str">
        <f>VLOOKUP(A292,HOP!A:H,8,0)</f>
        <v>102.00</v>
      </c>
      <c r="D292" t="str">
        <f>VLOOKUP(A292,HOP!A:B,2,0)</f>
        <v>2013899</v>
      </c>
      <c r="E292">
        <f t="shared" si="8"/>
        <v>0</v>
      </c>
      <c r="M292" t="str">
        <f t="shared" si="9"/>
        <v>,2013899</v>
      </c>
    </row>
    <row r="293" ht="14.25" customHeight="1" spans="1:13">
      <c r="A293" s="5" t="s">
        <v>1666</v>
      </c>
      <c r="B293" s="3">
        <v>158</v>
      </c>
      <c r="C293" t="str">
        <f>VLOOKUP(A293,HOP!A:H,8,0)</f>
        <v>158.00</v>
      </c>
      <c r="D293" t="str">
        <f>VLOOKUP(A293,HOP!A:B,2,0)</f>
        <v>2014066</v>
      </c>
      <c r="E293">
        <f t="shared" si="8"/>
        <v>0</v>
      </c>
      <c r="M293" t="str">
        <f t="shared" si="9"/>
        <v>,2014066</v>
      </c>
    </row>
    <row r="294" ht="14.25" customHeight="1" spans="1:13">
      <c r="A294" s="5" t="s">
        <v>1671</v>
      </c>
      <c r="B294" s="3">
        <v>186</v>
      </c>
      <c r="C294" t="str">
        <f>VLOOKUP(A294,HOP!A:H,8,0)</f>
        <v>186.00</v>
      </c>
      <c r="D294" t="str">
        <f>VLOOKUP(A294,HOP!A:B,2,0)</f>
        <v>2014171</v>
      </c>
      <c r="E294">
        <f t="shared" si="8"/>
        <v>0</v>
      </c>
      <c r="M294" t="str">
        <f t="shared" si="9"/>
        <v>,2014171</v>
      </c>
    </row>
    <row r="295" ht="14.25" customHeight="1" spans="1:13">
      <c r="A295" s="5" t="s">
        <v>1674</v>
      </c>
      <c r="B295" s="3">
        <v>330</v>
      </c>
      <c r="C295" t="str">
        <f>VLOOKUP(A295,HOP!A:H,8,0)</f>
        <v>330.00</v>
      </c>
      <c r="D295" t="str">
        <f>VLOOKUP(A295,HOP!A:B,2,0)</f>
        <v>2013910</v>
      </c>
      <c r="E295">
        <f t="shared" si="8"/>
        <v>0</v>
      </c>
      <c r="M295" t="str">
        <f t="shared" si="9"/>
        <v>,2013910</v>
      </c>
    </row>
    <row r="296" ht="14.25" customHeight="1" spans="1:13">
      <c r="A296" s="5" t="s">
        <v>1679</v>
      </c>
      <c r="B296" s="3">
        <v>123</v>
      </c>
      <c r="C296" t="str">
        <f>VLOOKUP(A296,HOP!A:H,8,0)</f>
        <v>123.00</v>
      </c>
      <c r="D296" t="str">
        <f>VLOOKUP(A296,HOP!A:B,2,0)</f>
        <v>2013919</v>
      </c>
      <c r="E296">
        <f t="shared" si="8"/>
        <v>0</v>
      </c>
      <c r="M296" t="str">
        <f t="shared" si="9"/>
        <v>,2013919</v>
      </c>
    </row>
    <row r="297" ht="14.25" customHeight="1" spans="1:13">
      <c r="A297" s="5" t="s">
        <v>1683</v>
      </c>
      <c r="B297" s="3">
        <v>251</v>
      </c>
      <c r="C297" t="str">
        <f>VLOOKUP(A297,HOP!A:H,8,0)</f>
        <v>251.00</v>
      </c>
      <c r="D297" t="str">
        <f>VLOOKUP(A297,HOP!A:B,2,0)</f>
        <v>2014076</v>
      </c>
      <c r="E297">
        <f t="shared" si="8"/>
        <v>0</v>
      </c>
      <c r="M297" t="str">
        <f t="shared" si="9"/>
        <v>,2014076</v>
      </c>
    </row>
    <row r="298" ht="14.25" customHeight="1" spans="1:13">
      <c r="A298" s="5" t="s">
        <v>1690</v>
      </c>
      <c r="B298" s="3">
        <v>123</v>
      </c>
      <c r="C298" t="str">
        <f>VLOOKUP(A298,HOP!A:H,8,0)</f>
        <v>123.00</v>
      </c>
      <c r="D298" t="str">
        <f>VLOOKUP(A298,HOP!A:B,2,0)</f>
        <v>2013985</v>
      </c>
      <c r="E298">
        <f t="shared" si="8"/>
        <v>0</v>
      </c>
      <c r="M298" t="str">
        <f t="shared" si="9"/>
        <v>,2013985</v>
      </c>
    </row>
    <row r="299" ht="14.25" customHeight="1" spans="1:13">
      <c r="A299" s="5" t="s">
        <v>1694</v>
      </c>
      <c r="B299" s="3">
        <v>193</v>
      </c>
      <c r="C299" t="str">
        <f>VLOOKUP(A299,HOP!A:H,8,0)</f>
        <v>193.00</v>
      </c>
      <c r="D299" t="str">
        <f>VLOOKUP(A299,HOP!A:B,2,0)</f>
        <v>2013984</v>
      </c>
      <c r="E299">
        <f t="shared" si="8"/>
        <v>0</v>
      </c>
      <c r="M299" t="str">
        <f t="shared" si="9"/>
        <v>,2013984</v>
      </c>
    </row>
    <row r="300" ht="14.25" customHeight="1" spans="1:13">
      <c r="A300" s="5" t="s">
        <v>1699</v>
      </c>
      <c r="B300" s="3">
        <v>148</v>
      </c>
      <c r="C300" t="str">
        <f>VLOOKUP(A300,HOP!A:H,8,0)</f>
        <v>148.00</v>
      </c>
      <c r="D300" t="str">
        <f>VLOOKUP(A300,HOP!A:B,2,0)</f>
        <v>2009361</v>
      </c>
      <c r="E300">
        <f t="shared" si="8"/>
        <v>0</v>
      </c>
      <c r="M300" t="str">
        <f t="shared" si="9"/>
        <v>,2009361</v>
      </c>
    </row>
    <row r="301" ht="14.25" customHeight="1" spans="1:13">
      <c r="A301" s="5" t="s">
        <v>1703</v>
      </c>
      <c r="B301" s="3">
        <v>142</v>
      </c>
      <c r="C301" t="str">
        <f>VLOOKUP(A301,HOP!A:H,8,0)</f>
        <v>142.00</v>
      </c>
      <c r="D301" t="str">
        <f>VLOOKUP(A301,HOP!A:B,2,0)</f>
        <v>2013846</v>
      </c>
      <c r="E301">
        <f t="shared" si="8"/>
        <v>0</v>
      </c>
      <c r="M301" t="str">
        <f t="shared" si="9"/>
        <v>,2013846</v>
      </c>
    </row>
    <row r="302" ht="14.25" customHeight="1" spans="1:13">
      <c r="A302" s="5" t="s">
        <v>1708</v>
      </c>
      <c r="B302" s="3">
        <v>942</v>
      </c>
      <c r="C302" t="str">
        <f>VLOOKUP(A302,HOP!A:H,8,0)</f>
        <v>942.00</v>
      </c>
      <c r="D302" t="str">
        <f>VLOOKUP(A302,HOP!A:B,2,0)</f>
        <v>2013655</v>
      </c>
      <c r="E302">
        <f t="shared" si="8"/>
        <v>0</v>
      </c>
      <c r="M302" t="str">
        <f t="shared" si="9"/>
        <v>,2013655</v>
      </c>
    </row>
    <row r="303" ht="14.25" customHeight="1" spans="1:13">
      <c r="A303" s="5" t="s">
        <v>1713</v>
      </c>
      <c r="B303" s="3">
        <v>105</v>
      </c>
      <c r="C303" t="str">
        <f>VLOOKUP(A303,HOP!A:H,8,0)</f>
        <v>105.00</v>
      </c>
      <c r="D303" t="str">
        <f>VLOOKUP(A303,HOP!A:B,2,0)</f>
        <v>2013736</v>
      </c>
      <c r="E303">
        <f t="shared" si="8"/>
        <v>0</v>
      </c>
      <c r="M303" t="str">
        <f t="shared" si="9"/>
        <v>,2013736</v>
      </c>
    </row>
    <row r="304" ht="14.25" customHeight="1" spans="1:13">
      <c r="A304" s="5" t="s">
        <v>1718</v>
      </c>
      <c r="B304" s="3">
        <v>100</v>
      </c>
      <c r="C304" t="str">
        <f>VLOOKUP(A304,HOP!A:H,8,0)</f>
        <v>100.00</v>
      </c>
      <c r="D304" t="str">
        <f>VLOOKUP(A304,HOP!A:B,2,0)</f>
        <v>2013680</v>
      </c>
      <c r="E304">
        <f t="shared" si="8"/>
        <v>0</v>
      </c>
      <c r="M304" t="str">
        <f t="shared" si="9"/>
        <v>,2013680</v>
      </c>
    </row>
    <row r="305" ht="14.25" customHeight="1" spans="1:13">
      <c r="A305" s="5" t="s">
        <v>1722</v>
      </c>
      <c r="B305" s="3">
        <v>124</v>
      </c>
      <c r="C305" t="str">
        <f>VLOOKUP(A305,HOP!A:H,8,0)</f>
        <v>124.00</v>
      </c>
      <c r="D305" t="str">
        <f>VLOOKUP(A305,HOP!A:B,2,0)</f>
        <v>2011961</v>
      </c>
      <c r="E305">
        <f t="shared" si="8"/>
        <v>0</v>
      </c>
      <c r="M305" t="str">
        <f t="shared" si="9"/>
        <v>,2011961</v>
      </c>
    </row>
    <row r="306" ht="14.25" customHeight="1" spans="1:13">
      <c r="A306" s="5" t="s">
        <v>1727</v>
      </c>
      <c r="B306" s="3">
        <v>300</v>
      </c>
      <c r="C306" t="str">
        <f>VLOOKUP(A306,HOP!A:H,8,0)</f>
        <v>300.00</v>
      </c>
      <c r="D306" t="str">
        <f>VLOOKUP(A306,HOP!A:B,2,0)</f>
        <v>2013802</v>
      </c>
      <c r="E306">
        <f t="shared" si="8"/>
        <v>0</v>
      </c>
      <c r="M306" t="str">
        <f t="shared" si="9"/>
        <v>,2013802</v>
      </c>
    </row>
    <row r="307" ht="14.25" customHeight="1" spans="1:13">
      <c r="A307" s="5" t="s">
        <v>1731</v>
      </c>
      <c r="B307" s="3">
        <v>108</v>
      </c>
      <c r="C307" t="str">
        <f>VLOOKUP(A307,HOP!A:H,8,0)</f>
        <v>108.00</v>
      </c>
      <c r="D307" t="str">
        <f>VLOOKUP(A307,HOP!A:B,2,0)</f>
        <v>2013081</v>
      </c>
      <c r="E307">
        <f t="shared" si="8"/>
        <v>0</v>
      </c>
      <c r="M307" t="str">
        <f t="shared" si="9"/>
        <v>,2013081</v>
      </c>
    </row>
    <row r="308" ht="14.25" customHeight="1" spans="1:13">
      <c r="A308" s="5" t="s">
        <v>1735</v>
      </c>
      <c r="B308" s="3">
        <v>101</v>
      </c>
      <c r="C308" t="str">
        <f>VLOOKUP(A308,HOP!A:H,8,0)</f>
        <v>101.00</v>
      </c>
      <c r="D308" t="str">
        <f>VLOOKUP(A308,HOP!A:B,2,0)</f>
        <v>2013245</v>
      </c>
      <c r="E308">
        <f t="shared" si="8"/>
        <v>0</v>
      </c>
      <c r="M308" t="str">
        <f t="shared" si="9"/>
        <v>,2013245</v>
      </c>
    </row>
    <row r="309" ht="14.25" customHeight="1" spans="1:13">
      <c r="A309" s="5" t="s">
        <v>1739</v>
      </c>
      <c r="B309" s="3">
        <v>124</v>
      </c>
      <c r="C309" t="str">
        <f>VLOOKUP(A309,HOP!A:H,8,0)</f>
        <v>124.00</v>
      </c>
      <c r="D309" t="str">
        <f>VLOOKUP(A309,HOP!A:B,2,0)</f>
        <v>2013220</v>
      </c>
      <c r="E309">
        <f t="shared" si="8"/>
        <v>0</v>
      </c>
      <c r="M309" t="str">
        <f t="shared" si="9"/>
        <v>,2013220</v>
      </c>
    </row>
    <row r="310" ht="14.25" customHeight="1" spans="1:13">
      <c r="A310" s="5" t="s">
        <v>1744</v>
      </c>
      <c r="B310" s="3">
        <v>113</v>
      </c>
      <c r="C310" t="str">
        <f>VLOOKUP(A310,HOP!A:H,8,0)</f>
        <v>113.00</v>
      </c>
      <c r="D310" t="str">
        <f>VLOOKUP(A310,HOP!A:B,2,0)</f>
        <v>2013276</v>
      </c>
      <c r="E310">
        <f t="shared" si="8"/>
        <v>0</v>
      </c>
      <c r="M310" t="str">
        <f t="shared" si="9"/>
        <v>,2013276</v>
      </c>
    </row>
    <row r="311" ht="14.25" customHeight="1" spans="1:13">
      <c r="A311" s="5" t="s">
        <v>1746</v>
      </c>
      <c r="B311" s="3">
        <v>116</v>
      </c>
      <c r="C311" t="str">
        <f>VLOOKUP(A311,HOP!A:H,8,0)</f>
        <v>116.00</v>
      </c>
      <c r="D311" t="str">
        <f>VLOOKUP(A311,HOP!A:B,2,0)</f>
        <v>2013772</v>
      </c>
      <c r="E311">
        <f t="shared" si="8"/>
        <v>0</v>
      </c>
      <c r="M311" t="str">
        <f t="shared" si="9"/>
        <v>,2013772</v>
      </c>
    </row>
    <row r="312" ht="14.25" customHeight="1" spans="1:13">
      <c r="A312" s="5" t="s">
        <v>1750</v>
      </c>
      <c r="B312" s="3">
        <v>159</v>
      </c>
      <c r="C312" t="str">
        <f>VLOOKUP(A312,HOP!A:H,8,0)</f>
        <v>159.00</v>
      </c>
      <c r="D312" t="str">
        <f>VLOOKUP(A312,HOP!A:B,2,0)</f>
        <v>2013809</v>
      </c>
      <c r="E312">
        <f t="shared" si="8"/>
        <v>0</v>
      </c>
      <c r="M312" t="str">
        <f t="shared" si="9"/>
        <v>,2013809</v>
      </c>
    </row>
    <row r="313" ht="14.25" customHeight="1" spans="1:13">
      <c r="A313" s="5" t="s">
        <v>1754</v>
      </c>
      <c r="B313" s="3">
        <v>144</v>
      </c>
      <c r="C313" t="str">
        <f>VLOOKUP(A313,HOP!A:H,8,0)</f>
        <v>144.00</v>
      </c>
      <c r="D313" t="str">
        <f>VLOOKUP(A313,HOP!A:B,2,0)</f>
        <v>2013283</v>
      </c>
      <c r="E313">
        <f t="shared" si="8"/>
        <v>0</v>
      </c>
      <c r="M313" t="str">
        <f t="shared" si="9"/>
        <v>,2013283</v>
      </c>
    </row>
    <row r="314" ht="14.25" customHeight="1" spans="1:13">
      <c r="A314" s="5" t="s">
        <v>1759</v>
      </c>
      <c r="B314" s="3">
        <v>127</v>
      </c>
      <c r="C314" t="str">
        <f>VLOOKUP(A314,HOP!A:H,8,0)</f>
        <v>127.00</v>
      </c>
      <c r="D314" t="str">
        <f>VLOOKUP(A314,HOP!A:B,2,0)</f>
        <v>2013313</v>
      </c>
      <c r="E314">
        <f t="shared" si="8"/>
        <v>0</v>
      </c>
      <c r="M314" t="str">
        <f t="shared" si="9"/>
        <v>,2013313</v>
      </c>
    </row>
    <row r="315" ht="14.25" customHeight="1" spans="1:13">
      <c r="A315" s="5" t="s">
        <v>1763</v>
      </c>
      <c r="B315" s="3">
        <v>355</v>
      </c>
      <c r="C315" t="str">
        <f>VLOOKUP(A315,HOP!A:H,8,0)</f>
        <v>355.00</v>
      </c>
      <c r="D315" t="str">
        <f>VLOOKUP(A315,HOP!A:B,2,0)</f>
        <v>2013359</v>
      </c>
      <c r="E315">
        <f t="shared" si="8"/>
        <v>0</v>
      </c>
      <c r="M315" t="str">
        <f t="shared" si="9"/>
        <v>,2013359</v>
      </c>
    </row>
    <row r="316" ht="14.25" customHeight="1" spans="1:13">
      <c r="A316" s="5" t="s">
        <v>1770</v>
      </c>
      <c r="B316" s="3">
        <v>177</v>
      </c>
      <c r="C316" t="str">
        <f>VLOOKUP(A316,HOP!A:H,8,0)</f>
        <v>177.00</v>
      </c>
      <c r="D316" t="str">
        <f>VLOOKUP(A316,HOP!A:B,2,0)</f>
        <v>2013256</v>
      </c>
      <c r="E316">
        <f t="shared" si="8"/>
        <v>0</v>
      </c>
      <c r="M316" t="str">
        <f t="shared" si="9"/>
        <v>,2013256</v>
      </c>
    </row>
    <row r="317" ht="14.25" customHeight="1" spans="1:13">
      <c r="A317" s="5" t="s">
        <v>1774</v>
      </c>
      <c r="B317" s="3">
        <v>107</v>
      </c>
      <c r="C317" t="str">
        <f>VLOOKUP(A317,HOP!A:H,8,0)</f>
        <v>107.00</v>
      </c>
      <c r="D317" t="str">
        <f>VLOOKUP(A317,HOP!A:B,2,0)</f>
        <v>2014297</v>
      </c>
      <c r="E317">
        <f t="shared" si="8"/>
        <v>0</v>
      </c>
      <c r="M317" t="str">
        <f t="shared" si="9"/>
        <v>,2014297</v>
      </c>
    </row>
    <row r="318" ht="14.25" customHeight="1" spans="1:13">
      <c r="A318" s="5" t="s">
        <v>1779</v>
      </c>
      <c r="B318" s="3">
        <v>141</v>
      </c>
      <c r="C318" t="str">
        <f>VLOOKUP(A318,HOP!A:H,8,0)</f>
        <v>141.00</v>
      </c>
      <c r="D318" t="str">
        <f>VLOOKUP(A318,HOP!A:B,2,0)</f>
        <v>2014341</v>
      </c>
      <c r="E318">
        <f t="shared" si="8"/>
        <v>0</v>
      </c>
      <c r="M318" t="str">
        <f t="shared" si="9"/>
        <v>,2014341</v>
      </c>
    </row>
    <row r="319" ht="14.25" customHeight="1" spans="1:13">
      <c r="A319" s="5" t="s">
        <v>1784</v>
      </c>
      <c r="B319" s="3">
        <v>107</v>
      </c>
      <c r="C319" t="str">
        <f>VLOOKUP(A319,HOP!A:H,8,0)</f>
        <v>107.00</v>
      </c>
      <c r="D319" t="str">
        <f>VLOOKUP(A319,HOP!A:B,2,0)</f>
        <v>2014501</v>
      </c>
      <c r="E319">
        <f t="shared" si="8"/>
        <v>0</v>
      </c>
      <c r="M319" t="str">
        <f t="shared" si="9"/>
        <v>,2014501</v>
      </c>
    </row>
    <row r="320" ht="14.25" customHeight="1" spans="1:13">
      <c r="A320" s="5" t="s">
        <v>1788</v>
      </c>
      <c r="B320" s="3">
        <v>214</v>
      </c>
      <c r="C320" t="str">
        <f>VLOOKUP(A320,HOP!A:H,8,0)</f>
        <v>214.00</v>
      </c>
      <c r="D320" t="str">
        <f>VLOOKUP(A320,HOP!A:B,2,0)</f>
        <v>2014541</v>
      </c>
      <c r="E320">
        <f t="shared" si="8"/>
        <v>0</v>
      </c>
      <c r="M320" t="str">
        <f t="shared" si="9"/>
        <v>,2014541</v>
      </c>
    </row>
    <row r="321" ht="14.25" customHeight="1" spans="1:13">
      <c r="A321" s="5" t="s">
        <v>1795</v>
      </c>
      <c r="B321" s="3">
        <v>105</v>
      </c>
      <c r="C321" t="str">
        <f>VLOOKUP(A321,HOP!A:H,8,0)</f>
        <v>105.00</v>
      </c>
      <c r="D321" t="str">
        <f>VLOOKUP(A321,HOP!A:B,2,0)</f>
        <v>2014407</v>
      </c>
      <c r="E321">
        <f t="shared" si="8"/>
        <v>0</v>
      </c>
      <c r="M321" t="str">
        <f t="shared" si="9"/>
        <v>,2014407</v>
      </c>
    </row>
    <row r="322" ht="14.25" customHeight="1" spans="1:13">
      <c r="A322" s="5" t="s">
        <v>1799</v>
      </c>
      <c r="B322" s="3">
        <v>141</v>
      </c>
      <c r="C322" t="str">
        <f>VLOOKUP(A322,HOP!A:H,8,0)</f>
        <v>141.00</v>
      </c>
      <c r="D322" t="str">
        <f>VLOOKUP(A322,HOP!A:B,2,0)</f>
        <v>2014515</v>
      </c>
      <c r="E322">
        <f t="shared" si="8"/>
        <v>0</v>
      </c>
      <c r="M322" t="str">
        <f t="shared" si="9"/>
        <v>,2014515</v>
      </c>
    </row>
    <row r="323" ht="14.25" customHeight="1" spans="1:13">
      <c r="A323" s="5" t="s">
        <v>1803</v>
      </c>
      <c r="B323" s="3">
        <v>281</v>
      </c>
      <c r="C323" t="str">
        <f>VLOOKUP(A323,HOP!A:H,8,0)</f>
        <v>281.00</v>
      </c>
      <c r="D323" t="str">
        <f>VLOOKUP(A323,HOP!A:B,2,0)</f>
        <v>2014424</v>
      </c>
      <c r="E323">
        <f t="shared" ref="E323:E386" si="10">B323-C323</f>
        <v>0</v>
      </c>
      <c r="M323" t="str">
        <f t="shared" ref="M323:M386" si="11">$M$1&amp;D323</f>
        <v>,2014424</v>
      </c>
    </row>
    <row r="324" ht="14.25" customHeight="1" spans="1:13">
      <c r="A324" s="5" t="s">
        <v>1810</v>
      </c>
      <c r="B324" s="3">
        <v>123</v>
      </c>
      <c r="C324" t="str">
        <f>VLOOKUP(A324,HOP!A:H,8,0)</f>
        <v>123.00</v>
      </c>
      <c r="D324" t="str">
        <f>VLOOKUP(A324,HOP!A:B,2,0)</f>
        <v>2014734</v>
      </c>
      <c r="E324">
        <f t="shared" si="10"/>
        <v>0</v>
      </c>
      <c r="M324" t="str">
        <f t="shared" si="11"/>
        <v>,2014734</v>
      </c>
    </row>
    <row r="325" ht="14.25" customHeight="1" spans="1:13">
      <c r="A325" s="5" t="s">
        <v>1814</v>
      </c>
      <c r="B325" s="3">
        <v>166</v>
      </c>
      <c r="C325" t="str">
        <f>VLOOKUP(A325,HOP!A:H,8,0)</f>
        <v>166.00</v>
      </c>
      <c r="D325" t="str">
        <f>VLOOKUP(A325,HOP!A:B,2,0)</f>
        <v>2014331</v>
      </c>
      <c r="E325">
        <f t="shared" si="10"/>
        <v>0</v>
      </c>
      <c r="M325" t="str">
        <f t="shared" si="11"/>
        <v>,2014331</v>
      </c>
    </row>
    <row r="326" ht="14.25" customHeight="1" spans="1:13">
      <c r="A326" s="5" t="s">
        <v>1818</v>
      </c>
      <c r="B326" s="3">
        <v>159</v>
      </c>
      <c r="C326" t="str">
        <f>VLOOKUP(A326,HOP!A:H,8,0)</f>
        <v>159.00</v>
      </c>
      <c r="D326" t="str">
        <f>VLOOKUP(A326,HOP!A:B,2,0)</f>
        <v>2014742</v>
      </c>
      <c r="E326">
        <f t="shared" si="10"/>
        <v>0</v>
      </c>
      <c r="M326" t="str">
        <f t="shared" si="11"/>
        <v>,2014742</v>
      </c>
    </row>
    <row r="327" ht="14.25" customHeight="1" spans="1:13">
      <c r="A327" s="5" t="s">
        <v>1823</v>
      </c>
      <c r="B327" s="3">
        <v>102</v>
      </c>
      <c r="C327" t="str">
        <f>VLOOKUP(A327,HOP!A:H,8,0)</f>
        <v>102.00</v>
      </c>
      <c r="D327" t="str">
        <f>VLOOKUP(A327,HOP!A:B,2,0)</f>
        <v>2014689</v>
      </c>
      <c r="E327">
        <f t="shared" si="10"/>
        <v>0</v>
      </c>
      <c r="M327" t="str">
        <f t="shared" si="11"/>
        <v>,2014689</v>
      </c>
    </row>
    <row r="328" ht="14.25" customHeight="1" spans="1:13">
      <c r="A328" s="5" t="s">
        <v>1828</v>
      </c>
      <c r="B328" s="3">
        <v>112</v>
      </c>
      <c r="C328" t="str">
        <f>VLOOKUP(A328,HOP!A:H,8,0)</f>
        <v>112.00</v>
      </c>
      <c r="D328" t="str">
        <f>VLOOKUP(A328,HOP!A:B,2,0)</f>
        <v>2013940</v>
      </c>
      <c r="E328">
        <f t="shared" si="10"/>
        <v>0</v>
      </c>
      <c r="M328" t="str">
        <f t="shared" si="11"/>
        <v>,2013940</v>
      </c>
    </row>
    <row r="329" ht="14.25" customHeight="1" spans="1:13">
      <c r="A329" s="5" t="s">
        <v>1832</v>
      </c>
      <c r="B329" s="3">
        <v>163</v>
      </c>
      <c r="C329" t="str">
        <f>VLOOKUP(A329,HOP!A:H,8,0)</f>
        <v>163.00</v>
      </c>
      <c r="D329" t="str">
        <f>VLOOKUP(A329,HOP!A:B,2,0)</f>
        <v>2014658</v>
      </c>
      <c r="E329">
        <f t="shared" si="10"/>
        <v>0</v>
      </c>
      <c r="M329" t="str">
        <f t="shared" si="11"/>
        <v>,2014658</v>
      </c>
    </row>
    <row r="330" ht="14.25" customHeight="1" spans="1:13">
      <c r="A330" s="5" t="s">
        <v>1836</v>
      </c>
      <c r="B330" s="3">
        <v>1757</v>
      </c>
      <c r="C330" t="str">
        <f>VLOOKUP(A330,HOP!A:H,8,0)</f>
        <v>1757.00</v>
      </c>
      <c r="D330" t="str">
        <f>VLOOKUP(A330,HOP!A:B,2,0)</f>
        <v>2004644</v>
      </c>
      <c r="E330">
        <f t="shared" si="10"/>
        <v>0</v>
      </c>
      <c r="M330" t="str">
        <f t="shared" si="11"/>
        <v>,2004644</v>
      </c>
    </row>
    <row r="331" ht="14.25" customHeight="1" spans="1:13">
      <c r="A331" s="5" t="s">
        <v>1844</v>
      </c>
      <c r="B331" s="3">
        <v>92</v>
      </c>
      <c r="C331" t="str">
        <f>VLOOKUP(A331,HOP!A:H,8,0)</f>
        <v>92.00</v>
      </c>
      <c r="D331" t="str">
        <f>VLOOKUP(A331,HOP!A:B,2,0)</f>
        <v>2006104</v>
      </c>
      <c r="E331">
        <f t="shared" si="10"/>
        <v>0</v>
      </c>
      <c r="M331" t="str">
        <f t="shared" si="11"/>
        <v>,2006104</v>
      </c>
    </row>
    <row r="332" ht="14.25" customHeight="1" spans="1:13">
      <c r="A332" s="5" t="s">
        <v>1849</v>
      </c>
      <c r="B332" s="3">
        <v>102</v>
      </c>
      <c r="C332" t="str">
        <f>VLOOKUP(A332,HOP!A:H,8,0)</f>
        <v>102.00</v>
      </c>
      <c r="D332" t="str">
        <f>VLOOKUP(A332,HOP!A:B,2,0)</f>
        <v>2004702</v>
      </c>
      <c r="E332">
        <f t="shared" si="10"/>
        <v>0</v>
      </c>
      <c r="M332" t="str">
        <f t="shared" si="11"/>
        <v>,2004702</v>
      </c>
    </row>
    <row r="333" ht="14.25" customHeight="1" spans="1:13">
      <c r="A333" s="5" t="s">
        <v>1853</v>
      </c>
      <c r="B333" s="3">
        <v>72</v>
      </c>
      <c r="C333" t="str">
        <f>VLOOKUP(A333,HOP!A:H,8,0)</f>
        <v>72.00</v>
      </c>
      <c r="D333" t="str">
        <f>VLOOKUP(A333,HOP!A:B,2,0)</f>
        <v>2006111</v>
      </c>
      <c r="E333">
        <f t="shared" si="10"/>
        <v>0</v>
      </c>
      <c r="M333" t="str">
        <f t="shared" si="11"/>
        <v>,2006111</v>
      </c>
    </row>
    <row r="334" ht="14.25" customHeight="1" spans="1:13">
      <c r="A334" s="5" t="s">
        <v>1855</v>
      </c>
      <c r="B334" s="3">
        <v>100</v>
      </c>
      <c r="C334" t="str">
        <f>VLOOKUP(A334,HOP!A:H,8,0)</f>
        <v>100.00</v>
      </c>
      <c r="D334" t="str">
        <f>VLOOKUP(A334,HOP!A:B,2,0)</f>
        <v>2005062</v>
      </c>
      <c r="E334">
        <f t="shared" si="10"/>
        <v>0</v>
      </c>
      <c r="M334" t="str">
        <f t="shared" si="11"/>
        <v>,2005062</v>
      </c>
    </row>
    <row r="335" ht="14.25" customHeight="1" spans="1:13">
      <c r="A335" s="5" t="s">
        <v>1859</v>
      </c>
      <c r="B335" s="3">
        <v>178</v>
      </c>
      <c r="C335" t="str">
        <f>VLOOKUP(A335,HOP!A:H,8,0)</f>
        <v>178.00</v>
      </c>
      <c r="D335" t="str">
        <f>VLOOKUP(A335,HOP!A:B,2,0)</f>
        <v>2007025</v>
      </c>
      <c r="E335">
        <f t="shared" si="10"/>
        <v>0</v>
      </c>
      <c r="M335" t="str">
        <f t="shared" si="11"/>
        <v>,2007025</v>
      </c>
    </row>
    <row r="336" ht="14.25" customHeight="1" spans="1:13">
      <c r="A336" s="5" t="s">
        <v>1864</v>
      </c>
      <c r="B336" s="3">
        <v>79</v>
      </c>
      <c r="C336" t="str">
        <f>VLOOKUP(A336,HOP!A:H,8,0)</f>
        <v>79.00</v>
      </c>
      <c r="D336" t="str">
        <f>VLOOKUP(A336,HOP!A:B,2,0)</f>
        <v>1993742</v>
      </c>
      <c r="E336">
        <f t="shared" si="10"/>
        <v>0</v>
      </c>
      <c r="M336" t="str">
        <f t="shared" si="11"/>
        <v>,1993742</v>
      </c>
    </row>
    <row r="337" ht="14.25" customHeight="1" spans="1:13">
      <c r="A337" s="5" t="s">
        <v>1869</v>
      </c>
      <c r="B337" s="3">
        <v>420</v>
      </c>
      <c r="C337" t="str">
        <f>VLOOKUP(A337,HOP!A:H,8,0)</f>
        <v>420.00</v>
      </c>
      <c r="D337" t="str">
        <f>VLOOKUP(A337,HOP!A:B,2,0)</f>
        <v>2010560</v>
      </c>
      <c r="E337">
        <f t="shared" si="10"/>
        <v>0</v>
      </c>
      <c r="M337" t="str">
        <f t="shared" si="11"/>
        <v>,2010560</v>
      </c>
    </row>
    <row r="338" ht="14.25" customHeight="1" spans="1:13">
      <c r="A338" s="5" t="s">
        <v>1876</v>
      </c>
      <c r="B338" s="3">
        <v>334</v>
      </c>
      <c r="C338" t="str">
        <f>VLOOKUP(A338,HOP!A:H,8,0)</f>
        <v>334.00</v>
      </c>
      <c r="D338" t="str">
        <f>VLOOKUP(A338,HOP!A:B,2,0)</f>
        <v>2012240</v>
      </c>
      <c r="E338">
        <f t="shared" si="10"/>
        <v>0</v>
      </c>
      <c r="M338" t="str">
        <f t="shared" si="11"/>
        <v>,2012240</v>
      </c>
    </row>
    <row r="339" ht="14.25" customHeight="1" spans="1:13">
      <c r="A339" s="5" t="s">
        <v>1881</v>
      </c>
      <c r="B339" s="3">
        <v>392</v>
      </c>
      <c r="C339" t="str">
        <f>VLOOKUP(A339,HOP!A:H,8,0)</f>
        <v>392.00</v>
      </c>
      <c r="D339" t="str">
        <f>VLOOKUP(A339,HOP!A:B,2,0)</f>
        <v>2011721</v>
      </c>
      <c r="E339">
        <f t="shared" si="10"/>
        <v>0</v>
      </c>
      <c r="M339" t="str">
        <f t="shared" si="11"/>
        <v>,2011721</v>
      </c>
    </row>
    <row r="340" ht="14.25" customHeight="1" spans="1:13">
      <c r="A340" s="5" t="s">
        <v>1886</v>
      </c>
      <c r="B340" s="3">
        <v>178</v>
      </c>
      <c r="C340" t="str">
        <f>VLOOKUP(A340,HOP!A:H,8,0)</f>
        <v>178.00</v>
      </c>
      <c r="D340" t="str">
        <f>VLOOKUP(A340,HOP!A:B,2,0)</f>
        <v>2009083</v>
      </c>
      <c r="E340">
        <f t="shared" si="10"/>
        <v>0</v>
      </c>
      <c r="M340" t="str">
        <f t="shared" si="11"/>
        <v>,2009083</v>
      </c>
    </row>
    <row r="341" ht="14.25" customHeight="1" spans="1:13">
      <c r="A341" s="5" t="s">
        <v>1890</v>
      </c>
      <c r="B341" s="3">
        <v>230</v>
      </c>
      <c r="C341" t="str">
        <f>VLOOKUP(A341,HOP!A:H,8,0)</f>
        <v>230.00</v>
      </c>
      <c r="D341" t="str">
        <f>VLOOKUP(A341,HOP!A:B,2,0)</f>
        <v>2008873</v>
      </c>
      <c r="E341">
        <f t="shared" si="10"/>
        <v>0</v>
      </c>
      <c r="M341" t="str">
        <f t="shared" si="11"/>
        <v>,2008873</v>
      </c>
    </row>
    <row r="342" ht="14.25" customHeight="1" spans="1:13">
      <c r="A342" s="5" t="s">
        <v>1895</v>
      </c>
      <c r="B342" s="3">
        <v>127</v>
      </c>
      <c r="C342" t="str">
        <f>VLOOKUP(A342,HOP!A:H,8,0)</f>
        <v>127.00</v>
      </c>
      <c r="D342" t="str">
        <f>VLOOKUP(A342,HOP!A:B,2,0)</f>
        <v>2009042</v>
      </c>
      <c r="E342">
        <f t="shared" si="10"/>
        <v>0</v>
      </c>
      <c r="M342" t="str">
        <f t="shared" si="11"/>
        <v>,2009042</v>
      </c>
    </row>
    <row r="343" ht="14.25" customHeight="1" spans="1:13">
      <c r="A343" s="5" t="s">
        <v>1899</v>
      </c>
      <c r="B343" s="3">
        <v>1688</v>
      </c>
      <c r="C343" t="str">
        <f>VLOOKUP(A343,HOP!A:H,8,0)</f>
        <v>1688.00</v>
      </c>
      <c r="D343" t="str">
        <f>VLOOKUP(A343,HOP!A:B,2,0)</f>
        <v>2008622</v>
      </c>
      <c r="E343">
        <f t="shared" si="10"/>
        <v>0</v>
      </c>
      <c r="M343" t="str">
        <f t="shared" si="11"/>
        <v>,2008622</v>
      </c>
    </row>
    <row r="344" ht="14.25" customHeight="1" spans="1:13">
      <c r="A344" s="5" t="s">
        <v>1905</v>
      </c>
      <c r="B344" s="3">
        <v>112</v>
      </c>
      <c r="C344" t="str">
        <f>VLOOKUP(A344,HOP!A:H,8,0)</f>
        <v>112.00</v>
      </c>
      <c r="D344" t="str">
        <f>VLOOKUP(A344,HOP!A:B,2,0)</f>
        <v>2008928</v>
      </c>
      <c r="E344">
        <f t="shared" si="10"/>
        <v>0</v>
      </c>
      <c r="M344" t="str">
        <f t="shared" si="11"/>
        <v>,2008928</v>
      </c>
    </row>
    <row r="345" ht="14.25" customHeight="1" spans="1:13">
      <c r="A345" s="5" t="s">
        <v>1909</v>
      </c>
      <c r="B345" s="3">
        <v>212</v>
      </c>
      <c r="C345" t="str">
        <f>VLOOKUP(A345,HOP!A:H,8,0)</f>
        <v>212.00</v>
      </c>
      <c r="D345" t="str">
        <f>VLOOKUP(A345,HOP!A:B,2,0)</f>
        <v>2011495</v>
      </c>
      <c r="E345">
        <f t="shared" si="10"/>
        <v>0</v>
      </c>
      <c r="M345" t="str">
        <f t="shared" si="11"/>
        <v>,2011495</v>
      </c>
    </row>
    <row r="346" ht="14.25" customHeight="1" spans="1:13">
      <c r="A346" s="5" t="s">
        <v>1914</v>
      </c>
      <c r="B346" s="3">
        <v>124</v>
      </c>
      <c r="C346" t="str">
        <f>VLOOKUP(A346,HOP!A:H,8,0)</f>
        <v>124.00</v>
      </c>
      <c r="D346" t="str">
        <f>VLOOKUP(A346,HOP!A:B,2,0)</f>
        <v>2013219</v>
      </c>
      <c r="E346">
        <f t="shared" si="10"/>
        <v>0</v>
      </c>
      <c r="M346" t="str">
        <f t="shared" si="11"/>
        <v>,2013219</v>
      </c>
    </row>
    <row r="347" ht="14.25" customHeight="1" spans="1:13">
      <c r="A347" s="5" t="s">
        <v>1917</v>
      </c>
      <c r="B347" s="3">
        <v>176</v>
      </c>
      <c r="C347" t="str">
        <f>VLOOKUP(A347,HOP!A:H,8,0)</f>
        <v>176.00</v>
      </c>
      <c r="D347" t="str">
        <f>VLOOKUP(A347,HOP!A:B,2,0)</f>
        <v>2013194</v>
      </c>
      <c r="E347">
        <f t="shared" si="10"/>
        <v>0</v>
      </c>
      <c r="M347" t="str">
        <f t="shared" si="11"/>
        <v>,2013194</v>
      </c>
    </row>
    <row r="348" ht="14.25" customHeight="1" spans="1:13">
      <c r="A348" s="5" t="s">
        <v>1922</v>
      </c>
      <c r="B348" s="3">
        <v>139</v>
      </c>
      <c r="C348" t="str">
        <f>VLOOKUP(A348,HOP!A:H,8,0)</f>
        <v>139.00</v>
      </c>
      <c r="D348" t="str">
        <f>VLOOKUP(A348,HOP!A:B,2,0)</f>
        <v>2013114</v>
      </c>
      <c r="E348">
        <f t="shared" si="10"/>
        <v>0</v>
      </c>
      <c r="M348" t="str">
        <f t="shared" si="11"/>
        <v>,2013114</v>
      </c>
    </row>
    <row r="349" ht="14.25" customHeight="1" spans="1:13">
      <c r="A349" s="5" t="s">
        <v>1924</v>
      </c>
      <c r="B349" s="3">
        <v>103</v>
      </c>
      <c r="C349" t="str">
        <f>VLOOKUP(A349,HOP!A:H,8,0)</f>
        <v>103.00</v>
      </c>
      <c r="D349" t="str">
        <f>VLOOKUP(A349,HOP!A:B,2,0)</f>
        <v>2013898</v>
      </c>
      <c r="E349">
        <f t="shared" si="10"/>
        <v>0</v>
      </c>
      <c r="M349" t="str">
        <f t="shared" si="11"/>
        <v>,2013898</v>
      </c>
    </row>
    <row r="350" ht="14.25" customHeight="1" spans="1:13">
      <c r="A350" s="5" t="s">
        <v>1929</v>
      </c>
      <c r="B350" s="3">
        <v>103</v>
      </c>
      <c r="C350" t="str">
        <f>VLOOKUP(A350,HOP!A:H,8,0)</f>
        <v>103.00</v>
      </c>
      <c r="D350" t="str">
        <f>VLOOKUP(A350,HOP!A:B,2,0)</f>
        <v>2013986</v>
      </c>
      <c r="E350">
        <f t="shared" si="10"/>
        <v>0</v>
      </c>
      <c r="M350" t="str">
        <f t="shared" si="11"/>
        <v>,2013986</v>
      </c>
    </row>
    <row r="351" ht="14.25" customHeight="1" spans="1:13">
      <c r="A351" s="5" t="s">
        <v>1933</v>
      </c>
      <c r="B351" s="3">
        <v>143</v>
      </c>
      <c r="C351" t="str">
        <f>VLOOKUP(A351,HOP!A:H,8,0)</f>
        <v>143.00</v>
      </c>
      <c r="D351" t="str">
        <f>VLOOKUP(A351,HOP!A:B,2,0)</f>
        <v>2013941</v>
      </c>
      <c r="E351">
        <f t="shared" si="10"/>
        <v>0</v>
      </c>
      <c r="M351" t="str">
        <f t="shared" si="11"/>
        <v>,2013941</v>
      </c>
    </row>
    <row r="352" ht="14.25" customHeight="1" spans="1:13">
      <c r="A352" s="5" t="s">
        <v>1938</v>
      </c>
      <c r="B352" s="3">
        <v>150</v>
      </c>
      <c r="C352" t="str">
        <f>VLOOKUP(A352,HOP!A:H,8,0)</f>
        <v>150.00</v>
      </c>
      <c r="D352" t="str">
        <f>VLOOKUP(A352,HOP!A:B,2,0)</f>
        <v>2014009</v>
      </c>
      <c r="E352">
        <f t="shared" si="10"/>
        <v>0</v>
      </c>
      <c r="M352" t="str">
        <f t="shared" si="11"/>
        <v>,2014009</v>
      </c>
    </row>
    <row r="353" ht="14.25" customHeight="1" spans="1:13">
      <c r="A353" s="5" t="s">
        <v>1942</v>
      </c>
      <c r="B353" s="3">
        <v>116</v>
      </c>
      <c r="C353" t="str">
        <f>VLOOKUP(A353,HOP!A:H,8,0)</f>
        <v>116.00</v>
      </c>
      <c r="D353" t="str">
        <f>VLOOKUP(A353,HOP!A:B,2,0)</f>
        <v>2013659</v>
      </c>
      <c r="E353">
        <f t="shared" si="10"/>
        <v>0</v>
      </c>
      <c r="M353" t="str">
        <f t="shared" si="11"/>
        <v>,2013659</v>
      </c>
    </row>
    <row r="354" ht="14.25" customHeight="1" spans="1:13">
      <c r="A354" s="5" t="s">
        <v>1946</v>
      </c>
      <c r="B354" s="3">
        <v>106</v>
      </c>
      <c r="C354" t="str">
        <f>VLOOKUP(A354,HOP!A:H,8,0)</f>
        <v>106.00</v>
      </c>
      <c r="D354" t="str">
        <f>VLOOKUP(A354,HOP!A:B,2,0)</f>
        <v>2013760</v>
      </c>
      <c r="E354">
        <f t="shared" si="10"/>
        <v>0</v>
      </c>
      <c r="M354" t="str">
        <f t="shared" si="11"/>
        <v>,2013760</v>
      </c>
    </row>
    <row r="355" ht="14.25" customHeight="1" spans="1:13">
      <c r="A355" s="5" t="s">
        <v>1951</v>
      </c>
      <c r="B355" s="3">
        <v>159</v>
      </c>
      <c r="C355" t="str">
        <f>VLOOKUP(A355,HOP!A:H,8,0)</f>
        <v>159.00</v>
      </c>
      <c r="D355" t="str">
        <f>VLOOKUP(A355,HOP!A:B,2,0)</f>
        <v>2013804</v>
      </c>
      <c r="E355">
        <f t="shared" si="10"/>
        <v>0</v>
      </c>
      <c r="M355" t="str">
        <f t="shared" si="11"/>
        <v>,2013804</v>
      </c>
    </row>
    <row r="356" ht="14.25" customHeight="1" spans="1:13">
      <c r="A356" s="5" t="s">
        <v>1955</v>
      </c>
      <c r="B356" s="3">
        <v>285</v>
      </c>
      <c r="C356" t="str">
        <f>VLOOKUP(A356,HOP!A:H,8,0)</f>
        <v>285.00</v>
      </c>
      <c r="D356" t="str">
        <f>VLOOKUP(A356,HOP!A:B,2,0)</f>
        <v>2013992</v>
      </c>
      <c r="E356">
        <f t="shared" si="10"/>
        <v>0</v>
      </c>
      <c r="M356" t="str">
        <f t="shared" si="11"/>
        <v>,2013992</v>
      </c>
    </row>
    <row r="357" ht="14.25" customHeight="1" spans="1:13">
      <c r="A357" s="5" t="s">
        <v>1961</v>
      </c>
      <c r="B357" s="3">
        <v>150</v>
      </c>
      <c r="C357" t="str">
        <f>VLOOKUP(A357,HOP!A:H,8,0)</f>
        <v>150.00</v>
      </c>
      <c r="D357" t="str">
        <f>VLOOKUP(A357,HOP!A:B,2,0)</f>
        <v>2013921</v>
      </c>
      <c r="E357">
        <f t="shared" si="10"/>
        <v>0</v>
      </c>
      <c r="M357" t="str">
        <f t="shared" si="11"/>
        <v>,2013921</v>
      </c>
    </row>
    <row r="358" ht="14.25" customHeight="1" spans="1:13">
      <c r="A358" s="5" t="s">
        <v>1965</v>
      </c>
      <c r="B358" s="3">
        <v>105</v>
      </c>
      <c r="C358" t="str">
        <f>VLOOKUP(A358,HOP!A:H,8,0)</f>
        <v>105.00</v>
      </c>
      <c r="D358" t="str">
        <f>VLOOKUP(A358,HOP!A:B,2,0)</f>
        <v>2014444</v>
      </c>
      <c r="E358">
        <f t="shared" si="10"/>
        <v>0</v>
      </c>
      <c r="M358" t="str">
        <f t="shared" si="11"/>
        <v>,2014444</v>
      </c>
    </row>
    <row r="359" ht="14.25" customHeight="1" spans="1:13">
      <c r="A359" s="5" t="s">
        <v>1969</v>
      </c>
      <c r="B359" s="3">
        <v>168</v>
      </c>
      <c r="C359" t="str">
        <f>VLOOKUP(A359,HOP!A:H,8,0)</f>
        <v>168.00</v>
      </c>
      <c r="D359" t="str">
        <f>VLOOKUP(A359,HOP!A:B,2,0)</f>
        <v>2014498</v>
      </c>
      <c r="E359">
        <f t="shared" si="10"/>
        <v>0</v>
      </c>
      <c r="M359" t="str">
        <f t="shared" si="11"/>
        <v>,2014498</v>
      </c>
    </row>
    <row r="360" ht="14.25" customHeight="1" spans="1:13">
      <c r="A360" s="5" t="s">
        <v>1973</v>
      </c>
      <c r="B360" s="3">
        <v>150</v>
      </c>
      <c r="C360" t="str">
        <f>VLOOKUP(A360,HOP!A:H,8,0)</f>
        <v>150.00</v>
      </c>
      <c r="D360" t="str">
        <f>VLOOKUP(A360,HOP!A:B,2,0)</f>
        <v>2014366</v>
      </c>
      <c r="E360">
        <f t="shared" si="10"/>
        <v>0</v>
      </c>
      <c r="M360" t="str">
        <f t="shared" si="11"/>
        <v>,2014366</v>
      </c>
    </row>
    <row r="361" ht="14.25" customHeight="1" spans="1:13">
      <c r="A361" s="5" t="s">
        <v>1978</v>
      </c>
      <c r="B361" s="3">
        <v>135</v>
      </c>
      <c r="C361" t="str">
        <f>VLOOKUP(A361,HOP!A:H,8,0)</f>
        <v>135.00</v>
      </c>
      <c r="D361" t="str">
        <f>VLOOKUP(A361,HOP!A:B,2,0)</f>
        <v>2014379</v>
      </c>
      <c r="E361">
        <f t="shared" si="10"/>
        <v>0</v>
      </c>
      <c r="M361" t="str">
        <f t="shared" si="11"/>
        <v>,2014379</v>
      </c>
    </row>
    <row r="362" ht="14.25" customHeight="1" spans="1:13">
      <c r="A362" s="5" t="s">
        <v>1982</v>
      </c>
      <c r="B362" s="3">
        <v>613</v>
      </c>
      <c r="C362" t="str">
        <f>VLOOKUP(A362,HOP!A:H,8,0)</f>
        <v>613.00</v>
      </c>
      <c r="D362" t="str">
        <f>VLOOKUP(A362,HOP!A:B,2,0)</f>
        <v>2011312</v>
      </c>
      <c r="E362">
        <f t="shared" si="10"/>
        <v>0</v>
      </c>
      <c r="M362" t="str">
        <f t="shared" si="11"/>
        <v>,2011312</v>
      </c>
    </row>
    <row r="363" ht="14.25" customHeight="1" spans="1:13">
      <c r="A363" s="5" t="s">
        <v>1989</v>
      </c>
      <c r="B363" s="3">
        <v>165</v>
      </c>
      <c r="C363" t="str">
        <f>VLOOKUP(A363,HOP!A:H,8,0)</f>
        <v>165.00</v>
      </c>
      <c r="D363" t="str">
        <f>VLOOKUP(A363,HOP!A:B,2,0)</f>
        <v>2014399</v>
      </c>
      <c r="E363">
        <f t="shared" si="10"/>
        <v>0</v>
      </c>
      <c r="M363" t="str">
        <f t="shared" si="11"/>
        <v>,2014399</v>
      </c>
    </row>
    <row r="364" ht="14.25" customHeight="1" spans="1:13">
      <c r="A364" s="5" t="s">
        <v>1994</v>
      </c>
      <c r="B364" s="3">
        <v>116</v>
      </c>
      <c r="C364" t="str">
        <f>VLOOKUP(A364,HOP!A:H,8,0)</f>
        <v>116.00</v>
      </c>
      <c r="D364" t="str">
        <f>VLOOKUP(A364,HOP!A:B,2,0)</f>
        <v>2014451</v>
      </c>
      <c r="E364">
        <f t="shared" si="10"/>
        <v>0</v>
      </c>
      <c r="M364" t="str">
        <f t="shared" si="11"/>
        <v>,2014451</v>
      </c>
    </row>
    <row r="365" ht="14.25" customHeight="1" spans="1:13">
      <c r="A365" s="5" t="s">
        <v>1996</v>
      </c>
      <c r="B365" s="3">
        <v>114</v>
      </c>
      <c r="C365" t="str">
        <f>VLOOKUP(A365,HOP!A:H,8,0)</f>
        <v>114.00</v>
      </c>
      <c r="D365" t="str">
        <f>VLOOKUP(A365,HOP!A:B,2,0)</f>
        <v>2014732</v>
      </c>
      <c r="E365">
        <f t="shared" si="10"/>
        <v>0</v>
      </c>
      <c r="M365" t="str">
        <f t="shared" si="11"/>
        <v>,2014732</v>
      </c>
    </row>
    <row r="366" ht="14.25" customHeight="1" spans="1:13">
      <c r="A366" s="5" t="s">
        <v>2001</v>
      </c>
      <c r="B366" s="3">
        <v>420</v>
      </c>
      <c r="C366" t="str">
        <f>VLOOKUP(A366,HOP!A:H,8,0)</f>
        <v>420.00</v>
      </c>
      <c r="D366" t="str">
        <f>VLOOKUP(A366,HOP!A:B,2,0)</f>
        <v>2014736</v>
      </c>
      <c r="E366">
        <f t="shared" si="10"/>
        <v>0</v>
      </c>
      <c r="M366" t="str">
        <f t="shared" si="11"/>
        <v>,2014736</v>
      </c>
    </row>
    <row r="367" ht="14.25" customHeight="1" spans="1:13">
      <c r="A367" s="5" t="s">
        <v>2007</v>
      </c>
      <c r="B367" s="3">
        <v>117</v>
      </c>
      <c r="C367" t="str">
        <f>VLOOKUP(A367,HOP!A:H,8,0)</f>
        <v>117.00</v>
      </c>
      <c r="D367" t="str">
        <f>VLOOKUP(A367,HOP!A:B,2,0)</f>
        <v>2014412</v>
      </c>
      <c r="E367">
        <f t="shared" si="10"/>
        <v>0</v>
      </c>
      <c r="M367" t="str">
        <f t="shared" si="11"/>
        <v>,2014412</v>
      </c>
    </row>
    <row r="368" ht="14.25" customHeight="1" spans="1:13">
      <c r="A368" s="5" t="s">
        <v>2011</v>
      </c>
      <c r="B368" s="3">
        <v>246</v>
      </c>
      <c r="C368" t="str">
        <f>VLOOKUP(A368,HOP!A:H,8,0)</f>
        <v>246.00</v>
      </c>
      <c r="D368" t="str">
        <f>VLOOKUP(A368,HOP!A:B,2,0)</f>
        <v>2014394</v>
      </c>
      <c r="E368">
        <f t="shared" si="10"/>
        <v>0</v>
      </c>
      <c r="M368" t="str">
        <f t="shared" si="11"/>
        <v>,2014394</v>
      </c>
    </row>
    <row r="369" ht="14.25" customHeight="1" spans="1:13">
      <c r="A369" s="5" t="s">
        <v>2016</v>
      </c>
      <c r="B369" s="3">
        <v>181</v>
      </c>
      <c r="C369" t="str">
        <f>VLOOKUP(A369,HOP!A:H,8,0)</f>
        <v>181.00</v>
      </c>
      <c r="D369" t="str">
        <f>VLOOKUP(A369,HOP!A:B,2,0)</f>
        <v>2014492</v>
      </c>
      <c r="E369">
        <f t="shared" si="10"/>
        <v>0</v>
      </c>
      <c r="M369" t="str">
        <f t="shared" si="11"/>
        <v>,2014492</v>
      </c>
    </row>
    <row r="370" ht="14.25" customHeight="1" spans="1:13">
      <c r="A370" s="5" t="s">
        <v>2021</v>
      </c>
      <c r="B370" s="3">
        <v>123</v>
      </c>
      <c r="C370" t="str">
        <f>VLOOKUP(A370,HOP!A:H,8,0)</f>
        <v>123.00</v>
      </c>
      <c r="D370" t="str">
        <f>VLOOKUP(A370,HOP!A:B,2,0)</f>
        <v>2014335</v>
      </c>
      <c r="E370">
        <f t="shared" si="10"/>
        <v>0</v>
      </c>
      <c r="M370" t="str">
        <f t="shared" si="11"/>
        <v>,2014335</v>
      </c>
    </row>
    <row r="371" ht="14.25" customHeight="1" spans="1:13">
      <c r="A371" s="5" t="s">
        <v>2025</v>
      </c>
      <c r="B371" s="3">
        <v>340</v>
      </c>
      <c r="C371" t="str">
        <f>VLOOKUP(A371,HOP!A:H,8,0)</f>
        <v>340.00</v>
      </c>
      <c r="D371" t="str">
        <f>VLOOKUP(A371,HOP!A:B,2,0)</f>
        <v>2014529</v>
      </c>
      <c r="E371">
        <f t="shared" si="10"/>
        <v>0</v>
      </c>
      <c r="M371" t="str">
        <f t="shared" si="11"/>
        <v>,2014529</v>
      </c>
    </row>
    <row r="372" ht="14.25" customHeight="1" spans="1:13">
      <c r="A372" s="5" t="s">
        <v>2031</v>
      </c>
      <c r="B372" s="3">
        <v>150</v>
      </c>
      <c r="C372" t="str">
        <f>VLOOKUP(A372,HOP!A:H,8,0)</f>
        <v>150.00</v>
      </c>
      <c r="D372" t="str">
        <f>VLOOKUP(A372,HOP!A:B,2,0)</f>
        <v>2014638</v>
      </c>
      <c r="E372">
        <f t="shared" si="10"/>
        <v>0</v>
      </c>
      <c r="M372" t="str">
        <f t="shared" si="11"/>
        <v>,2014638</v>
      </c>
    </row>
    <row r="373" ht="14.25" customHeight="1" spans="1:13">
      <c r="A373" s="5" t="s">
        <v>2036</v>
      </c>
      <c r="B373" s="3">
        <v>205</v>
      </c>
      <c r="C373" t="str">
        <f>VLOOKUP(A373,HOP!A:H,8,0)</f>
        <v>205.00</v>
      </c>
      <c r="D373" t="str">
        <f>VLOOKUP(A373,HOP!A:B,2,0)</f>
        <v>2013417</v>
      </c>
      <c r="E373">
        <f t="shared" si="10"/>
        <v>0</v>
      </c>
      <c r="M373" t="str">
        <f t="shared" si="11"/>
        <v>,2013417</v>
      </c>
    </row>
    <row r="374" ht="14.25" customHeight="1" spans="1:13">
      <c r="A374" s="5" t="s">
        <v>2041</v>
      </c>
      <c r="B374" s="3">
        <v>116</v>
      </c>
      <c r="C374" t="str">
        <f>VLOOKUP(A374,HOP!A:H,8,0)</f>
        <v>116.00</v>
      </c>
      <c r="D374" t="str">
        <f>VLOOKUP(A374,HOP!A:B,2,0)</f>
        <v>2013460</v>
      </c>
      <c r="E374">
        <f t="shared" si="10"/>
        <v>0</v>
      </c>
      <c r="M374" t="str">
        <f t="shared" si="11"/>
        <v>,2013460</v>
      </c>
    </row>
    <row r="375" ht="14.25" customHeight="1" spans="1:13">
      <c r="A375" s="5" t="s">
        <v>2045</v>
      </c>
      <c r="B375" s="3">
        <v>116</v>
      </c>
      <c r="C375" t="str">
        <f>VLOOKUP(A375,HOP!A:H,8,0)</f>
        <v>116.00</v>
      </c>
      <c r="D375" t="str">
        <f>VLOOKUP(A375,HOP!A:B,2,0)</f>
        <v>2013366</v>
      </c>
      <c r="E375">
        <f t="shared" si="10"/>
        <v>0</v>
      </c>
      <c r="M375" t="str">
        <f t="shared" si="11"/>
        <v>,2013366</v>
      </c>
    </row>
    <row r="376" ht="14.25" customHeight="1" spans="1:13">
      <c r="A376" s="5" t="s">
        <v>2049</v>
      </c>
      <c r="B376" s="3">
        <v>132</v>
      </c>
      <c r="C376" t="str">
        <f>VLOOKUP(A376,HOP!A:H,8,0)</f>
        <v>132.00</v>
      </c>
      <c r="D376" t="str">
        <f>VLOOKUP(A376,HOP!A:B,2,0)</f>
        <v>2013431</v>
      </c>
      <c r="E376">
        <f t="shared" si="10"/>
        <v>0</v>
      </c>
      <c r="M376" t="str">
        <f t="shared" si="11"/>
        <v>,2013431</v>
      </c>
    </row>
    <row r="377" ht="14.25" customHeight="1" spans="1:13">
      <c r="A377" s="5" t="s">
        <v>2054</v>
      </c>
      <c r="B377" s="3">
        <v>127</v>
      </c>
      <c r="C377" t="str">
        <f>VLOOKUP(A377,HOP!A:H,8,0)</f>
        <v>127.00</v>
      </c>
      <c r="D377" t="str">
        <f>VLOOKUP(A377,HOP!A:B,2,0)</f>
        <v>2013457</v>
      </c>
      <c r="E377">
        <f t="shared" si="10"/>
        <v>0</v>
      </c>
      <c r="M377" t="str">
        <f t="shared" si="11"/>
        <v>,2013457</v>
      </c>
    </row>
    <row r="378" ht="14.25" customHeight="1" spans="1:13">
      <c r="A378" s="5" t="s">
        <v>2058</v>
      </c>
      <c r="B378" s="3">
        <v>138</v>
      </c>
      <c r="C378" t="str">
        <f>VLOOKUP(A378,HOP!A:H,8,0)</f>
        <v>138.00</v>
      </c>
      <c r="D378" t="str">
        <f>VLOOKUP(A378,HOP!A:B,2,0)</f>
        <v>2014542</v>
      </c>
      <c r="E378">
        <f t="shared" si="10"/>
        <v>0</v>
      </c>
      <c r="M378" t="str">
        <f t="shared" si="11"/>
        <v>,2014542</v>
      </c>
    </row>
    <row r="379" ht="14.25" customHeight="1" spans="1:13">
      <c r="A379" s="5" t="s">
        <v>2062</v>
      </c>
      <c r="B379" s="3">
        <v>82</v>
      </c>
      <c r="C379" t="str">
        <f>VLOOKUP(A379,HOP!A:H,8,0)</f>
        <v>82.00</v>
      </c>
      <c r="D379" t="str">
        <f>VLOOKUP(A379,HOP!A:B,2,0)</f>
        <v>2005260</v>
      </c>
      <c r="E379">
        <f t="shared" si="10"/>
        <v>0</v>
      </c>
      <c r="M379" t="str">
        <f t="shared" si="11"/>
        <v>,2005260</v>
      </c>
    </row>
    <row r="380" ht="14.25" customHeight="1" spans="1:13">
      <c r="A380" s="5" t="s">
        <v>2066</v>
      </c>
      <c r="B380" s="3">
        <v>234</v>
      </c>
      <c r="C380" t="str">
        <f>VLOOKUP(A380,HOP!A:H,8,0)</f>
        <v>234.00</v>
      </c>
      <c r="D380" t="str">
        <f>VLOOKUP(A380,HOP!A:B,2,0)</f>
        <v>2001139</v>
      </c>
      <c r="E380">
        <f t="shared" si="10"/>
        <v>0</v>
      </c>
      <c r="M380" t="str">
        <f t="shared" si="11"/>
        <v>,2001139</v>
      </c>
    </row>
    <row r="381" ht="14.25" customHeight="1" spans="1:13">
      <c r="A381" s="5" t="s">
        <v>2072</v>
      </c>
      <c r="B381" s="3">
        <v>115</v>
      </c>
      <c r="C381" t="str">
        <f>VLOOKUP(A381,HOP!A:H,8,0)</f>
        <v>115.00</v>
      </c>
      <c r="D381" t="str">
        <f>VLOOKUP(A381,HOP!A:B,2,0)</f>
        <v>2007395</v>
      </c>
      <c r="E381">
        <f t="shared" si="10"/>
        <v>0</v>
      </c>
      <c r="M381" t="str">
        <f t="shared" si="11"/>
        <v>,2007395</v>
      </c>
    </row>
    <row r="382" ht="14.25" customHeight="1" spans="1:13">
      <c r="A382" s="5" t="s">
        <v>2076</v>
      </c>
      <c r="B382" s="3">
        <v>178</v>
      </c>
      <c r="C382" t="str">
        <f>VLOOKUP(A382,HOP!A:H,8,0)</f>
        <v>178.00</v>
      </c>
      <c r="D382" t="str">
        <f>VLOOKUP(A382,HOP!A:B,2,0)</f>
        <v>2009203</v>
      </c>
      <c r="E382">
        <f t="shared" si="10"/>
        <v>0</v>
      </c>
      <c r="M382" t="str">
        <f t="shared" si="11"/>
        <v>,2009203</v>
      </c>
    </row>
    <row r="383" ht="14.25" customHeight="1" spans="1:13">
      <c r="A383" s="5" t="s">
        <v>2081</v>
      </c>
      <c r="B383" s="3">
        <v>118</v>
      </c>
      <c r="C383" t="str">
        <f>VLOOKUP(A383,HOP!A:H,8,0)</f>
        <v>118.00</v>
      </c>
      <c r="D383" t="str">
        <f>VLOOKUP(A383,HOP!A:B,2,0)</f>
        <v>2010837</v>
      </c>
      <c r="E383">
        <f t="shared" si="10"/>
        <v>0</v>
      </c>
      <c r="M383" t="str">
        <f t="shared" si="11"/>
        <v>,2010837</v>
      </c>
    </row>
    <row r="384" ht="14.25" customHeight="1" spans="1:13">
      <c r="A384" s="5" t="s">
        <v>2083</v>
      </c>
      <c r="B384" s="3">
        <v>150</v>
      </c>
      <c r="C384" t="str">
        <f>VLOOKUP(A384,HOP!A:H,8,0)</f>
        <v>150.00</v>
      </c>
      <c r="D384" t="str">
        <f>VLOOKUP(A384,HOP!A:B,2,0)</f>
        <v>2009944</v>
      </c>
      <c r="E384">
        <f t="shared" si="10"/>
        <v>0</v>
      </c>
      <c r="M384" t="str">
        <f t="shared" si="11"/>
        <v>,2009944</v>
      </c>
    </row>
    <row r="385" ht="14.25" customHeight="1" spans="1:13">
      <c r="A385" s="5" t="s">
        <v>2088</v>
      </c>
      <c r="B385" s="3">
        <v>294</v>
      </c>
      <c r="C385" t="str">
        <f>VLOOKUP(A385,HOP!A:H,8,0)</f>
        <v>294.00</v>
      </c>
      <c r="D385" t="str">
        <f>VLOOKUP(A385,HOP!A:B,2,0)</f>
        <v>1998393</v>
      </c>
      <c r="E385">
        <f t="shared" si="10"/>
        <v>0</v>
      </c>
      <c r="M385" t="str">
        <f t="shared" si="11"/>
        <v>,1998393</v>
      </c>
    </row>
    <row r="386" ht="14.25" customHeight="1" spans="1:13">
      <c r="A386" s="5" t="s">
        <v>2095</v>
      </c>
      <c r="B386" s="3">
        <v>139</v>
      </c>
      <c r="C386" t="str">
        <f>VLOOKUP(A386,HOP!A:H,8,0)</f>
        <v>139.00</v>
      </c>
      <c r="D386" t="str">
        <f>VLOOKUP(A386,HOP!A:B,2,0)</f>
        <v>2008270</v>
      </c>
      <c r="E386">
        <f t="shared" si="10"/>
        <v>0</v>
      </c>
      <c r="M386" t="str">
        <f t="shared" si="11"/>
        <v>,2008270</v>
      </c>
    </row>
    <row r="387" ht="14.25" customHeight="1" spans="1:13">
      <c r="A387" s="5" t="s">
        <v>2099</v>
      </c>
      <c r="B387" s="3">
        <v>295</v>
      </c>
      <c r="C387" t="str">
        <f>VLOOKUP(A387,HOP!A:H,8,0)</f>
        <v>295.00</v>
      </c>
      <c r="D387" t="str">
        <f>VLOOKUP(A387,HOP!A:B,2,0)</f>
        <v>2010041</v>
      </c>
      <c r="E387">
        <f t="shared" ref="E387:E450" si="12">B387-C387</f>
        <v>0</v>
      </c>
      <c r="M387" t="str">
        <f t="shared" ref="M387:M450" si="13">$M$1&amp;D387</f>
        <v>,2010041</v>
      </c>
    </row>
    <row r="388" ht="14.25" customHeight="1" spans="1:13">
      <c r="A388" s="5" t="s">
        <v>2105</v>
      </c>
      <c r="B388" s="3">
        <v>173</v>
      </c>
      <c r="C388" t="str">
        <f>VLOOKUP(A388,HOP!A:H,8,0)</f>
        <v>173.00</v>
      </c>
      <c r="D388" t="str">
        <f>VLOOKUP(A388,HOP!A:B,2,0)</f>
        <v>2012634</v>
      </c>
      <c r="E388">
        <f t="shared" si="12"/>
        <v>0</v>
      </c>
      <c r="M388" t="str">
        <f t="shared" si="13"/>
        <v>,2012634</v>
      </c>
    </row>
    <row r="389" ht="14.25" customHeight="1" spans="1:13">
      <c r="A389" s="5" t="s">
        <v>2109</v>
      </c>
      <c r="B389" s="3">
        <v>98</v>
      </c>
      <c r="C389" t="str">
        <f>VLOOKUP(A389,HOP!A:H,8,0)</f>
        <v>98.00</v>
      </c>
      <c r="D389" t="str">
        <f>VLOOKUP(A389,HOP!A:B,2,0)</f>
        <v>2010004</v>
      </c>
      <c r="E389">
        <f t="shared" si="12"/>
        <v>0</v>
      </c>
      <c r="M389" t="str">
        <f t="shared" si="13"/>
        <v>,2010004</v>
      </c>
    </row>
    <row r="390" ht="14.25" customHeight="1" spans="1:13">
      <c r="A390" s="5" t="s">
        <v>2115</v>
      </c>
      <c r="B390" s="3">
        <v>412</v>
      </c>
      <c r="C390" t="str">
        <f>VLOOKUP(A390,HOP!A:H,8,0)</f>
        <v>412.00</v>
      </c>
      <c r="D390" t="str">
        <f>VLOOKUP(A390,HOP!A:B,2,0)</f>
        <v>2011534</v>
      </c>
      <c r="E390">
        <f t="shared" si="12"/>
        <v>0</v>
      </c>
      <c r="M390" t="str">
        <f t="shared" si="13"/>
        <v>,2011534</v>
      </c>
    </row>
    <row r="391" ht="14.25" customHeight="1" spans="1:13">
      <c r="A391" s="5" t="s">
        <v>2121</v>
      </c>
      <c r="B391" s="3">
        <v>159</v>
      </c>
      <c r="C391" t="str">
        <f>VLOOKUP(A391,HOP!A:H,8,0)</f>
        <v>159.00</v>
      </c>
      <c r="D391" t="str">
        <f>VLOOKUP(A391,HOP!A:B,2,0)</f>
        <v>2012993</v>
      </c>
      <c r="E391">
        <f t="shared" si="12"/>
        <v>0</v>
      </c>
      <c r="M391" t="str">
        <f t="shared" si="13"/>
        <v>,2012993</v>
      </c>
    </row>
    <row r="392" ht="14.25" customHeight="1" spans="1:13">
      <c r="A392" s="5" t="s">
        <v>2125</v>
      </c>
      <c r="B392" s="3">
        <v>133</v>
      </c>
      <c r="C392" t="str">
        <f>VLOOKUP(A392,HOP!A:H,8,0)</f>
        <v>133.00</v>
      </c>
      <c r="D392" t="str">
        <f>VLOOKUP(A392,HOP!A:B,2,0)</f>
        <v>2012284</v>
      </c>
      <c r="E392">
        <f t="shared" si="12"/>
        <v>0</v>
      </c>
      <c r="M392" t="str">
        <f t="shared" si="13"/>
        <v>,2012284</v>
      </c>
    </row>
    <row r="393" ht="14.25" customHeight="1" spans="1:13">
      <c r="A393" s="5" t="s">
        <v>2129</v>
      </c>
      <c r="B393" s="3">
        <v>574</v>
      </c>
      <c r="C393" t="str">
        <f>VLOOKUP(A393,HOP!A:H,8,0)</f>
        <v>574.00</v>
      </c>
      <c r="D393" t="str">
        <f>VLOOKUP(A393,HOP!A:B,2,0)</f>
        <v>2006238</v>
      </c>
      <c r="E393">
        <f t="shared" si="12"/>
        <v>0</v>
      </c>
      <c r="M393" t="str">
        <f t="shared" si="13"/>
        <v>,2006238</v>
      </c>
    </row>
    <row r="394" ht="14.25" customHeight="1" spans="1:13">
      <c r="A394" s="5" t="s">
        <v>2135</v>
      </c>
      <c r="B394" s="3">
        <v>412</v>
      </c>
      <c r="C394" t="str">
        <f>VLOOKUP(A394,HOP!A:H,8,0)</f>
        <v>412.00</v>
      </c>
      <c r="D394" t="str">
        <f>VLOOKUP(A394,HOP!A:B,2,0)</f>
        <v>2011531</v>
      </c>
      <c r="E394">
        <f t="shared" si="12"/>
        <v>0</v>
      </c>
      <c r="M394" t="str">
        <f t="shared" si="13"/>
        <v>,2011531</v>
      </c>
    </row>
    <row r="395" ht="14.25" customHeight="1" spans="1:13">
      <c r="A395" s="5" t="s">
        <v>2137</v>
      </c>
      <c r="B395" s="3">
        <v>210</v>
      </c>
      <c r="C395" t="str">
        <f>VLOOKUP(A395,HOP!A:H,8,0)</f>
        <v>210.00</v>
      </c>
      <c r="D395" t="str">
        <f>VLOOKUP(A395,HOP!A:B,2,0)</f>
        <v>2010474</v>
      </c>
      <c r="E395">
        <f t="shared" si="12"/>
        <v>0</v>
      </c>
      <c r="M395" t="str">
        <f t="shared" si="13"/>
        <v>,2010474</v>
      </c>
    </row>
    <row r="396" ht="14.25" customHeight="1" spans="1:13">
      <c r="A396" s="5" t="s">
        <v>2142</v>
      </c>
      <c r="B396" s="3">
        <v>301</v>
      </c>
      <c r="C396" t="str">
        <f>VLOOKUP(A396,HOP!A:H,8,0)</f>
        <v>301.00</v>
      </c>
      <c r="D396" t="str">
        <f>VLOOKUP(A396,HOP!A:B,2,0)</f>
        <v>2012211</v>
      </c>
      <c r="E396">
        <f t="shared" si="12"/>
        <v>0</v>
      </c>
      <c r="M396" t="str">
        <f t="shared" si="13"/>
        <v>,2012211</v>
      </c>
    </row>
    <row r="397" ht="14.25" customHeight="1" spans="1:13">
      <c r="A397" s="5" t="s">
        <v>2146</v>
      </c>
      <c r="B397" s="3">
        <v>294</v>
      </c>
      <c r="C397" t="str">
        <f>VLOOKUP(A397,HOP!A:H,8,0)</f>
        <v>294.00</v>
      </c>
      <c r="D397" t="str">
        <f>VLOOKUP(A397,HOP!A:B,2,0)</f>
        <v>2011542</v>
      </c>
      <c r="E397">
        <f t="shared" si="12"/>
        <v>0</v>
      </c>
      <c r="M397" t="str">
        <f t="shared" si="13"/>
        <v>,2011542</v>
      </c>
    </row>
    <row r="398" ht="14.25" customHeight="1" spans="1:13">
      <c r="A398" s="5" t="s">
        <v>2148</v>
      </c>
      <c r="B398" s="3">
        <v>327</v>
      </c>
      <c r="C398" t="str">
        <f>VLOOKUP(A398,HOP!A:H,8,0)</f>
        <v>327.00</v>
      </c>
      <c r="D398" t="str">
        <f>VLOOKUP(A398,HOP!A:B,2,0)</f>
        <v>2012024</v>
      </c>
      <c r="E398">
        <f t="shared" si="12"/>
        <v>0</v>
      </c>
      <c r="M398" t="str">
        <f t="shared" si="13"/>
        <v>,2012024</v>
      </c>
    </row>
    <row r="399" ht="14.25" customHeight="1" spans="1:13">
      <c r="A399" s="5" t="s">
        <v>2154</v>
      </c>
      <c r="B399" s="3">
        <v>168</v>
      </c>
      <c r="C399" t="str">
        <f>VLOOKUP(A399,HOP!A:H,8,0)</f>
        <v>168.00</v>
      </c>
      <c r="D399" t="str">
        <f>VLOOKUP(A399,HOP!A:B,2,0)</f>
        <v>2013233</v>
      </c>
      <c r="E399">
        <f t="shared" si="12"/>
        <v>0</v>
      </c>
      <c r="M399" t="str">
        <f t="shared" si="13"/>
        <v>,2013233</v>
      </c>
    </row>
    <row r="400" ht="14.25" customHeight="1" spans="1:13">
      <c r="A400" s="5" t="s">
        <v>2159</v>
      </c>
      <c r="B400" s="3">
        <v>211</v>
      </c>
      <c r="C400" t="str">
        <f>VLOOKUP(A400,HOP!A:H,8,0)</f>
        <v>211.00</v>
      </c>
      <c r="D400" t="str">
        <f>VLOOKUP(A400,HOP!A:B,2,0)</f>
        <v>2014507</v>
      </c>
      <c r="E400">
        <f t="shared" si="12"/>
        <v>0</v>
      </c>
      <c r="M400" t="str">
        <f t="shared" si="13"/>
        <v>,2014507</v>
      </c>
    </row>
    <row r="401" ht="14.25" customHeight="1" spans="1:13">
      <c r="A401" s="5" t="s">
        <v>2163</v>
      </c>
      <c r="B401" s="3">
        <v>156</v>
      </c>
      <c r="C401" t="str">
        <f>VLOOKUP(A401,HOP!A:H,8,0)</f>
        <v>156.00</v>
      </c>
      <c r="D401" t="str">
        <f>VLOOKUP(A401,HOP!A:B,2,0)</f>
        <v>2011843</v>
      </c>
      <c r="E401">
        <f t="shared" si="12"/>
        <v>0</v>
      </c>
      <c r="M401" t="str">
        <f t="shared" si="13"/>
        <v>,2011843</v>
      </c>
    </row>
    <row r="402" ht="14.25" customHeight="1" spans="1:13">
      <c r="A402" s="5" t="s">
        <v>2166</v>
      </c>
      <c r="B402" s="3">
        <v>161</v>
      </c>
      <c r="C402" t="str">
        <f>VLOOKUP(A402,HOP!A:H,8,0)</f>
        <v>161.00</v>
      </c>
      <c r="D402" t="str">
        <f>VLOOKUP(A402,HOP!A:B,2,0)</f>
        <v>2014478</v>
      </c>
      <c r="E402">
        <f t="shared" si="12"/>
        <v>0</v>
      </c>
      <c r="M402" t="str">
        <f t="shared" si="13"/>
        <v>,2014478</v>
      </c>
    </row>
    <row r="403" ht="14.25" customHeight="1" spans="1:13">
      <c r="A403" s="5" t="s">
        <v>2170</v>
      </c>
      <c r="B403" s="3">
        <v>134</v>
      </c>
      <c r="C403" t="str">
        <f>VLOOKUP(A403,HOP!A:H,8,0)</f>
        <v>134.00</v>
      </c>
      <c r="D403" t="str">
        <f>VLOOKUP(A403,HOP!A:B,2,0)</f>
        <v>2013297</v>
      </c>
      <c r="E403">
        <f t="shared" si="12"/>
        <v>0</v>
      </c>
      <c r="M403" t="str">
        <f t="shared" si="13"/>
        <v>,2013297</v>
      </c>
    </row>
    <row r="404" ht="14.25" customHeight="1" spans="1:13">
      <c r="A404" s="5" t="s">
        <v>2172</v>
      </c>
      <c r="B404" s="3">
        <v>141</v>
      </c>
      <c r="C404" t="str">
        <f>VLOOKUP(A404,HOP!A:H,8,0)</f>
        <v>141.00</v>
      </c>
      <c r="D404" t="str">
        <f>VLOOKUP(A404,HOP!A:B,2,0)</f>
        <v>2013296</v>
      </c>
      <c r="E404">
        <f t="shared" si="12"/>
        <v>0</v>
      </c>
      <c r="M404" t="str">
        <f t="shared" si="13"/>
        <v>,2013296</v>
      </c>
    </row>
    <row r="405" ht="14.25" customHeight="1" spans="1:13">
      <c r="A405" s="5" t="s">
        <v>2176</v>
      </c>
      <c r="B405" s="3">
        <v>129</v>
      </c>
      <c r="C405" t="str">
        <f>VLOOKUP(A405,HOP!A:H,8,0)</f>
        <v>129.00</v>
      </c>
      <c r="D405" t="str">
        <f>VLOOKUP(A405,HOP!A:B,2,0)</f>
        <v>2013307</v>
      </c>
      <c r="E405">
        <f t="shared" si="12"/>
        <v>0</v>
      </c>
      <c r="M405" t="str">
        <f t="shared" si="13"/>
        <v>,2013307</v>
      </c>
    </row>
    <row r="406" ht="14.25" customHeight="1" spans="1:13">
      <c r="A406" s="5" t="s">
        <v>2180</v>
      </c>
      <c r="B406" s="3">
        <v>217</v>
      </c>
      <c r="C406" t="str">
        <f>VLOOKUP(A406,HOP!A:H,8,0)</f>
        <v>217.00</v>
      </c>
      <c r="D406" t="str">
        <f>VLOOKUP(A406,HOP!A:B,2,0)</f>
        <v>2013339</v>
      </c>
      <c r="E406">
        <f t="shared" si="12"/>
        <v>0</v>
      </c>
      <c r="M406" t="str">
        <f t="shared" si="13"/>
        <v>,2013339</v>
      </c>
    </row>
    <row r="407" ht="14.25" customHeight="1" spans="1:13">
      <c r="A407" s="5" t="s">
        <v>2183</v>
      </c>
      <c r="B407" s="3">
        <v>159</v>
      </c>
      <c r="C407" t="str">
        <f>VLOOKUP(A407,HOP!A:H,8,0)</f>
        <v>159.00</v>
      </c>
      <c r="D407" t="str">
        <f>VLOOKUP(A407,HOP!A:B,2,0)</f>
        <v>2013437</v>
      </c>
      <c r="E407">
        <f t="shared" si="12"/>
        <v>0</v>
      </c>
      <c r="M407" t="str">
        <f t="shared" si="13"/>
        <v>,2013437</v>
      </c>
    </row>
    <row r="408" ht="14.25" customHeight="1" spans="1:13">
      <c r="A408" s="5" t="s">
        <v>2188</v>
      </c>
      <c r="B408" s="3">
        <v>124</v>
      </c>
      <c r="C408" t="str">
        <f>VLOOKUP(A408,HOP!A:H,8,0)</f>
        <v>124.00</v>
      </c>
      <c r="D408" t="str">
        <f>VLOOKUP(A408,HOP!A:B,2,0)</f>
        <v>2014531</v>
      </c>
      <c r="E408">
        <f t="shared" si="12"/>
        <v>0</v>
      </c>
      <c r="M408" t="str">
        <f t="shared" si="13"/>
        <v>,2014531</v>
      </c>
    </row>
    <row r="409" ht="14.25" customHeight="1" spans="1:13">
      <c r="A409" s="5" t="s">
        <v>2193</v>
      </c>
      <c r="B409" s="3">
        <v>164</v>
      </c>
      <c r="C409" t="str">
        <f>VLOOKUP(A409,HOP!A:H,8,0)</f>
        <v>164.00</v>
      </c>
      <c r="D409" t="str">
        <f>VLOOKUP(A409,HOP!A:B,2,0)</f>
        <v>2014476</v>
      </c>
      <c r="E409">
        <f t="shared" si="12"/>
        <v>0</v>
      </c>
      <c r="M409" t="str">
        <f t="shared" si="13"/>
        <v>,2014476</v>
      </c>
    </row>
    <row r="410" ht="14.25" customHeight="1" spans="1:13">
      <c r="A410" s="5" t="s">
        <v>2195</v>
      </c>
      <c r="B410" s="3">
        <v>161</v>
      </c>
      <c r="C410" t="str">
        <f>VLOOKUP(A410,HOP!A:H,8,0)</f>
        <v>161.00</v>
      </c>
      <c r="D410" t="str">
        <f>VLOOKUP(A410,HOP!A:B,2,0)</f>
        <v>2014686</v>
      </c>
      <c r="E410">
        <f t="shared" si="12"/>
        <v>0</v>
      </c>
      <c r="M410" t="str">
        <f t="shared" si="13"/>
        <v>,2014686</v>
      </c>
    </row>
    <row r="411" ht="14.25" customHeight="1" spans="1:13">
      <c r="A411" s="5" t="s">
        <v>2197</v>
      </c>
      <c r="B411" s="3">
        <v>116</v>
      </c>
      <c r="C411" t="str">
        <f>VLOOKUP(A411,HOP!A:H,8,0)</f>
        <v>116.00</v>
      </c>
      <c r="D411" t="str">
        <f>VLOOKUP(A411,HOP!A:B,2,0)</f>
        <v>2014565</v>
      </c>
      <c r="E411">
        <f t="shared" si="12"/>
        <v>0</v>
      </c>
      <c r="M411" t="str">
        <f t="shared" si="13"/>
        <v>,2014565</v>
      </c>
    </row>
    <row r="412" ht="14.25" customHeight="1" spans="1:13">
      <c r="A412" s="5" t="s">
        <v>2199</v>
      </c>
      <c r="B412" s="3">
        <v>134</v>
      </c>
      <c r="C412" t="str">
        <f>VLOOKUP(A412,HOP!A:H,8,0)</f>
        <v>134.00</v>
      </c>
      <c r="D412" t="str">
        <f>VLOOKUP(A412,HOP!A:B,2,0)</f>
        <v>2014680</v>
      </c>
      <c r="E412">
        <f t="shared" si="12"/>
        <v>0</v>
      </c>
      <c r="M412" t="str">
        <f t="shared" si="13"/>
        <v>,2014680</v>
      </c>
    </row>
    <row r="413" ht="14.25" customHeight="1" spans="1:13">
      <c r="A413" s="5" t="s">
        <v>2203</v>
      </c>
      <c r="B413" s="3">
        <v>266</v>
      </c>
      <c r="C413" t="str">
        <f>VLOOKUP(A413,HOP!A:H,8,0)</f>
        <v>266.00</v>
      </c>
      <c r="D413" t="str">
        <f>VLOOKUP(A413,HOP!A:B,2,0)</f>
        <v>2014639</v>
      </c>
      <c r="E413">
        <f t="shared" si="12"/>
        <v>0</v>
      </c>
      <c r="M413" t="str">
        <f t="shared" si="13"/>
        <v>,2014639</v>
      </c>
    </row>
    <row r="414" ht="14.25" customHeight="1" spans="1:13">
      <c r="A414" s="5" t="s">
        <v>2208</v>
      </c>
      <c r="B414" s="3">
        <v>390</v>
      </c>
      <c r="C414" t="str">
        <f>VLOOKUP(A414,HOP!A:H,8,0)</f>
        <v>390.00</v>
      </c>
      <c r="D414" t="str">
        <f>VLOOKUP(A414,HOP!A:B,2,0)</f>
        <v>2014539</v>
      </c>
      <c r="E414">
        <f t="shared" si="12"/>
        <v>0</v>
      </c>
      <c r="M414" t="str">
        <f t="shared" si="13"/>
        <v>,2014539</v>
      </c>
    </row>
    <row r="415" ht="14.25" customHeight="1" spans="1:13">
      <c r="A415" s="5" t="s">
        <v>2212</v>
      </c>
      <c r="B415" s="3">
        <v>89</v>
      </c>
      <c r="C415" t="str">
        <f>VLOOKUP(A415,HOP!A:H,8,0)</f>
        <v>89.00</v>
      </c>
      <c r="D415" t="str">
        <f>VLOOKUP(A415,HOP!A:B,2,0)</f>
        <v>2014388</v>
      </c>
      <c r="E415">
        <f t="shared" si="12"/>
        <v>0</v>
      </c>
      <c r="M415" t="str">
        <f t="shared" si="13"/>
        <v>,2014388</v>
      </c>
    </row>
    <row r="416" ht="14.25" customHeight="1" spans="1:13">
      <c r="A416" s="5" t="s">
        <v>2216</v>
      </c>
      <c r="B416" s="3">
        <v>132</v>
      </c>
      <c r="C416" t="str">
        <f>VLOOKUP(A416,HOP!A:H,8,0)</f>
        <v>132.00</v>
      </c>
      <c r="D416" t="str">
        <f>VLOOKUP(A416,HOP!A:B,2,0)</f>
        <v>2014530</v>
      </c>
      <c r="E416">
        <f t="shared" si="12"/>
        <v>0</v>
      </c>
      <c r="M416" t="str">
        <f t="shared" si="13"/>
        <v>,2014530</v>
      </c>
    </row>
    <row r="417" ht="14.25" customHeight="1" spans="1:13">
      <c r="A417" s="5" t="s">
        <v>2220</v>
      </c>
      <c r="B417" s="3">
        <v>123</v>
      </c>
      <c r="C417" t="str">
        <f>VLOOKUP(A417,HOP!A:H,8,0)</f>
        <v>123.00</v>
      </c>
      <c r="D417" t="str">
        <f>VLOOKUP(A417,HOP!A:B,2,0)</f>
        <v>2014611</v>
      </c>
      <c r="E417">
        <f t="shared" si="12"/>
        <v>0</v>
      </c>
      <c r="M417" t="str">
        <f t="shared" si="13"/>
        <v>,2014611</v>
      </c>
    </row>
    <row r="418" ht="14.25" customHeight="1" spans="1:13">
      <c r="A418" s="5" t="s">
        <v>2224</v>
      </c>
      <c r="B418" s="3">
        <v>181</v>
      </c>
      <c r="C418" t="str">
        <f>VLOOKUP(A418,HOP!A:H,8,0)</f>
        <v>181.00</v>
      </c>
      <c r="D418" t="str">
        <f>VLOOKUP(A418,HOP!A:B,2,0)</f>
        <v>2013318</v>
      </c>
      <c r="E418">
        <f t="shared" si="12"/>
        <v>0</v>
      </c>
      <c r="M418" t="str">
        <f t="shared" si="13"/>
        <v>,2013318</v>
      </c>
    </row>
    <row r="419" ht="14.25" customHeight="1" spans="1:13">
      <c r="A419" s="5" t="s">
        <v>2227</v>
      </c>
      <c r="B419" s="3">
        <v>134</v>
      </c>
      <c r="C419" t="str">
        <f>VLOOKUP(A419,HOP!A:H,8,0)</f>
        <v>134.00</v>
      </c>
      <c r="D419" t="str">
        <f>VLOOKUP(A419,HOP!A:B,2,0)</f>
        <v>2013413</v>
      </c>
      <c r="E419">
        <f t="shared" si="12"/>
        <v>0</v>
      </c>
      <c r="M419" t="str">
        <f t="shared" si="13"/>
        <v>,2013413</v>
      </c>
    </row>
    <row r="420" ht="14.25" customHeight="1" spans="1:13">
      <c r="A420" s="5" t="s">
        <v>2229</v>
      </c>
      <c r="B420" s="3">
        <v>305</v>
      </c>
      <c r="C420" t="str">
        <f>VLOOKUP(A420,HOP!A:H,8,0)</f>
        <v>305.00</v>
      </c>
      <c r="D420" t="str">
        <f>VLOOKUP(A420,HOP!A:B,2,0)</f>
        <v>2014400</v>
      </c>
      <c r="E420">
        <f t="shared" si="12"/>
        <v>0</v>
      </c>
      <c r="M420" t="str">
        <f t="shared" si="13"/>
        <v>,2014400</v>
      </c>
    </row>
    <row r="421" ht="14.25" customHeight="1" spans="1:13">
      <c r="A421" s="5" t="s">
        <v>2235</v>
      </c>
      <c r="B421" s="3">
        <v>232</v>
      </c>
      <c r="C421" t="str">
        <f>VLOOKUP(A421,HOP!A:H,8,0)</f>
        <v>232.00</v>
      </c>
      <c r="D421" t="str">
        <f>VLOOKUP(A421,HOP!A:B,2,0)</f>
        <v>2014243</v>
      </c>
      <c r="E421">
        <f t="shared" si="12"/>
        <v>0</v>
      </c>
      <c r="M421" t="str">
        <f t="shared" si="13"/>
        <v>,2014243</v>
      </c>
    </row>
    <row r="422" ht="14.25" customHeight="1" spans="1:13">
      <c r="A422" s="5" t="s">
        <v>2241</v>
      </c>
      <c r="B422" s="3">
        <v>93</v>
      </c>
      <c r="C422" t="str">
        <f>VLOOKUP(A422,HOP!A:H,8,0)</f>
        <v>93.00</v>
      </c>
      <c r="D422" t="str">
        <f>VLOOKUP(A422,HOP!A:B,2,0)</f>
        <v>2014666</v>
      </c>
      <c r="E422">
        <f t="shared" si="12"/>
        <v>0</v>
      </c>
      <c r="M422" t="str">
        <f t="shared" si="13"/>
        <v>,2014666</v>
      </c>
    </row>
    <row r="423" ht="14.25" customHeight="1" spans="1:13">
      <c r="A423" s="5" t="s">
        <v>2245</v>
      </c>
      <c r="B423" s="3">
        <v>124</v>
      </c>
      <c r="C423" t="str">
        <f>VLOOKUP(A423,HOP!A:H,8,0)</f>
        <v>124.00</v>
      </c>
      <c r="D423" t="str">
        <f>VLOOKUP(A423,HOP!A:B,2,0)</f>
        <v>2014731</v>
      </c>
      <c r="E423">
        <f t="shared" si="12"/>
        <v>0</v>
      </c>
      <c r="M423" t="str">
        <f t="shared" si="13"/>
        <v>,2014731</v>
      </c>
    </row>
    <row r="424" ht="14.25" customHeight="1" spans="1:13">
      <c r="A424" s="5" t="s">
        <v>2250</v>
      </c>
      <c r="B424" s="3">
        <v>214</v>
      </c>
      <c r="C424" t="str">
        <f>VLOOKUP(A424,HOP!A:H,8,0)</f>
        <v>214.00</v>
      </c>
      <c r="D424" t="str">
        <f>VLOOKUP(A424,HOP!A:B,2,0)</f>
        <v>2014477</v>
      </c>
      <c r="E424">
        <f t="shared" si="12"/>
        <v>0</v>
      </c>
      <c r="M424" t="str">
        <f t="shared" si="13"/>
        <v>,2014477</v>
      </c>
    </row>
    <row r="425" ht="14.25" customHeight="1" spans="1:13">
      <c r="A425" s="5" t="s">
        <v>2255</v>
      </c>
      <c r="B425" s="3">
        <v>142</v>
      </c>
      <c r="C425" t="str">
        <f>VLOOKUP(A425,HOP!A:H,8,0)</f>
        <v>142.00</v>
      </c>
      <c r="D425" t="str">
        <f>VLOOKUP(A425,HOP!A:B,2,0)</f>
        <v>2013860</v>
      </c>
      <c r="E425">
        <f t="shared" si="12"/>
        <v>0</v>
      </c>
      <c r="M425" t="str">
        <f t="shared" si="13"/>
        <v>,2013860</v>
      </c>
    </row>
    <row r="426" ht="14.25" customHeight="1" spans="1:13">
      <c r="A426" s="5" t="s">
        <v>2259</v>
      </c>
      <c r="B426" s="3">
        <v>99</v>
      </c>
      <c r="C426" t="str">
        <f>VLOOKUP(A426,HOP!A:H,8,0)</f>
        <v>99.00</v>
      </c>
      <c r="D426" t="str">
        <f>VLOOKUP(A426,HOP!A:B,2,0)</f>
        <v>2013188</v>
      </c>
      <c r="E426">
        <f t="shared" si="12"/>
        <v>0</v>
      </c>
      <c r="M426" t="str">
        <f t="shared" si="13"/>
        <v>,2013188</v>
      </c>
    </row>
    <row r="427" ht="14.25" customHeight="1" spans="1:13">
      <c r="A427" s="5" t="s">
        <v>2263</v>
      </c>
      <c r="B427" s="3">
        <v>159</v>
      </c>
      <c r="C427" t="str">
        <f>VLOOKUP(A427,HOP!A:H,8,0)</f>
        <v>159.00</v>
      </c>
      <c r="D427" t="str">
        <f>VLOOKUP(A427,HOP!A:B,2,0)</f>
        <v>2013698</v>
      </c>
      <c r="E427">
        <f t="shared" si="12"/>
        <v>0</v>
      </c>
      <c r="M427" t="str">
        <f t="shared" si="13"/>
        <v>,2013698</v>
      </c>
    </row>
    <row r="428" ht="14.25" customHeight="1" spans="1:13">
      <c r="A428" s="5" t="s">
        <v>2265</v>
      </c>
      <c r="B428" s="3">
        <v>151</v>
      </c>
      <c r="C428" t="str">
        <f>VLOOKUP(A428,HOP!A:H,8,0)</f>
        <v>151.00</v>
      </c>
      <c r="D428" t="str">
        <f>VLOOKUP(A428,HOP!A:B,2,0)</f>
        <v>2013822</v>
      </c>
      <c r="E428">
        <f t="shared" si="12"/>
        <v>0</v>
      </c>
      <c r="M428" t="str">
        <f t="shared" si="13"/>
        <v>,2013822</v>
      </c>
    </row>
    <row r="429" ht="14.25" customHeight="1" spans="1:13">
      <c r="A429" s="5" t="s">
        <v>2269</v>
      </c>
      <c r="B429" s="3">
        <v>132</v>
      </c>
      <c r="C429" t="str">
        <f>VLOOKUP(A429,HOP!A:H,8,0)</f>
        <v>132.00</v>
      </c>
      <c r="D429" t="str">
        <f>VLOOKUP(A429,HOP!A:B,2,0)</f>
        <v>2013259</v>
      </c>
      <c r="E429">
        <f t="shared" si="12"/>
        <v>0</v>
      </c>
      <c r="M429" t="str">
        <f t="shared" si="13"/>
        <v>,2013259</v>
      </c>
    </row>
    <row r="430" ht="14.25" customHeight="1" spans="1:13">
      <c r="A430" s="5" t="s">
        <v>2274</v>
      </c>
      <c r="B430" s="3">
        <v>128</v>
      </c>
      <c r="C430" t="str">
        <f>VLOOKUP(A430,HOP!A:H,8,0)</f>
        <v>128.00</v>
      </c>
      <c r="D430" t="str">
        <f>VLOOKUP(A430,HOP!A:B,2,0)</f>
        <v>2013810</v>
      </c>
      <c r="E430">
        <f t="shared" si="12"/>
        <v>0</v>
      </c>
      <c r="M430" t="str">
        <f t="shared" si="13"/>
        <v>,2013810</v>
      </c>
    </row>
    <row r="431" ht="14.25" customHeight="1" spans="1:13">
      <c r="A431" s="5" t="s">
        <v>2278</v>
      </c>
      <c r="B431" s="3">
        <v>170</v>
      </c>
      <c r="C431" t="str">
        <f>VLOOKUP(A431,HOP!A:H,8,0)</f>
        <v>170.00</v>
      </c>
      <c r="D431" t="str">
        <f>VLOOKUP(A431,HOP!A:B,2,0)</f>
        <v>2013829</v>
      </c>
      <c r="E431">
        <f t="shared" si="12"/>
        <v>0</v>
      </c>
      <c r="M431" t="str">
        <f t="shared" si="13"/>
        <v>,2013829</v>
      </c>
    </row>
    <row r="432" ht="14.25" customHeight="1" spans="1:13">
      <c r="A432" s="5" t="s">
        <v>2283</v>
      </c>
      <c r="B432" s="3">
        <v>116</v>
      </c>
      <c r="C432" t="str">
        <f>VLOOKUP(A432,HOP!A:H,8,0)</f>
        <v>116.00</v>
      </c>
      <c r="D432" t="str">
        <f>VLOOKUP(A432,HOP!A:B,2,0)</f>
        <v>2013557</v>
      </c>
      <c r="E432">
        <f t="shared" si="12"/>
        <v>0</v>
      </c>
      <c r="M432" t="str">
        <f t="shared" si="13"/>
        <v>,2013557</v>
      </c>
    </row>
    <row r="433" ht="14.25" customHeight="1" spans="1:13">
      <c r="A433" s="5" t="s">
        <v>2285</v>
      </c>
      <c r="B433" s="3">
        <v>76</v>
      </c>
      <c r="C433" t="str">
        <f>VLOOKUP(A433,HOP!A:H,8,0)</f>
        <v>76.00</v>
      </c>
      <c r="D433" t="str">
        <f>VLOOKUP(A433,HOP!A:B,2,0)</f>
        <v>2013879</v>
      </c>
      <c r="E433">
        <f t="shared" si="12"/>
        <v>0</v>
      </c>
      <c r="M433" t="str">
        <f t="shared" si="13"/>
        <v>,2013879</v>
      </c>
    </row>
    <row r="434" ht="14.25" customHeight="1" spans="1:13">
      <c r="A434" s="5" t="s">
        <v>2290</v>
      </c>
      <c r="B434" s="3">
        <v>150</v>
      </c>
      <c r="C434" t="str">
        <f>VLOOKUP(A434,HOP!A:H,8,0)</f>
        <v>150.00</v>
      </c>
      <c r="D434" t="str">
        <f>VLOOKUP(A434,HOP!A:B,2,0)</f>
        <v>2013626</v>
      </c>
      <c r="E434">
        <f t="shared" si="12"/>
        <v>0</v>
      </c>
      <c r="M434" t="str">
        <f t="shared" si="13"/>
        <v>,2013626</v>
      </c>
    </row>
    <row r="435" ht="14.25" customHeight="1" spans="1:13">
      <c r="A435" s="5" t="s">
        <v>2294</v>
      </c>
      <c r="B435" s="3">
        <v>185</v>
      </c>
      <c r="C435" t="str">
        <f>VLOOKUP(A435,HOP!A:H,8,0)</f>
        <v>185.00</v>
      </c>
      <c r="D435" t="str">
        <f>VLOOKUP(A435,HOP!A:B,2,0)</f>
        <v>2013664</v>
      </c>
      <c r="E435">
        <f t="shared" si="12"/>
        <v>0</v>
      </c>
      <c r="M435" t="str">
        <f t="shared" si="13"/>
        <v>,2013664</v>
      </c>
    </row>
    <row r="436" ht="14.25" customHeight="1" spans="1:13">
      <c r="A436" s="5" t="s">
        <v>2299</v>
      </c>
      <c r="B436" s="3">
        <v>123</v>
      </c>
      <c r="C436" t="str">
        <f>VLOOKUP(A436,HOP!A:H,8,0)</f>
        <v>123.00</v>
      </c>
      <c r="D436" t="str">
        <f>VLOOKUP(A436,HOP!A:B,2,0)</f>
        <v>2013658</v>
      </c>
      <c r="E436">
        <f t="shared" si="12"/>
        <v>0</v>
      </c>
      <c r="M436" t="str">
        <f t="shared" si="13"/>
        <v>,2013658</v>
      </c>
    </row>
    <row r="437" ht="14.25" customHeight="1" spans="1:13">
      <c r="A437" s="5" t="s">
        <v>2303</v>
      </c>
      <c r="B437" s="3">
        <v>178</v>
      </c>
      <c r="C437" t="str">
        <f>VLOOKUP(A437,HOP!A:H,8,0)</f>
        <v>178.00</v>
      </c>
      <c r="D437" t="str">
        <f>VLOOKUP(A437,HOP!A:B,2,0)</f>
        <v>2013681</v>
      </c>
      <c r="E437">
        <f t="shared" si="12"/>
        <v>0</v>
      </c>
      <c r="M437" t="str">
        <f t="shared" si="13"/>
        <v>,2013681</v>
      </c>
    </row>
    <row r="438" ht="14.25" customHeight="1" spans="1:13">
      <c r="A438" s="5" t="s">
        <v>2307</v>
      </c>
      <c r="B438" s="3">
        <v>165</v>
      </c>
      <c r="C438" t="str">
        <f>VLOOKUP(A438,HOP!A:H,8,0)</f>
        <v>165.00</v>
      </c>
      <c r="D438" t="str">
        <f>VLOOKUP(A438,HOP!A:B,2,0)</f>
        <v>2013611</v>
      </c>
      <c r="E438">
        <f t="shared" si="12"/>
        <v>0</v>
      </c>
      <c r="M438" t="str">
        <f t="shared" si="13"/>
        <v>,2013611</v>
      </c>
    </row>
    <row r="439" ht="14.25" customHeight="1" spans="1:13">
      <c r="A439" s="5" t="s">
        <v>2309</v>
      </c>
      <c r="B439" s="3">
        <v>233</v>
      </c>
      <c r="C439" t="str">
        <f>VLOOKUP(A439,HOP!A:H,8,0)</f>
        <v>233.00</v>
      </c>
      <c r="D439" t="str">
        <f>VLOOKUP(A439,HOP!A:B,2,0)</f>
        <v>2014134</v>
      </c>
      <c r="E439">
        <f t="shared" si="12"/>
        <v>0</v>
      </c>
      <c r="M439" t="str">
        <f t="shared" si="13"/>
        <v>,2014134</v>
      </c>
    </row>
    <row r="440" ht="14.25" customHeight="1" spans="1:13">
      <c r="A440" s="5" t="s">
        <v>2314</v>
      </c>
      <c r="B440" s="3">
        <v>116</v>
      </c>
      <c r="C440" t="str">
        <f>VLOOKUP(A440,HOP!A:H,8,0)</f>
        <v>116.00</v>
      </c>
      <c r="D440" t="str">
        <f>VLOOKUP(A440,HOP!A:B,2,0)</f>
        <v>2014020</v>
      </c>
      <c r="E440">
        <f t="shared" si="12"/>
        <v>0</v>
      </c>
      <c r="M440" t="str">
        <f t="shared" si="13"/>
        <v>,2014020</v>
      </c>
    </row>
    <row r="441" ht="14.25" customHeight="1" spans="1:13">
      <c r="A441" s="5" t="s">
        <v>2319</v>
      </c>
      <c r="B441" s="3">
        <v>168</v>
      </c>
      <c r="C441" t="str">
        <f>VLOOKUP(A441,HOP!A:H,8,0)</f>
        <v>168.00</v>
      </c>
      <c r="D441" t="str">
        <f>VLOOKUP(A441,HOP!A:B,2,0)</f>
        <v>2013936</v>
      </c>
      <c r="E441">
        <f t="shared" si="12"/>
        <v>0</v>
      </c>
      <c r="M441" t="str">
        <f t="shared" si="13"/>
        <v>,2013936</v>
      </c>
    </row>
    <row r="442" ht="14.25" customHeight="1" spans="1:13">
      <c r="A442" s="5" t="s">
        <v>2323</v>
      </c>
      <c r="B442" s="3">
        <v>141</v>
      </c>
      <c r="C442" t="str">
        <f>VLOOKUP(A442,HOP!A:H,8,0)</f>
        <v>141.00</v>
      </c>
      <c r="D442" t="str">
        <f>VLOOKUP(A442,HOP!A:B,2,0)</f>
        <v>2013917</v>
      </c>
      <c r="E442">
        <f t="shared" si="12"/>
        <v>0</v>
      </c>
      <c r="M442" t="str">
        <f t="shared" si="13"/>
        <v>,2013917</v>
      </c>
    </row>
    <row r="443" ht="14.25" customHeight="1" spans="1:13">
      <c r="A443" s="5" t="s">
        <v>2327</v>
      </c>
      <c r="B443" s="3">
        <v>141</v>
      </c>
      <c r="C443" t="str">
        <f>VLOOKUP(A443,HOP!A:H,8,0)</f>
        <v>141.00</v>
      </c>
      <c r="D443" t="str">
        <f>VLOOKUP(A443,HOP!A:B,2,0)</f>
        <v>2013975</v>
      </c>
      <c r="E443">
        <f t="shared" si="12"/>
        <v>0</v>
      </c>
      <c r="M443" t="str">
        <f t="shared" si="13"/>
        <v>,2013975</v>
      </c>
    </row>
    <row r="444" ht="14.25" customHeight="1" spans="1:13">
      <c r="A444" s="5" t="s">
        <v>2329</v>
      </c>
      <c r="B444" s="3">
        <v>121</v>
      </c>
      <c r="C444" t="str">
        <f>VLOOKUP(A444,HOP!A:H,8,0)</f>
        <v>121.00</v>
      </c>
      <c r="D444" t="str">
        <f>VLOOKUP(A444,HOP!A:B,2,0)</f>
        <v>2013931</v>
      </c>
      <c r="E444">
        <f t="shared" si="12"/>
        <v>0</v>
      </c>
      <c r="M444" t="str">
        <f t="shared" si="13"/>
        <v>,2013931</v>
      </c>
    </row>
    <row r="445" ht="14.25" customHeight="1" spans="1:13">
      <c r="A445" s="5" t="s">
        <v>2333</v>
      </c>
      <c r="B445" s="3">
        <v>206</v>
      </c>
      <c r="C445" t="str">
        <f>VLOOKUP(A445,HOP!A:H,8,0)</f>
        <v>206.00</v>
      </c>
      <c r="D445" t="str">
        <f>VLOOKUP(A445,HOP!A:B,2,0)</f>
        <v>2014227</v>
      </c>
      <c r="E445">
        <f t="shared" si="12"/>
        <v>0</v>
      </c>
      <c r="M445" t="str">
        <f t="shared" si="13"/>
        <v>,2014227</v>
      </c>
    </row>
    <row r="446" ht="14.25" customHeight="1" spans="1:13">
      <c r="A446" s="5" t="s">
        <v>2338</v>
      </c>
      <c r="B446" s="3">
        <v>224</v>
      </c>
      <c r="C446" t="str">
        <f>VLOOKUP(A446,HOP!A:H,8,0)</f>
        <v>224.00</v>
      </c>
      <c r="D446" t="str">
        <f>VLOOKUP(A446,HOP!A:B,2,0)</f>
        <v>2014133</v>
      </c>
      <c r="E446">
        <f t="shared" si="12"/>
        <v>0</v>
      </c>
      <c r="M446" t="str">
        <f t="shared" si="13"/>
        <v>,2014133</v>
      </c>
    </row>
    <row r="447" ht="14.25" customHeight="1" spans="1:13">
      <c r="A447" s="5" t="s">
        <v>2343</v>
      </c>
      <c r="B447" s="3">
        <v>350</v>
      </c>
      <c r="C447" t="str">
        <f>VLOOKUP(A447,HOP!A:H,8,0)</f>
        <v>350.00</v>
      </c>
      <c r="D447" t="str">
        <f>VLOOKUP(A447,HOP!A:B,2,0)</f>
        <v>2014017</v>
      </c>
      <c r="E447">
        <f t="shared" si="12"/>
        <v>0</v>
      </c>
      <c r="M447" t="str">
        <f t="shared" si="13"/>
        <v>,2014017</v>
      </c>
    </row>
    <row r="448" ht="14.25" customHeight="1" spans="1:13">
      <c r="A448" s="5" t="s">
        <v>2349</v>
      </c>
      <c r="B448" s="3">
        <v>285</v>
      </c>
      <c r="C448" t="str">
        <f>VLOOKUP(A448,HOP!A:H,8,0)</f>
        <v>285.00</v>
      </c>
      <c r="D448" t="str">
        <f>VLOOKUP(A448,HOP!A:B,2,0)</f>
        <v>2014073</v>
      </c>
      <c r="E448">
        <f t="shared" si="12"/>
        <v>0</v>
      </c>
      <c r="M448" t="str">
        <f t="shared" si="13"/>
        <v>,2014073</v>
      </c>
    </row>
    <row r="449" ht="14.25" customHeight="1" spans="1:13">
      <c r="A449" s="5" t="s">
        <v>2351</v>
      </c>
      <c r="B449" s="3">
        <v>124</v>
      </c>
      <c r="C449" t="str">
        <f>VLOOKUP(A449,HOP!A:H,8,0)</f>
        <v>124.00</v>
      </c>
      <c r="D449" t="str">
        <f>VLOOKUP(A449,HOP!A:B,2,0)</f>
        <v>2013630</v>
      </c>
      <c r="E449">
        <f t="shared" si="12"/>
        <v>0</v>
      </c>
      <c r="M449" t="str">
        <f t="shared" si="13"/>
        <v>,2013630</v>
      </c>
    </row>
    <row r="450" ht="14.25" customHeight="1" spans="1:13">
      <c r="A450" s="5" t="s">
        <v>2355</v>
      </c>
      <c r="B450" s="3">
        <v>124</v>
      </c>
      <c r="C450" t="str">
        <f>VLOOKUP(A450,HOP!A:H,8,0)</f>
        <v>124.00</v>
      </c>
      <c r="D450" t="str">
        <f>VLOOKUP(A450,HOP!A:B,2,0)</f>
        <v>2013104</v>
      </c>
      <c r="E450">
        <f t="shared" si="12"/>
        <v>0</v>
      </c>
      <c r="M450" t="str">
        <f t="shared" si="13"/>
        <v>,2013104</v>
      </c>
    </row>
    <row r="451" ht="14.25" customHeight="1" spans="1:13">
      <c r="A451" s="5" t="s">
        <v>2359</v>
      </c>
      <c r="B451" s="3">
        <v>321</v>
      </c>
      <c r="C451" t="str">
        <f>VLOOKUP(A451,HOP!A:H,8,0)</f>
        <v>321.00</v>
      </c>
      <c r="D451" t="str">
        <f>VLOOKUP(A451,HOP!A:B,2,0)</f>
        <v>2014200</v>
      </c>
      <c r="E451">
        <f t="shared" ref="E451:E514" si="14">B451-C451</f>
        <v>0</v>
      </c>
      <c r="M451" t="str">
        <f t="shared" ref="M451:M514" si="15">$M$1&amp;D451</f>
        <v>,2014200</v>
      </c>
    </row>
    <row r="452" ht="14.25" customHeight="1" spans="1:13">
      <c r="A452" s="5" t="s">
        <v>2365</v>
      </c>
      <c r="B452" s="3">
        <v>124</v>
      </c>
      <c r="C452" t="str">
        <f>VLOOKUP(A452,HOP!A:H,8,0)</f>
        <v>124.00</v>
      </c>
      <c r="D452" t="str">
        <f>VLOOKUP(A452,HOP!A:B,2,0)</f>
        <v>2014159</v>
      </c>
      <c r="E452">
        <f t="shared" si="14"/>
        <v>0</v>
      </c>
      <c r="M452" t="str">
        <f t="shared" si="15"/>
        <v>,2014159</v>
      </c>
    </row>
    <row r="453" ht="14.25" customHeight="1" spans="1:13">
      <c r="A453" s="5" t="s">
        <v>2367</v>
      </c>
      <c r="B453" s="3">
        <v>150</v>
      </c>
      <c r="C453" t="str">
        <f>VLOOKUP(A453,HOP!A:H,8,0)</f>
        <v>150.00</v>
      </c>
      <c r="D453" t="str">
        <f>VLOOKUP(A453,HOP!A:B,2,0)</f>
        <v>2014314</v>
      </c>
      <c r="E453">
        <f t="shared" si="14"/>
        <v>0</v>
      </c>
      <c r="M453" t="str">
        <f t="shared" si="15"/>
        <v>,2014314</v>
      </c>
    </row>
    <row r="454" ht="14.25" customHeight="1" spans="1:13">
      <c r="A454" s="5" t="s">
        <v>2371</v>
      </c>
      <c r="B454" s="3">
        <v>155</v>
      </c>
      <c r="C454" t="str">
        <f>VLOOKUP(A454,HOP!A:H,8,0)</f>
        <v>155.00</v>
      </c>
      <c r="D454" t="str">
        <f>VLOOKUP(A454,HOP!A:B,2,0)</f>
        <v>2014237</v>
      </c>
      <c r="E454">
        <f t="shared" si="14"/>
        <v>0</v>
      </c>
      <c r="M454" t="str">
        <f t="shared" si="15"/>
        <v>,2014237</v>
      </c>
    </row>
    <row r="455" ht="14.25" customHeight="1" spans="1:13">
      <c r="A455" s="5" t="s">
        <v>2376</v>
      </c>
      <c r="B455" s="3">
        <v>129</v>
      </c>
      <c r="C455" t="str">
        <f>VLOOKUP(A455,HOP!A:H,8,0)</f>
        <v>129.00</v>
      </c>
      <c r="D455" t="str">
        <f>VLOOKUP(A455,HOP!A:B,2,0)</f>
        <v>2014320</v>
      </c>
      <c r="E455">
        <f t="shared" si="14"/>
        <v>0</v>
      </c>
      <c r="M455" t="str">
        <f t="shared" si="15"/>
        <v>,2014320</v>
      </c>
    </row>
    <row r="456" ht="14.25" customHeight="1" spans="1:13">
      <c r="A456" s="5" t="s">
        <v>2379</v>
      </c>
      <c r="B456" s="3">
        <v>255</v>
      </c>
      <c r="C456" t="str">
        <f>VLOOKUP(A456,HOP!A:H,8,0)</f>
        <v>255.00</v>
      </c>
      <c r="D456" t="str">
        <f>VLOOKUP(A456,HOP!A:B,2,0)</f>
        <v>2012950</v>
      </c>
      <c r="E456">
        <f t="shared" si="14"/>
        <v>0</v>
      </c>
      <c r="M456" t="str">
        <f t="shared" si="15"/>
        <v>,2012950</v>
      </c>
    </row>
    <row r="457" ht="14.25" customHeight="1" spans="1:13">
      <c r="A457" s="5" t="s">
        <v>2384</v>
      </c>
      <c r="B457" s="3">
        <v>144</v>
      </c>
      <c r="C457" t="str">
        <f>VLOOKUP(A457,HOP!A:H,8,0)</f>
        <v>144.00</v>
      </c>
      <c r="D457" t="str">
        <f>VLOOKUP(A457,HOP!A:B,2,0)</f>
        <v>2014697</v>
      </c>
      <c r="E457">
        <f t="shared" si="14"/>
        <v>0</v>
      </c>
      <c r="M457" t="str">
        <f t="shared" si="15"/>
        <v>,2014697</v>
      </c>
    </row>
    <row r="458" ht="14.25" customHeight="1" spans="1:13">
      <c r="A458" s="5" t="s">
        <v>2388</v>
      </c>
      <c r="B458" s="3">
        <v>230</v>
      </c>
      <c r="C458" t="str">
        <f>VLOOKUP(A458,HOP!A:H,8,0)</f>
        <v>230.00</v>
      </c>
      <c r="D458" t="str">
        <f>VLOOKUP(A458,HOP!A:B,2,0)</f>
        <v>2012945</v>
      </c>
      <c r="E458">
        <f t="shared" si="14"/>
        <v>0</v>
      </c>
      <c r="M458" t="str">
        <f t="shared" si="15"/>
        <v>,2012945</v>
      </c>
    </row>
    <row r="459" ht="14.25" customHeight="1" spans="1:13">
      <c r="A459" s="5" t="s">
        <v>2393</v>
      </c>
      <c r="B459" s="3">
        <v>966</v>
      </c>
      <c r="C459" t="str">
        <f>VLOOKUP(A459,HOP!A:H,8,0)</f>
        <v>966.00</v>
      </c>
      <c r="D459" t="str">
        <f>VLOOKUP(A459,HOP!A:B,2,0)</f>
        <v>2004659</v>
      </c>
      <c r="E459">
        <f t="shared" si="14"/>
        <v>0</v>
      </c>
      <c r="M459" t="str">
        <f t="shared" si="15"/>
        <v>,2004659</v>
      </c>
    </row>
    <row r="460" ht="14.25" customHeight="1" spans="1:13">
      <c r="A460" s="5" t="s">
        <v>2398</v>
      </c>
      <c r="B460" s="3">
        <v>124</v>
      </c>
      <c r="C460" t="str">
        <f>VLOOKUP(A460,HOP!A:H,8,0)</f>
        <v>124.00</v>
      </c>
      <c r="D460" t="str">
        <f>VLOOKUP(A460,HOP!A:B,2,0)</f>
        <v>2007014</v>
      </c>
      <c r="E460">
        <f t="shared" si="14"/>
        <v>0</v>
      </c>
      <c r="M460" t="str">
        <f t="shared" si="15"/>
        <v>,2007014</v>
      </c>
    </row>
    <row r="461" ht="14.25" customHeight="1" spans="1:13">
      <c r="A461" s="5" t="s">
        <v>2403</v>
      </c>
      <c r="B461" s="3">
        <v>1064</v>
      </c>
      <c r="C461" t="str">
        <f>VLOOKUP(A461,HOP!A:H,8,0)</f>
        <v>1064.00</v>
      </c>
      <c r="D461" t="str">
        <f>VLOOKUP(A461,HOP!A:B,2,0)</f>
        <v>2006724</v>
      </c>
      <c r="E461">
        <f t="shared" si="14"/>
        <v>0</v>
      </c>
      <c r="M461" t="str">
        <f t="shared" si="15"/>
        <v>,2006724</v>
      </c>
    </row>
    <row r="462" ht="14.25" customHeight="1" spans="1:13">
      <c r="A462" s="5" t="s">
        <v>2410</v>
      </c>
      <c r="B462" s="3">
        <v>170</v>
      </c>
      <c r="C462" t="str">
        <f>VLOOKUP(A462,HOP!A:H,8,0)</f>
        <v>170.00</v>
      </c>
      <c r="D462" t="str">
        <f>VLOOKUP(A462,HOP!A:B,2,0)</f>
        <v>2008658</v>
      </c>
      <c r="E462">
        <f t="shared" si="14"/>
        <v>0</v>
      </c>
      <c r="M462" t="str">
        <f t="shared" si="15"/>
        <v>,2008658</v>
      </c>
    </row>
    <row r="463" ht="14.25" customHeight="1" spans="1:13">
      <c r="A463" s="5" t="s">
        <v>2414</v>
      </c>
      <c r="B463" s="3">
        <v>204</v>
      </c>
      <c r="C463" t="str">
        <f>VLOOKUP(A463,HOP!A:H,8,0)</f>
        <v>204.00</v>
      </c>
      <c r="D463" t="str">
        <f>VLOOKUP(A463,HOP!A:B,2,0)</f>
        <v>2004579</v>
      </c>
      <c r="E463">
        <f t="shared" si="14"/>
        <v>0</v>
      </c>
      <c r="M463" t="str">
        <f t="shared" si="15"/>
        <v>,2004579</v>
      </c>
    </row>
    <row r="464" ht="14.25" customHeight="1" spans="1:13">
      <c r="A464" s="5" t="s">
        <v>2418</v>
      </c>
      <c r="B464" s="3">
        <v>175</v>
      </c>
      <c r="C464" t="str">
        <f>VLOOKUP(A464,HOP!A:H,8,0)</f>
        <v>175.00</v>
      </c>
      <c r="D464" t="str">
        <f>VLOOKUP(A464,HOP!A:B,2,0)</f>
        <v>2008985</v>
      </c>
      <c r="E464">
        <f t="shared" si="14"/>
        <v>0</v>
      </c>
      <c r="M464" t="str">
        <f t="shared" si="15"/>
        <v>,2008985</v>
      </c>
    </row>
    <row r="465" ht="14.25" customHeight="1" spans="1:13">
      <c r="A465" s="5" t="s">
        <v>2423</v>
      </c>
      <c r="B465" s="3">
        <v>225</v>
      </c>
      <c r="C465" t="str">
        <f>VLOOKUP(A465,HOP!A:H,8,0)</f>
        <v>225.00</v>
      </c>
      <c r="D465" t="str">
        <f>VLOOKUP(A465,HOP!A:B,2,0)</f>
        <v>2007869</v>
      </c>
      <c r="E465">
        <f t="shared" si="14"/>
        <v>0</v>
      </c>
      <c r="M465" t="str">
        <f t="shared" si="15"/>
        <v>,2007869</v>
      </c>
    </row>
    <row r="466" ht="14.25" customHeight="1" spans="1:13">
      <c r="A466" s="5" t="s">
        <v>2428</v>
      </c>
      <c r="B466" s="3">
        <v>297</v>
      </c>
      <c r="C466" t="str">
        <f>VLOOKUP(A466,HOP!A:H,8,0)</f>
        <v>297.00</v>
      </c>
      <c r="D466" t="str">
        <f>VLOOKUP(A466,HOP!A:B,2,0)</f>
        <v>2006733</v>
      </c>
      <c r="E466">
        <f t="shared" si="14"/>
        <v>0</v>
      </c>
      <c r="M466" t="str">
        <f t="shared" si="15"/>
        <v>,2006733</v>
      </c>
    </row>
    <row r="467" ht="14.25" customHeight="1" spans="1:13">
      <c r="A467" s="5" t="s">
        <v>2432</v>
      </c>
      <c r="B467" s="3">
        <v>231</v>
      </c>
      <c r="C467" t="str">
        <f>VLOOKUP(A467,HOP!A:H,8,0)</f>
        <v>231.00</v>
      </c>
      <c r="D467" t="str">
        <f>VLOOKUP(A467,HOP!A:B,2,0)</f>
        <v>1999489</v>
      </c>
      <c r="E467">
        <f t="shared" si="14"/>
        <v>0</v>
      </c>
      <c r="M467" t="str">
        <f t="shared" si="15"/>
        <v>,1999489</v>
      </c>
    </row>
    <row r="468" ht="14.25" customHeight="1" spans="1:13">
      <c r="A468" s="5" t="s">
        <v>2438</v>
      </c>
      <c r="B468" s="3">
        <v>372</v>
      </c>
      <c r="C468" t="str">
        <f>VLOOKUP(A468,HOP!A:H,8,0)</f>
        <v>372.00</v>
      </c>
      <c r="D468" t="str">
        <f>VLOOKUP(A468,HOP!A:B,2,0)</f>
        <v>2010323</v>
      </c>
      <c r="E468">
        <f t="shared" si="14"/>
        <v>0</v>
      </c>
      <c r="M468" t="str">
        <f t="shared" si="15"/>
        <v>,2010323</v>
      </c>
    </row>
    <row r="469" ht="14.25" customHeight="1" spans="1:13">
      <c r="A469" s="5" t="s">
        <v>2442</v>
      </c>
      <c r="B469" s="3">
        <v>435</v>
      </c>
      <c r="C469" t="str">
        <f>VLOOKUP(A469,HOP!A:H,8,0)</f>
        <v>435.00</v>
      </c>
      <c r="D469" t="str">
        <f>VLOOKUP(A469,HOP!A:B,2,0)</f>
        <v>2010086</v>
      </c>
      <c r="E469">
        <f t="shared" si="14"/>
        <v>0</v>
      </c>
      <c r="M469" t="str">
        <f t="shared" si="15"/>
        <v>,2010086</v>
      </c>
    </row>
    <row r="470" ht="14.25" customHeight="1" spans="1:13">
      <c r="A470" s="5" t="s">
        <v>2450</v>
      </c>
      <c r="B470" s="3">
        <v>65</v>
      </c>
      <c r="C470" t="str">
        <f>VLOOKUP(A470,HOP!A:H,8,0)</f>
        <v>65.00</v>
      </c>
      <c r="D470" t="str">
        <f>VLOOKUP(A470,HOP!A:B,2,0)</f>
        <v>2012745</v>
      </c>
      <c r="E470">
        <f t="shared" si="14"/>
        <v>0</v>
      </c>
      <c r="M470" t="str">
        <f t="shared" si="15"/>
        <v>,2012745</v>
      </c>
    </row>
    <row r="471" ht="14.25" customHeight="1" spans="1:13">
      <c r="A471" s="5" t="s">
        <v>2456</v>
      </c>
      <c r="B471" s="3">
        <v>315</v>
      </c>
      <c r="C471" t="str">
        <f>VLOOKUP(A471,HOP!A:H,8,0)</f>
        <v>315.00</v>
      </c>
      <c r="D471" t="str">
        <f>VLOOKUP(A471,HOP!A:B,2,0)</f>
        <v>2011287</v>
      </c>
      <c r="E471">
        <f t="shared" si="14"/>
        <v>0</v>
      </c>
      <c r="M471" t="str">
        <f t="shared" si="15"/>
        <v>,2011287</v>
      </c>
    </row>
    <row r="472" ht="14.25" customHeight="1" spans="1:13">
      <c r="A472" s="5" t="s">
        <v>2462</v>
      </c>
      <c r="B472" s="3">
        <v>460</v>
      </c>
      <c r="C472" t="str">
        <f>VLOOKUP(A472,HOP!A:H,8,0)</f>
        <v>460.00</v>
      </c>
      <c r="D472" t="str">
        <f>VLOOKUP(A472,HOP!A:B,2,0)</f>
        <v>2012126</v>
      </c>
      <c r="E472">
        <f t="shared" si="14"/>
        <v>0</v>
      </c>
      <c r="M472" t="str">
        <f t="shared" si="15"/>
        <v>,2012126</v>
      </c>
    </row>
    <row r="473" ht="14.25" customHeight="1" spans="1:13">
      <c r="A473" s="5" t="s">
        <v>2468</v>
      </c>
      <c r="B473" s="3">
        <v>358</v>
      </c>
      <c r="C473" t="str">
        <f>VLOOKUP(A473,HOP!A:H,8,0)</f>
        <v>358.00</v>
      </c>
      <c r="D473" t="str">
        <f>VLOOKUP(A473,HOP!A:B,2,0)</f>
        <v>2011389</v>
      </c>
      <c r="E473">
        <f t="shared" si="14"/>
        <v>0</v>
      </c>
      <c r="M473" t="str">
        <f t="shared" si="15"/>
        <v>,2011389</v>
      </c>
    </row>
    <row r="474" ht="14.25" customHeight="1" spans="1:13">
      <c r="A474" s="5" t="s">
        <v>2474</v>
      </c>
      <c r="B474" s="3">
        <v>508</v>
      </c>
      <c r="C474" t="str">
        <f>VLOOKUP(A474,HOP!A:H,8,0)</f>
        <v>508.00</v>
      </c>
      <c r="D474" t="str">
        <f>VLOOKUP(A474,HOP!A:B,2,0)</f>
        <v>2011628</v>
      </c>
      <c r="E474">
        <f t="shared" si="14"/>
        <v>0</v>
      </c>
      <c r="M474" t="str">
        <f t="shared" si="15"/>
        <v>,2011628</v>
      </c>
    </row>
    <row r="475" ht="14.25" customHeight="1" spans="1:13">
      <c r="A475" s="5" t="s">
        <v>2481</v>
      </c>
      <c r="B475" s="3">
        <v>380</v>
      </c>
      <c r="C475" t="str">
        <f>VLOOKUP(A475,HOP!A:H,8,0)</f>
        <v>380.00</v>
      </c>
      <c r="D475" t="str">
        <f>VLOOKUP(A475,HOP!A:B,2,0)</f>
        <v>2010623</v>
      </c>
      <c r="E475">
        <f t="shared" si="14"/>
        <v>0</v>
      </c>
      <c r="M475" t="str">
        <f t="shared" si="15"/>
        <v>,2010623</v>
      </c>
    </row>
    <row r="476" ht="14.25" customHeight="1" spans="1:13">
      <c r="A476" s="5" t="s">
        <v>2486</v>
      </c>
      <c r="B476" s="3">
        <v>170</v>
      </c>
      <c r="C476" t="str">
        <f>VLOOKUP(A476,HOP!A:H,8,0)</f>
        <v>170.00</v>
      </c>
      <c r="D476" t="str">
        <f>VLOOKUP(A476,HOP!A:B,2,0)</f>
        <v>2012278</v>
      </c>
      <c r="E476">
        <f t="shared" si="14"/>
        <v>0</v>
      </c>
      <c r="M476" t="str">
        <f t="shared" si="15"/>
        <v>,2012278</v>
      </c>
    </row>
    <row r="477" ht="14.25" customHeight="1" spans="1:13">
      <c r="A477" s="5" t="s">
        <v>2489</v>
      </c>
      <c r="B477" s="3">
        <v>134</v>
      </c>
      <c r="C477" t="str">
        <f>VLOOKUP(A477,HOP!A:H,8,0)</f>
        <v>134.00</v>
      </c>
      <c r="D477" t="str">
        <f>VLOOKUP(A477,HOP!A:B,2,0)</f>
        <v>2012944</v>
      </c>
      <c r="E477">
        <f t="shared" si="14"/>
        <v>0</v>
      </c>
      <c r="M477" t="str">
        <f t="shared" si="15"/>
        <v>,2012944</v>
      </c>
    </row>
    <row r="478" ht="14.25" customHeight="1" spans="1:13">
      <c r="A478" s="5" t="s">
        <v>2491</v>
      </c>
      <c r="B478" s="3">
        <v>374</v>
      </c>
      <c r="C478" t="str">
        <f>VLOOKUP(A478,HOP!A:H,8,0)</f>
        <v>374.00</v>
      </c>
      <c r="D478" t="str">
        <f>VLOOKUP(A478,HOP!A:B,2,0)</f>
        <v>2011952</v>
      </c>
      <c r="E478">
        <f t="shared" si="14"/>
        <v>0</v>
      </c>
      <c r="M478" t="str">
        <f t="shared" si="15"/>
        <v>,2011952</v>
      </c>
    </row>
    <row r="479" ht="14.25" customHeight="1" spans="1:13">
      <c r="A479" s="5" t="s">
        <v>2498</v>
      </c>
      <c r="B479" s="3">
        <v>180</v>
      </c>
      <c r="C479" t="str">
        <f>VLOOKUP(A479,HOP!A:H,8,0)</f>
        <v>180.00</v>
      </c>
      <c r="D479" t="str">
        <f>VLOOKUP(A479,HOP!A:B,2,0)</f>
        <v>2013060</v>
      </c>
      <c r="E479">
        <f t="shared" si="14"/>
        <v>0</v>
      </c>
      <c r="M479" t="str">
        <f t="shared" si="15"/>
        <v>,2013060</v>
      </c>
    </row>
    <row r="480" ht="14.25" customHeight="1" spans="1:13">
      <c r="A480" s="5" t="s">
        <v>2503</v>
      </c>
      <c r="B480" s="3">
        <v>182</v>
      </c>
      <c r="C480" t="str">
        <f>VLOOKUP(A480,HOP!A:H,8,0)</f>
        <v>182.00</v>
      </c>
      <c r="D480" t="str">
        <f>VLOOKUP(A480,HOP!A:B,2,0)</f>
        <v>2014164</v>
      </c>
      <c r="E480">
        <f t="shared" si="14"/>
        <v>0</v>
      </c>
      <c r="M480" t="str">
        <f t="shared" si="15"/>
        <v>,2014164</v>
      </c>
    </row>
    <row r="481" ht="14.25" customHeight="1" spans="1:13">
      <c r="A481" s="5" t="s">
        <v>2508</v>
      </c>
      <c r="B481" s="3">
        <v>132</v>
      </c>
      <c r="C481" t="str">
        <f>VLOOKUP(A481,HOP!A:H,8,0)</f>
        <v>132.00</v>
      </c>
      <c r="D481" t="str">
        <f>VLOOKUP(A481,HOP!A:B,2,0)</f>
        <v>2014161</v>
      </c>
      <c r="E481">
        <f t="shared" si="14"/>
        <v>0</v>
      </c>
      <c r="M481" t="str">
        <f t="shared" si="15"/>
        <v>,2014161</v>
      </c>
    </row>
    <row r="482" ht="14.25" customHeight="1" spans="1:13">
      <c r="A482" s="5" t="s">
        <v>2512</v>
      </c>
      <c r="B482" s="3">
        <v>133</v>
      </c>
      <c r="C482" t="str">
        <f>VLOOKUP(A482,HOP!A:H,8,0)</f>
        <v>133.00</v>
      </c>
      <c r="D482" t="str">
        <f>VLOOKUP(A482,HOP!A:B,2,0)</f>
        <v>2013654</v>
      </c>
      <c r="E482">
        <f t="shared" si="14"/>
        <v>0</v>
      </c>
      <c r="M482" t="str">
        <f t="shared" si="15"/>
        <v>,2013654</v>
      </c>
    </row>
    <row r="483" ht="14.25" customHeight="1" spans="1:13">
      <c r="A483" s="5" t="s">
        <v>2517</v>
      </c>
      <c r="B483" s="3">
        <v>102</v>
      </c>
      <c r="C483" t="str">
        <f>VLOOKUP(A483,HOP!A:H,8,0)</f>
        <v>102.00</v>
      </c>
      <c r="D483" t="str">
        <f>VLOOKUP(A483,HOP!A:B,2,0)</f>
        <v>2013126</v>
      </c>
      <c r="E483">
        <f t="shared" si="14"/>
        <v>0</v>
      </c>
      <c r="M483" t="str">
        <f t="shared" si="15"/>
        <v>,2013126</v>
      </c>
    </row>
    <row r="484" ht="14.25" customHeight="1" spans="1:13">
      <c r="A484" s="5" t="s">
        <v>2522</v>
      </c>
      <c r="B484" s="3">
        <v>88</v>
      </c>
      <c r="C484" t="str">
        <f>VLOOKUP(A484,HOP!A:H,8,0)</f>
        <v>88.00</v>
      </c>
      <c r="D484" t="str">
        <f>VLOOKUP(A484,HOP!A:B,2,0)</f>
        <v>2013947</v>
      </c>
      <c r="E484">
        <f t="shared" si="14"/>
        <v>0</v>
      </c>
      <c r="M484" t="str">
        <f t="shared" si="15"/>
        <v>,2013947</v>
      </c>
    </row>
    <row r="485" ht="14.25" customHeight="1" spans="1:13">
      <c r="A485" s="5" t="s">
        <v>2526</v>
      </c>
      <c r="B485" s="3">
        <v>141</v>
      </c>
      <c r="C485" t="str">
        <f>VLOOKUP(A485,HOP!A:H,8,0)</f>
        <v>141.00</v>
      </c>
      <c r="D485" t="str">
        <f>VLOOKUP(A485,HOP!A:B,2,0)</f>
        <v>2014430</v>
      </c>
      <c r="E485">
        <f t="shared" si="14"/>
        <v>0</v>
      </c>
      <c r="M485" t="str">
        <f t="shared" si="15"/>
        <v>,2014430</v>
      </c>
    </row>
    <row r="486" ht="14.25" customHeight="1" spans="1:13">
      <c r="A486" s="5" t="s">
        <v>2528</v>
      </c>
      <c r="B486" s="3">
        <v>142</v>
      </c>
      <c r="C486" t="str">
        <f>VLOOKUP(A486,HOP!A:H,8,0)</f>
        <v>142.00</v>
      </c>
      <c r="D486" t="str">
        <f>VLOOKUP(A486,HOP!A:B,2,0)</f>
        <v>2014363</v>
      </c>
      <c r="E486">
        <f t="shared" si="14"/>
        <v>0</v>
      </c>
      <c r="M486" t="str">
        <f t="shared" si="15"/>
        <v>,2014363</v>
      </c>
    </row>
    <row r="487" ht="14.25" customHeight="1" spans="1:13">
      <c r="A487" s="5" t="s">
        <v>2533</v>
      </c>
      <c r="B487" s="3">
        <v>140</v>
      </c>
      <c r="C487" t="str">
        <f>VLOOKUP(A487,HOP!A:H,8,0)</f>
        <v>140.00</v>
      </c>
      <c r="D487" t="str">
        <f>VLOOKUP(A487,HOP!A:B,2,0)</f>
        <v>2014353</v>
      </c>
      <c r="E487">
        <f t="shared" si="14"/>
        <v>0</v>
      </c>
      <c r="M487" t="str">
        <f t="shared" si="15"/>
        <v>,2014353</v>
      </c>
    </row>
    <row r="488" ht="14.25" customHeight="1" spans="1:13">
      <c r="A488" s="5" t="s">
        <v>2538</v>
      </c>
      <c r="B488" s="3">
        <v>377</v>
      </c>
      <c r="C488" t="str">
        <f>VLOOKUP(A488,HOP!A:H,8,0)</f>
        <v>377.00</v>
      </c>
      <c r="D488" t="str">
        <f>VLOOKUP(A488,HOP!A:B,2,0)</f>
        <v>2013436</v>
      </c>
      <c r="E488">
        <f t="shared" si="14"/>
        <v>0</v>
      </c>
      <c r="M488" t="str">
        <f t="shared" si="15"/>
        <v>,2013436</v>
      </c>
    </row>
    <row r="489" ht="14.25" customHeight="1" spans="1:13">
      <c r="A489" s="5" t="s">
        <v>2544</v>
      </c>
      <c r="B489" s="3">
        <v>152</v>
      </c>
      <c r="C489" t="str">
        <f>VLOOKUP(A489,HOP!A:H,8,0)</f>
        <v>152.00</v>
      </c>
      <c r="D489" t="str">
        <f>VLOOKUP(A489,HOP!A:B,2,0)</f>
        <v>2013360</v>
      </c>
      <c r="E489">
        <f t="shared" si="14"/>
        <v>0</v>
      </c>
      <c r="M489" t="str">
        <f t="shared" si="15"/>
        <v>,2013360</v>
      </c>
    </row>
    <row r="490" ht="14.25" customHeight="1" spans="1:13">
      <c r="A490" s="5" t="s">
        <v>2548</v>
      </c>
      <c r="B490" s="3">
        <v>151</v>
      </c>
      <c r="C490" t="str">
        <f>VLOOKUP(A490,HOP!A:H,8,0)</f>
        <v>151.00</v>
      </c>
      <c r="D490" t="str">
        <f>VLOOKUP(A490,HOP!A:B,2,0)</f>
        <v>2013826</v>
      </c>
      <c r="E490">
        <f t="shared" si="14"/>
        <v>0</v>
      </c>
      <c r="M490" t="str">
        <f t="shared" si="15"/>
        <v>,2013826</v>
      </c>
    </row>
    <row r="491" ht="14.25" customHeight="1" spans="1:13">
      <c r="A491" s="5" t="s">
        <v>2552</v>
      </c>
      <c r="B491" s="3">
        <v>115</v>
      </c>
      <c r="C491" t="str">
        <f>VLOOKUP(A491,HOP!A:H,8,0)</f>
        <v>115.00</v>
      </c>
      <c r="D491" t="str">
        <f>VLOOKUP(A491,HOP!A:B,2,0)</f>
        <v>2014228</v>
      </c>
      <c r="E491">
        <f t="shared" si="14"/>
        <v>0</v>
      </c>
      <c r="M491" t="str">
        <f t="shared" si="15"/>
        <v>,2014228</v>
      </c>
    </row>
    <row r="492" ht="14.25" customHeight="1" spans="1:13">
      <c r="A492" s="5" t="s">
        <v>2556</v>
      </c>
      <c r="B492" s="3">
        <v>146</v>
      </c>
      <c r="C492" t="str">
        <f>VLOOKUP(A492,HOP!A:H,8,0)</f>
        <v>146.00</v>
      </c>
      <c r="D492" t="str">
        <f>VLOOKUP(A492,HOP!A:B,2,0)</f>
        <v>2014202</v>
      </c>
      <c r="E492">
        <f t="shared" si="14"/>
        <v>0</v>
      </c>
      <c r="M492" t="str">
        <f t="shared" si="15"/>
        <v>,2014202</v>
      </c>
    </row>
    <row r="493" ht="14.25" customHeight="1" spans="1:13">
      <c r="A493" s="5" t="s">
        <v>2558</v>
      </c>
      <c r="B493" s="3">
        <v>671</v>
      </c>
      <c r="C493" t="str">
        <f>VLOOKUP(A493,HOP!A:H,8,0)</f>
        <v>671.00</v>
      </c>
      <c r="D493" t="str">
        <f>VLOOKUP(A493,HOP!A:B,2,0)</f>
        <v>2013159</v>
      </c>
      <c r="E493">
        <f t="shared" si="14"/>
        <v>0</v>
      </c>
      <c r="M493" t="str">
        <f t="shared" si="15"/>
        <v>,2013159</v>
      </c>
    </row>
    <row r="494" ht="14.25" customHeight="1" spans="1:13">
      <c r="A494" s="5" t="s">
        <v>2565</v>
      </c>
      <c r="B494" s="3">
        <v>352</v>
      </c>
      <c r="C494" t="str">
        <f>VLOOKUP(A494,HOP!A:H,8,0)</f>
        <v>352.00</v>
      </c>
      <c r="D494" t="str">
        <f>VLOOKUP(A494,HOP!A:B,2,0)</f>
        <v>2013322</v>
      </c>
      <c r="E494">
        <f t="shared" si="14"/>
        <v>0</v>
      </c>
      <c r="M494" t="str">
        <f t="shared" si="15"/>
        <v>,2013322</v>
      </c>
    </row>
    <row r="495" ht="14.25" customHeight="1" spans="1:13">
      <c r="A495" s="5" t="s">
        <v>2571</v>
      </c>
      <c r="B495" s="3">
        <v>240</v>
      </c>
      <c r="C495" t="str">
        <f>VLOOKUP(A495,HOP!A:H,8,0)</f>
        <v>240.00</v>
      </c>
      <c r="D495" t="str">
        <f>VLOOKUP(A495,HOP!A:B,2,0)</f>
        <v>2014136</v>
      </c>
      <c r="E495">
        <f t="shared" si="14"/>
        <v>0</v>
      </c>
      <c r="M495" t="str">
        <f t="shared" si="15"/>
        <v>,2014136</v>
      </c>
    </row>
    <row r="496" ht="14.25" customHeight="1" spans="1:13">
      <c r="A496" s="5" t="s">
        <v>2577</v>
      </c>
      <c r="B496" s="3">
        <v>532</v>
      </c>
      <c r="C496" t="str">
        <f>VLOOKUP(A496,HOP!A:H,8,0)</f>
        <v>532.00</v>
      </c>
      <c r="D496" t="str">
        <f>VLOOKUP(A496,HOP!A:B,2,0)</f>
        <v>2014045</v>
      </c>
      <c r="E496">
        <f t="shared" si="14"/>
        <v>0</v>
      </c>
      <c r="M496" t="str">
        <f t="shared" si="15"/>
        <v>,2014045</v>
      </c>
    </row>
    <row r="497" ht="14.25" customHeight="1" spans="1:13">
      <c r="A497" s="5" t="s">
        <v>2581</v>
      </c>
      <c r="B497" s="3">
        <v>132</v>
      </c>
      <c r="C497" t="str">
        <f>VLOOKUP(A497,HOP!A:H,8,0)</f>
        <v>132.00</v>
      </c>
      <c r="D497" t="str">
        <f>VLOOKUP(A497,HOP!A:B,2,0)</f>
        <v>2014413</v>
      </c>
      <c r="E497">
        <f t="shared" si="14"/>
        <v>0</v>
      </c>
      <c r="M497" t="str">
        <f t="shared" si="15"/>
        <v>,2014413</v>
      </c>
    </row>
    <row r="498" ht="14.25" customHeight="1" spans="1:13">
      <c r="A498" s="5" t="s">
        <v>2585</v>
      </c>
      <c r="B498" s="3">
        <v>183</v>
      </c>
      <c r="C498" t="str">
        <f>VLOOKUP(A498,HOP!A:H,8,0)</f>
        <v>183.00</v>
      </c>
      <c r="D498" t="str">
        <f>VLOOKUP(A498,HOP!A:B,2,0)</f>
        <v>2014564</v>
      </c>
      <c r="E498">
        <f t="shared" si="14"/>
        <v>0</v>
      </c>
      <c r="M498" t="str">
        <f t="shared" si="15"/>
        <v>,2014564</v>
      </c>
    </row>
    <row r="499" ht="14.25" customHeight="1" spans="1:13">
      <c r="A499" s="5" t="s">
        <v>2590</v>
      </c>
      <c r="B499" s="3">
        <v>197</v>
      </c>
      <c r="C499" t="str">
        <f>VLOOKUP(A499,HOP!A:H,8,0)</f>
        <v>197.00</v>
      </c>
      <c r="D499" t="str">
        <f>VLOOKUP(A499,HOP!A:B,2,0)</f>
        <v>2014235</v>
      </c>
      <c r="E499">
        <f t="shared" si="14"/>
        <v>0</v>
      </c>
      <c r="M499" t="str">
        <f t="shared" si="15"/>
        <v>,2014235</v>
      </c>
    </row>
    <row r="500" ht="14.25" customHeight="1" spans="1:13">
      <c r="A500" s="5" t="s">
        <v>2595</v>
      </c>
      <c r="B500" s="3">
        <v>224</v>
      </c>
      <c r="C500" t="str">
        <f>VLOOKUP(A500,HOP!A:H,8,0)</f>
        <v>224.00</v>
      </c>
      <c r="D500" t="str">
        <f>VLOOKUP(A500,HOP!A:B,2,0)</f>
        <v>2014370</v>
      </c>
      <c r="E500">
        <f t="shared" si="14"/>
        <v>0</v>
      </c>
      <c r="M500" t="str">
        <f t="shared" si="15"/>
        <v>,2014370</v>
      </c>
    </row>
    <row r="501" ht="14.25" customHeight="1" spans="1:13">
      <c r="A501" s="5" t="s">
        <v>2599</v>
      </c>
      <c r="B501" s="3">
        <v>133</v>
      </c>
      <c r="C501" t="str">
        <f>VLOOKUP(A501,HOP!A:H,8,0)</f>
        <v>133.00</v>
      </c>
      <c r="D501" t="str">
        <f>VLOOKUP(A501,HOP!A:B,2,0)</f>
        <v>2008702</v>
      </c>
      <c r="E501">
        <f t="shared" si="14"/>
        <v>0</v>
      </c>
      <c r="M501" t="str">
        <f t="shared" si="15"/>
        <v>,2008702</v>
      </c>
    </row>
    <row r="502" ht="14.25" customHeight="1" spans="1:13">
      <c r="A502" s="5" t="s">
        <v>2603</v>
      </c>
      <c r="B502" s="3">
        <v>105</v>
      </c>
      <c r="C502" t="str">
        <f>VLOOKUP(A502,HOP!A:H,8,0)</f>
        <v>105.00</v>
      </c>
      <c r="D502" t="str">
        <f>VLOOKUP(A502,HOP!A:B,2,0)</f>
        <v>2013863</v>
      </c>
      <c r="E502">
        <f t="shared" si="14"/>
        <v>0</v>
      </c>
      <c r="M502" t="str">
        <f t="shared" si="15"/>
        <v>,2013863</v>
      </c>
    </row>
    <row r="503" ht="14.25" customHeight="1" spans="1:13">
      <c r="A503" s="5" t="s">
        <v>2605</v>
      </c>
      <c r="B503" s="3">
        <v>110</v>
      </c>
      <c r="C503" t="str">
        <f>VLOOKUP(A503,HOP!A:H,8,0)</f>
        <v>110.00</v>
      </c>
      <c r="D503" t="str">
        <f>VLOOKUP(A503,HOP!A:B,2,0)</f>
        <v>2013146</v>
      </c>
      <c r="E503">
        <f t="shared" si="14"/>
        <v>0</v>
      </c>
      <c r="M503" t="str">
        <f t="shared" si="15"/>
        <v>,2013146</v>
      </c>
    </row>
    <row r="504" ht="14.25" customHeight="1" spans="1:13">
      <c r="A504" s="5" t="s">
        <v>2609</v>
      </c>
      <c r="B504" s="3">
        <v>114</v>
      </c>
      <c r="C504" t="str">
        <f>VLOOKUP(A504,HOP!A:H,8,0)</f>
        <v>114.00</v>
      </c>
      <c r="D504" t="str">
        <f>VLOOKUP(A504,HOP!A:B,2,0)</f>
        <v>2014684</v>
      </c>
      <c r="E504">
        <f t="shared" si="14"/>
        <v>0</v>
      </c>
      <c r="M504" t="str">
        <f t="shared" si="15"/>
        <v>,2014684</v>
      </c>
    </row>
    <row r="505" ht="14.25" customHeight="1" spans="1:13">
      <c r="A505" s="5" t="s">
        <v>2613</v>
      </c>
      <c r="B505" s="3">
        <v>116</v>
      </c>
      <c r="C505" t="str">
        <f>VLOOKUP(A505,HOP!A:H,8,0)</f>
        <v>116.00</v>
      </c>
      <c r="D505" t="str">
        <f>VLOOKUP(A505,HOP!A:B,2,0)</f>
        <v>2014754</v>
      </c>
      <c r="E505">
        <f t="shared" si="14"/>
        <v>0</v>
      </c>
      <c r="M505" t="str">
        <f t="shared" si="15"/>
        <v>,2014754</v>
      </c>
    </row>
    <row r="506" ht="14.25" customHeight="1" spans="1:13">
      <c r="A506" s="5" t="s">
        <v>2618</v>
      </c>
      <c r="B506" s="3">
        <v>138</v>
      </c>
      <c r="C506" t="str">
        <f>VLOOKUP(A506,HOP!A:H,8,0)</f>
        <v>138.00</v>
      </c>
      <c r="D506" t="str">
        <f>VLOOKUP(A506,HOP!A:B,2,0)</f>
        <v>2014640</v>
      </c>
      <c r="E506">
        <f t="shared" si="14"/>
        <v>0</v>
      </c>
      <c r="M506" t="str">
        <f t="shared" si="15"/>
        <v>,2014640</v>
      </c>
    </row>
    <row r="507" ht="14.25" customHeight="1" spans="1:13">
      <c r="A507" s="5" t="s">
        <v>2622</v>
      </c>
      <c r="B507" s="3">
        <v>372</v>
      </c>
      <c r="C507" t="str">
        <f>VLOOKUP(A507,HOP!A:H,8,0)</f>
        <v>372.00</v>
      </c>
      <c r="D507" t="str">
        <f>VLOOKUP(A507,HOP!A:B,2,0)</f>
        <v>2014571</v>
      </c>
      <c r="E507">
        <f t="shared" si="14"/>
        <v>0</v>
      </c>
      <c r="M507" t="str">
        <f t="shared" si="15"/>
        <v>,2014571</v>
      </c>
    </row>
    <row r="508" ht="14.25" customHeight="1" spans="1:13">
      <c r="A508" s="5" t="s">
        <v>2628</v>
      </c>
      <c r="B508" s="3">
        <v>291</v>
      </c>
      <c r="C508" t="str">
        <f>VLOOKUP(A508,HOP!A:H,8,0)</f>
        <v>291.00</v>
      </c>
      <c r="D508" t="str">
        <f>VLOOKUP(A508,HOP!A:B,2,0)</f>
        <v>2014741</v>
      </c>
      <c r="E508">
        <f t="shared" si="14"/>
        <v>0</v>
      </c>
      <c r="M508" t="str">
        <f t="shared" si="15"/>
        <v>,2014741</v>
      </c>
    </row>
    <row r="509" ht="14.25" customHeight="1" spans="1:13">
      <c r="A509" s="5" t="s">
        <v>2632</v>
      </c>
      <c r="B509" s="3">
        <v>114</v>
      </c>
      <c r="C509" t="str">
        <f>VLOOKUP(A509,HOP!A:H,8,0)</f>
        <v>114.00</v>
      </c>
      <c r="D509" t="str">
        <f>VLOOKUP(A509,HOP!A:B,2,0)</f>
        <v>2013723</v>
      </c>
      <c r="E509">
        <f t="shared" si="14"/>
        <v>0</v>
      </c>
      <c r="M509" t="str">
        <f t="shared" si="15"/>
        <v>,2013723</v>
      </c>
    </row>
    <row r="510" ht="14.25" customHeight="1" spans="1:13">
      <c r="A510" s="5" t="s">
        <v>2637</v>
      </c>
      <c r="B510" s="3">
        <v>133</v>
      </c>
      <c r="C510" t="str">
        <f>VLOOKUP(A510,HOP!A:H,8,0)</f>
        <v>133.00</v>
      </c>
      <c r="D510" t="str">
        <f>VLOOKUP(A510,HOP!A:B,2,0)</f>
        <v>2013882</v>
      </c>
      <c r="E510">
        <f t="shared" si="14"/>
        <v>0</v>
      </c>
      <c r="M510" t="str">
        <f t="shared" si="15"/>
        <v>,2013882</v>
      </c>
    </row>
    <row r="511" ht="14.25" customHeight="1" spans="1:13">
      <c r="A511" s="5" t="s">
        <v>2641</v>
      </c>
      <c r="B511" s="3">
        <v>178</v>
      </c>
      <c r="C511" t="str">
        <f>VLOOKUP(A511,HOP!A:H,8,0)</f>
        <v>178.00</v>
      </c>
      <c r="D511" t="str">
        <f>VLOOKUP(A511,HOP!A:B,2,0)</f>
        <v>2013517</v>
      </c>
      <c r="E511">
        <f t="shared" si="14"/>
        <v>0</v>
      </c>
      <c r="M511" t="str">
        <f t="shared" si="15"/>
        <v>,2013517</v>
      </c>
    </row>
    <row r="512" ht="14.25" customHeight="1" spans="1:13">
      <c r="A512" s="5" t="s">
        <v>2646</v>
      </c>
      <c r="B512" s="3">
        <v>141</v>
      </c>
      <c r="C512" t="str">
        <f>VLOOKUP(A512,HOP!A:H,8,0)</f>
        <v>141.00</v>
      </c>
      <c r="D512" t="str">
        <f>VLOOKUP(A512,HOP!A:B,2,0)</f>
        <v>2013871</v>
      </c>
      <c r="E512">
        <f t="shared" si="14"/>
        <v>0</v>
      </c>
      <c r="M512" t="str">
        <f t="shared" si="15"/>
        <v>,2013871</v>
      </c>
    </row>
    <row r="513" ht="14.25" customHeight="1" spans="1:13">
      <c r="A513" s="5" t="s">
        <v>2651</v>
      </c>
      <c r="B513" s="3">
        <v>115</v>
      </c>
      <c r="C513" t="str">
        <f>VLOOKUP(A513,HOP!A:H,8,0)</f>
        <v>115.00</v>
      </c>
      <c r="D513" t="str">
        <f>VLOOKUP(A513,HOP!A:B,2,0)</f>
        <v>2013900</v>
      </c>
      <c r="E513">
        <f t="shared" si="14"/>
        <v>0</v>
      </c>
      <c r="M513" t="str">
        <f t="shared" si="15"/>
        <v>,2013900</v>
      </c>
    </row>
    <row r="514" ht="14.25" customHeight="1" spans="1:13">
      <c r="A514" s="5" t="s">
        <v>2656</v>
      </c>
      <c r="B514" s="3">
        <v>265</v>
      </c>
      <c r="C514" t="str">
        <f>VLOOKUP(A514,HOP!A:H,8,0)</f>
        <v>265.00</v>
      </c>
      <c r="D514" t="str">
        <f>VLOOKUP(A514,HOP!A:B,2,0)</f>
        <v>2013767</v>
      </c>
      <c r="E514">
        <f t="shared" si="14"/>
        <v>0</v>
      </c>
      <c r="M514" t="str">
        <f t="shared" si="15"/>
        <v>,2013767</v>
      </c>
    </row>
    <row r="515" ht="14.25" customHeight="1" spans="1:13">
      <c r="A515" s="5" t="s">
        <v>2661</v>
      </c>
      <c r="B515" s="3">
        <v>151</v>
      </c>
      <c r="C515" t="str">
        <f>VLOOKUP(A515,HOP!A:H,8,0)</f>
        <v>151.00</v>
      </c>
      <c r="D515" t="str">
        <f>VLOOKUP(A515,HOP!A:B,2,0)</f>
        <v>2014771</v>
      </c>
      <c r="E515">
        <f t="shared" ref="E515:E578" si="16">B515-C515</f>
        <v>0</v>
      </c>
      <c r="M515" t="str">
        <f t="shared" ref="M515:M578" si="17">$M$1&amp;D515</f>
        <v>,2014771</v>
      </c>
    </row>
    <row r="516" ht="14.25" customHeight="1" spans="1:13">
      <c r="A516" s="5" t="s">
        <v>2665</v>
      </c>
      <c r="B516" s="3">
        <v>340</v>
      </c>
      <c r="C516" t="str">
        <f>VLOOKUP(A516,HOP!A:H,8,0)</f>
        <v>340.00</v>
      </c>
      <c r="D516" t="str">
        <f>VLOOKUP(A516,HOP!A:B,2,0)</f>
        <v>2013866</v>
      </c>
      <c r="E516">
        <f t="shared" si="16"/>
        <v>0</v>
      </c>
      <c r="M516" t="str">
        <f t="shared" si="17"/>
        <v>,2013866</v>
      </c>
    </row>
    <row r="517" ht="14.25" customHeight="1" spans="1:13">
      <c r="A517" s="5" t="s">
        <v>2667</v>
      </c>
      <c r="B517" s="3">
        <v>69</v>
      </c>
      <c r="C517" t="str">
        <f>VLOOKUP(A517,HOP!A:H,8,0)</f>
        <v>69.00</v>
      </c>
      <c r="D517" t="str">
        <f>VLOOKUP(A517,HOP!A:B,2,0)</f>
        <v>2013857</v>
      </c>
      <c r="E517">
        <f t="shared" si="16"/>
        <v>0</v>
      </c>
      <c r="M517" t="str">
        <f t="shared" si="17"/>
        <v>,2013857</v>
      </c>
    </row>
    <row r="518" ht="14.25" customHeight="1" spans="1:13">
      <c r="A518" s="5" t="s">
        <v>2672</v>
      </c>
      <c r="B518" s="3">
        <v>179</v>
      </c>
      <c r="C518" t="str">
        <f>VLOOKUP(A518,HOP!A:H,8,0)</f>
        <v>179.00</v>
      </c>
      <c r="D518" t="str">
        <f>VLOOKUP(A518,HOP!A:B,2,0)</f>
        <v>2013741</v>
      </c>
      <c r="E518">
        <f t="shared" si="16"/>
        <v>0</v>
      </c>
      <c r="M518" t="str">
        <f t="shared" si="17"/>
        <v>,2013741</v>
      </c>
    </row>
    <row r="519" ht="14.25" customHeight="1" spans="1:13">
      <c r="A519" s="5" t="s">
        <v>2676</v>
      </c>
      <c r="B519" s="3">
        <v>170</v>
      </c>
      <c r="C519" t="str">
        <f>VLOOKUP(A519,HOP!A:H,8,0)</f>
        <v>170.00</v>
      </c>
      <c r="D519" t="str">
        <f>VLOOKUP(A519,HOP!A:B,2,0)</f>
        <v>2014527</v>
      </c>
      <c r="E519">
        <f t="shared" si="16"/>
        <v>0</v>
      </c>
      <c r="M519" t="str">
        <f t="shared" si="17"/>
        <v>,2014527</v>
      </c>
    </row>
    <row r="520" ht="14.25" customHeight="1" spans="1:13">
      <c r="A520" s="5" t="s">
        <v>2681</v>
      </c>
      <c r="B520" s="3">
        <v>142</v>
      </c>
      <c r="C520" t="str">
        <f>VLOOKUP(A520,HOP!A:H,8,0)</f>
        <v>142.00</v>
      </c>
      <c r="D520" t="str">
        <f>VLOOKUP(A520,HOP!A:B,2,0)</f>
        <v>2013377</v>
      </c>
      <c r="E520">
        <f t="shared" si="16"/>
        <v>0</v>
      </c>
      <c r="M520" t="str">
        <f t="shared" si="17"/>
        <v>,2013377</v>
      </c>
    </row>
    <row r="521" ht="14.25" customHeight="1" spans="1:13">
      <c r="A521" s="5" t="s">
        <v>2686</v>
      </c>
      <c r="B521" s="3">
        <v>112</v>
      </c>
      <c r="C521" t="str">
        <f>VLOOKUP(A521,HOP!A:H,8,0)</f>
        <v>112.00</v>
      </c>
      <c r="D521" t="str">
        <f>VLOOKUP(A521,HOP!A:B,2,0)</f>
        <v>2014281</v>
      </c>
      <c r="E521">
        <f t="shared" si="16"/>
        <v>0</v>
      </c>
      <c r="M521" t="str">
        <f t="shared" si="17"/>
        <v>,2014281</v>
      </c>
    </row>
    <row r="522" ht="14.25" customHeight="1" spans="1:13">
      <c r="A522" s="5" t="s">
        <v>2687</v>
      </c>
      <c r="B522" s="3">
        <v>318</v>
      </c>
      <c r="C522" t="str">
        <f>VLOOKUP(A522,HOP!A:H,8,0)</f>
        <v>318.00</v>
      </c>
      <c r="D522" t="str">
        <f>VLOOKUP(A522,HOP!A:B,2,0)</f>
        <v>2014240</v>
      </c>
      <c r="E522">
        <f t="shared" si="16"/>
        <v>0</v>
      </c>
      <c r="M522" t="str">
        <f t="shared" si="17"/>
        <v>,2014240</v>
      </c>
    </row>
    <row r="523" ht="14.25" customHeight="1" spans="1:13">
      <c r="A523" s="5" t="s">
        <v>2690</v>
      </c>
      <c r="B523" s="3">
        <v>114</v>
      </c>
      <c r="C523" t="str">
        <f>VLOOKUP(A523,HOP!A:H,8,0)</f>
        <v>114.00</v>
      </c>
      <c r="D523" t="str">
        <f>VLOOKUP(A523,HOP!A:B,2,0)</f>
        <v>2014043</v>
      </c>
      <c r="E523">
        <f t="shared" si="16"/>
        <v>0</v>
      </c>
      <c r="M523" t="str">
        <f t="shared" si="17"/>
        <v>,2014043</v>
      </c>
    </row>
    <row r="524" ht="14.25" customHeight="1" spans="1:13">
      <c r="A524" s="5" t="s">
        <v>2694</v>
      </c>
      <c r="B524" s="3">
        <v>139</v>
      </c>
      <c r="C524" t="str">
        <f>VLOOKUP(A524,HOP!A:H,8,0)</f>
        <v>139.00</v>
      </c>
      <c r="D524" t="str">
        <f>VLOOKUP(A524,HOP!A:B,2,0)</f>
        <v>2014373</v>
      </c>
      <c r="E524">
        <f t="shared" si="16"/>
        <v>0</v>
      </c>
      <c r="M524" t="str">
        <f t="shared" si="17"/>
        <v>,2014373</v>
      </c>
    </row>
    <row r="525" ht="14.25" customHeight="1" spans="1:13">
      <c r="A525" s="5" t="s">
        <v>2699</v>
      </c>
      <c r="B525" s="3">
        <v>174</v>
      </c>
      <c r="C525" t="str">
        <f>VLOOKUP(A525,HOP!A:H,8,0)</f>
        <v>174.00</v>
      </c>
      <c r="D525" t="str">
        <f>VLOOKUP(A525,HOP!A:B,2,0)</f>
        <v>2014293</v>
      </c>
      <c r="E525">
        <f t="shared" si="16"/>
        <v>0</v>
      </c>
      <c r="M525" t="str">
        <f t="shared" si="17"/>
        <v>,2014293</v>
      </c>
    </row>
    <row r="526" ht="14.25" customHeight="1" spans="1:13">
      <c r="A526" s="5" t="s">
        <v>2703</v>
      </c>
      <c r="B526" s="3">
        <v>106</v>
      </c>
      <c r="C526" t="str">
        <f>VLOOKUP(A526,HOP!A:H,8,0)</f>
        <v>106.00</v>
      </c>
      <c r="D526" t="str">
        <f>VLOOKUP(A526,HOP!A:B,2,0)</f>
        <v>2014196</v>
      </c>
      <c r="E526">
        <f t="shared" si="16"/>
        <v>0</v>
      </c>
      <c r="M526" t="str">
        <f t="shared" si="17"/>
        <v>,2014196</v>
      </c>
    </row>
    <row r="527" ht="14.25" customHeight="1" spans="1:13">
      <c r="A527" s="5" t="s">
        <v>2705</v>
      </c>
      <c r="B527" s="3">
        <v>169</v>
      </c>
      <c r="C527" t="str">
        <f>VLOOKUP(A527,HOP!A:H,8,0)</f>
        <v>169.00</v>
      </c>
      <c r="D527" t="str">
        <f>VLOOKUP(A527,HOP!A:B,2,0)</f>
        <v>2014201</v>
      </c>
      <c r="E527">
        <f t="shared" si="16"/>
        <v>0</v>
      </c>
      <c r="M527" t="str">
        <f t="shared" si="17"/>
        <v>,2014201</v>
      </c>
    </row>
    <row r="528" ht="14.25" customHeight="1" spans="1:13">
      <c r="A528" s="5" t="s">
        <v>2710</v>
      </c>
      <c r="B528" s="3">
        <v>360</v>
      </c>
      <c r="C528" t="str">
        <f>VLOOKUP(A528,HOP!A:H,8,0)</f>
        <v>360.00</v>
      </c>
      <c r="D528" t="str">
        <f>VLOOKUP(A528,HOP!A:B,2,0)</f>
        <v>2013365</v>
      </c>
      <c r="E528">
        <f t="shared" si="16"/>
        <v>0</v>
      </c>
      <c r="M528" t="str">
        <f t="shared" si="17"/>
        <v>,2013365</v>
      </c>
    </row>
    <row r="529" ht="14.25" customHeight="1" spans="1:13">
      <c r="A529" s="5" t="s">
        <v>2713</v>
      </c>
      <c r="B529" s="3">
        <v>1256</v>
      </c>
      <c r="C529" t="str">
        <f>VLOOKUP(A529,HOP!A:H,8,0)</f>
        <v>1256.00</v>
      </c>
      <c r="D529" t="str">
        <f>VLOOKUP(A529,HOP!A:B,2,0)</f>
        <v>1996835</v>
      </c>
      <c r="E529">
        <f t="shared" si="16"/>
        <v>0</v>
      </c>
      <c r="M529" t="str">
        <f t="shared" si="17"/>
        <v>,1996835</v>
      </c>
    </row>
    <row r="530" ht="14.25" customHeight="1" spans="1:13">
      <c r="A530" s="5" t="s">
        <v>2719</v>
      </c>
      <c r="B530" s="3">
        <v>302</v>
      </c>
      <c r="C530" t="str">
        <f>VLOOKUP(A530,HOP!A:H,8,0)</f>
        <v>302.00</v>
      </c>
      <c r="D530" t="str">
        <f>VLOOKUP(A530,HOP!A:B,2,0)</f>
        <v>2001313</v>
      </c>
      <c r="E530">
        <f t="shared" si="16"/>
        <v>0</v>
      </c>
      <c r="M530" t="str">
        <f t="shared" si="17"/>
        <v>,2001313</v>
      </c>
    </row>
    <row r="531" ht="14.25" customHeight="1" spans="1:13">
      <c r="A531" s="5" t="s">
        <v>2725</v>
      </c>
      <c r="B531" s="3">
        <v>163</v>
      </c>
      <c r="C531" t="str">
        <f>VLOOKUP(A531,HOP!A:H,8,0)</f>
        <v>163.00</v>
      </c>
      <c r="D531" t="str">
        <f>VLOOKUP(A531,HOP!A:B,2,0)</f>
        <v>1998295</v>
      </c>
      <c r="E531">
        <f t="shared" si="16"/>
        <v>0</v>
      </c>
      <c r="M531" t="str">
        <f t="shared" si="17"/>
        <v>,1998295</v>
      </c>
    </row>
    <row r="532" ht="14.25" customHeight="1" spans="1:13">
      <c r="A532" s="5" t="s">
        <v>2727</v>
      </c>
      <c r="B532" s="3">
        <v>124</v>
      </c>
      <c r="C532" t="str">
        <f>VLOOKUP(A532,HOP!A:H,8,0)</f>
        <v>124.00</v>
      </c>
      <c r="D532" t="str">
        <f>VLOOKUP(A532,HOP!A:B,2,0)</f>
        <v>2008392</v>
      </c>
      <c r="E532">
        <f t="shared" si="16"/>
        <v>0</v>
      </c>
      <c r="M532" t="str">
        <f t="shared" si="17"/>
        <v>,2008392</v>
      </c>
    </row>
    <row r="533" ht="14.25" customHeight="1" spans="1:13">
      <c r="A533" s="5" t="s">
        <v>2732</v>
      </c>
      <c r="B533" s="3">
        <v>109</v>
      </c>
      <c r="C533" t="str">
        <f>VLOOKUP(A533,HOP!A:H,8,0)</f>
        <v>109.00</v>
      </c>
      <c r="D533" t="str">
        <f>VLOOKUP(A533,HOP!A:B,2,0)</f>
        <v>2008333</v>
      </c>
      <c r="E533">
        <f t="shared" si="16"/>
        <v>0</v>
      </c>
      <c r="M533" t="str">
        <f t="shared" si="17"/>
        <v>,2008333</v>
      </c>
    </row>
    <row r="534" ht="14.25" customHeight="1" spans="1:13">
      <c r="A534" s="5" t="s">
        <v>2737</v>
      </c>
      <c r="B534" s="3">
        <v>590</v>
      </c>
      <c r="C534" t="str">
        <f>VLOOKUP(A534,HOP!A:H,8,0)</f>
        <v>590.00</v>
      </c>
      <c r="D534" t="str">
        <f>VLOOKUP(A534,HOP!A:B,2,0)</f>
        <v>2001729</v>
      </c>
      <c r="E534">
        <f t="shared" si="16"/>
        <v>0</v>
      </c>
      <c r="M534" t="str">
        <f t="shared" si="17"/>
        <v>,2001729</v>
      </c>
    </row>
    <row r="535" ht="14.25" customHeight="1" spans="1:13">
      <c r="A535" s="5" t="s">
        <v>2744</v>
      </c>
      <c r="B535" s="3">
        <v>196</v>
      </c>
      <c r="C535" t="str">
        <f>VLOOKUP(A535,HOP!A:H,8,0)</f>
        <v>196.00</v>
      </c>
      <c r="D535" t="str">
        <f>VLOOKUP(A535,HOP!A:B,2,0)</f>
        <v>2008583</v>
      </c>
      <c r="E535">
        <f t="shared" si="16"/>
        <v>0</v>
      </c>
      <c r="M535" t="str">
        <f t="shared" si="17"/>
        <v>,2008583</v>
      </c>
    </row>
    <row r="536" ht="14.25" customHeight="1" spans="1:13">
      <c r="A536" s="5" t="s">
        <v>2748</v>
      </c>
      <c r="B536" s="3">
        <v>115</v>
      </c>
      <c r="C536" t="str">
        <f>VLOOKUP(A536,HOP!A:H,8,0)</f>
        <v>115.00</v>
      </c>
      <c r="D536" t="str">
        <f>VLOOKUP(A536,HOP!A:B,2,0)</f>
        <v>2004743</v>
      </c>
      <c r="E536">
        <f t="shared" si="16"/>
        <v>0</v>
      </c>
      <c r="M536" t="str">
        <f t="shared" si="17"/>
        <v>,2004743</v>
      </c>
    </row>
    <row r="537" ht="14.25" customHeight="1" spans="1:13">
      <c r="A537" s="5" t="s">
        <v>2753</v>
      </c>
      <c r="B537" s="3">
        <v>139</v>
      </c>
      <c r="C537" t="str">
        <f>VLOOKUP(A537,HOP!A:H,8,0)</f>
        <v>139.00</v>
      </c>
      <c r="D537" t="str">
        <f>VLOOKUP(A537,HOP!A:B,2,0)</f>
        <v>2006121</v>
      </c>
      <c r="E537">
        <f t="shared" si="16"/>
        <v>0</v>
      </c>
      <c r="M537" t="str">
        <f t="shared" si="17"/>
        <v>,2006121</v>
      </c>
    </row>
    <row r="538" ht="14.25" customHeight="1" spans="1:13">
      <c r="A538" s="5" t="s">
        <v>2755</v>
      </c>
      <c r="B538" s="3">
        <v>133</v>
      </c>
      <c r="C538" t="str">
        <f>VLOOKUP(A538,HOP!A:H,8,0)</f>
        <v>133.00</v>
      </c>
      <c r="D538" t="str">
        <f>VLOOKUP(A538,HOP!A:B,2,0)</f>
        <v>2005958</v>
      </c>
      <c r="E538">
        <f t="shared" si="16"/>
        <v>0</v>
      </c>
      <c r="M538" t="str">
        <f t="shared" si="17"/>
        <v>,2005958</v>
      </c>
    </row>
    <row r="539" ht="14.25" customHeight="1" spans="1:13">
      <c r="A539" s="5" t="s">
        <v>2759</v>
      </c>
      <c r="B539" s="3">
        <v>154</v>
      </c>
      <c r="C539" t="str">
        <f>VLOOKUP(A539,HOP!A:H,8,0)</f>
        <v>154.00</v>
      </c>
      <c r="D539" t="str">
        <f>VLOOKUP(A539,HOP!A:B,2,0)</f>
        <v>2004942</v>
      </c>
      <c r="E539">
        <f t="shared" si="16"/>
        <v>0</v>
      </c>
      <c r="M539" t="str">
        <f t="shared" si="17"/>
        <v>,2004942</v>
      </c>
    </row>
    <row r="540" ht="14.25" customHeight="1" spans="1:13">
      <c r="A540" s="5" t="s">
        <v>2763</v>
      </c>
      <c r="B540" s="3">
        <v>85</v>
      </c>
      <c r="C540" t="str">
        <f>VLOOKUP(A540,HOP!A:H,8,0)</f>
        <v>85.00</v>
      </c>
      <c r="D540" t="str">
        <f>VLOOKUP(A540,HOP!A:B,2,0)</f>
        <v>2005684</v>
      </c>
      <c r="E540">
        <f t="shared" si="16"/>
        <v>0</v>
      </c>
      <c r="M540" t="str">
        <f t="shared" si="17"/>
        <v>,2005684</v>
      </c>
    </row>
    <row r="541" ht="14.25" customHeight="1" spans="1:13">
      <c r="A541" s="5" t="s">
        <v>2768</v>
      </c>
      <c r="B541" s="3">
        <v>138</v>
      </c>
      <c r="C541" t="str">
        <f>VLOOKUP(A541,HOP!A:H,8,0)</f>
        <v>138.00</v>
      </c>
      <c r="D541" t="str">
        <f>VLOOKUP(A541,HOP!A:B,2,0)</f>
        <v>2007795</v>
      </c>
      <c r="E541">
        <f t="shared" si="16"/>
        <v>0</v>
      </c>
      <c r="M541" t="str">
        <f t="shared" si="17"/>
        <v>,2007795</v>
      </c>
    </row>
    <row r="542" ht="14.25" customHeight="1" spans="1:13">
      <c r="A542" s="42" t="s">
        <v>2772</v>
      </c>
      <c r="B542" s="3">
        <v>978</v>
      </c>
      <c r="C542" t="str">
        <f>VLOOKUP(A542,HOP!A:H,8,0)</f>
        <v>652.00</v>
      </c>
      <c r="D542" t="str">
        <f>VLOOKUP(A542,HOP!A:B,2,0)</f>
        <v>2010096</v>
      </c>
      <c r="E542">
        <f t="shared" si="16"/>
        <v>326</v>
      </c>
      <c r="F542" s="6" t="s">
        <v>4683</v>
      </c>
      <c r="M542" t="str">
        <f t="shared" si="17"/>
        <v>,2010096</v>
      </c>
    </row>
    <row r="543" ht="14.25" customHeight="1" spans="1:13">
      <c r="A543" s="5" t="s">
        <v>2779</v>
      </c>
      <c r="B543" s="3">
        <v>311</v>
      </c>
      <c r="C543" t="str">
        <f>VLOOKUP(A543,HOP!A:H,8,0)</f>
        <v>311.00</v>
      </c>
      <c r="D543" t="str">
        <f>VLOOKUP(A543,HOP!A:B,2,0)</f>
        <v>2004037</v>
      </c>
      <c r="E543">
        <f t="shared" si="16"/>
        <v>0</v>
      </c>
      <c r="M543" t="str">
        <f t="shared" si="17"/>
        <v>,2004037</v>
      </c>
    </row>
    <row r="544" ht="14.25" customHeight="1" spans="1:13">
      <c r="A544" s="5" t="s">
        <v>2783</v>
      </c>
      <c r="B544" s="3">
        <v>315</v>
      </c>
      <c r="C544" t="str">
        <f>VLOOKUP(A544,HOP!A:H,8,0)</f>
        <v>315.00</v>
      </c>
      <c r="D544" t="str">
        <f>VLOOKUP(A544,HOP!A:B,2,0)</f>
        <v>2012900</v>
      </c>
      <c r="E544">
        <f t="shared" si="16"/>
        <v>0</v>
      </c>
      <c r="M544" t="str">
        <f t="shared" si="17"/>
        <v>,2012900</v>
      </c>
    </row>
    <row r="545" ht="14.25" customHeight="1" spans="1:13">
      <c r="A545" s="5" t="s">
        <v>2787</v>
      </c>
      <c r="B545" s="3">
        <v>266</v>
      </c>
      <c r="C545" t="str">
        <f>VLOOKUP(A545,HOP!A:H,8,0)</f>
        <v>266.00</v>
      </c>
      <c r="D545" t="str">
        <f>VLOOKUP(A545,HOP!A:B,2,0)</f>
        <v>2011681</v>
      </c>
      <c r="E545">
        <f t="shared" si="16"/>
        <v>0</v>
      </c>
      <c r="M545" t="str">
        <f t="shared" si="17"/>
        <v>,2011681</v>
      </c>
    </row>
    <row r="546" ht="14.25" customHeight="1" spans="1:13">
      <c r="A546" s="5" t="s">
        <v>2791</v>
      </c>
      <c r="B546" s="3">
        <v>132</v>
      </c>
      <c r="C546" t="str">
        <f>VLOOKUP(A546,HOP!A:H,8,0)</f>
        <v>132.00</v>
      </c>
      <c r="D546" t="str">
        <f>VLOOKUP(A546,HOP!A:B,2,0)</f>
        <v>2012789</v>
      </c>
      <c r="E546">
        <f t="shared" si="16"/>
        <v>0</v>
      </c>
      <c r="M546" t="str">
        <f t="shared" si="17"/>
        <v>,2012789</v>
      </c>
    </row>
    <row r="547" ht="14.25" customHeight="1" spans="1:13">
      <c r="A547" s="42" t="s">
        <v>2795</v>
      </c>
      <c r="B547" s="3">
        <v>290</v>
      </c>
      <c r="C547">
        <v>145</v>
      </c>
      <c r="D547">
        <v>2010657</v>
      </c>
      <c r="E547">
        <f t="shared" si="16"/>
        <v>145</v>
      </c>
      <c r="F547" s="6" t="s">
        <v>4684</v>
      </c>
      <c r="M547" t="str">
        <f t="shared" si="17"/>
        <v>,2010657</v>
      </c>
    </row>
    <row r="548" ht="14.25" customHeight="1" spans="1:13">
      <c r="A548" s="5" t="s">
        <v>2801</v>
      </c>
      <c r="B548" s="3">
        <v>319</v>
      </c>
      <c r="C548" t="str">
        <f>VLOOKUP(A548,HOP!A:H,8,0)</f>
        <v>319.00</v>
      </c>
      <c r="D548" t="str">
        <f>VLOOKUP(A548,HOP!A:B,2,0)</f>
        <v>2011486</v>
      </c>
      <c r="E548">
        <f t="shared" si="16"/>
        <v>0</v>
      </c>
      <c r="M548" t="str">
        <f t="shared" si="17"/>
        <v>,2011486</v>
      </c>
    </row>
    <row r="549" ht="14.25" customHeight="1" spans="1:13">
      <c r="A549" s="5" t="s">
        <v>2808</v>
      </c>
      <c r="B549" s="3">
        <v>107</v>
      </c>
      <c r="C549" t="str">
        <f>VLOOKUP(A549,HOP!A:H,8,0)</f>
        <v>107.00</v>
      </c>
      <c r="D549" t="str">
        <f>VLOOKUP(A549,HOP!A:B,2,0)</f>
        <v>2013004</v>
      </c>
      <c r="E549">
        <f t="shared" si="16"/>
        <v>0</v>
      </c>
      <c r="M549" t="str">
        <f t="shared" si="17"/>
        <v>,2013004</v>
      </c>
    </row>
    <row r="550" ht="14.25" customHeight="1" spans="1:13">
      <c r="A550" s="5" t="s">
        <v>2813</v>
      </c>
      <c r="B550" s="3">
        <v>118</v>
      </c>
      <c r="C550" t="str">
        <f>VLOOKUP(A550,HOP!A:H,8,0)</f>
        <v>118.00</v>
      </c>
      <c r="D550" t="str">
        <f>VLOOKUP(A550,HOP!A:B,2,0)</f>
        <v>2011548</v>
      </c>
      <c r="E550">
        <f t="shared" si="16"/>
        <v>0</v>
      </c>
      <c r="M550" t="str">
        <f t="shared" si="17"/>
        <v>,2011548</v>
      </c>
    </row>
    <row r="551" ht="14.25" customHeight="1" spans="1:13">
      <c r="A551" s="5" t="s">
        <v>2818</v>
      </c>
      <c r="B551" s="3">
        <v>183</v>
      </c>
      <c r="C551" t="str">
        <f>VLOOKUP(A551,HOP!A:H,8,0)</f>
        <v>183.00</v>
      </c>
      <c r="D551" t="str">
        <f>VLOOKUP(A551,HOP!A:B,2,0)</f>
        <v>2013095</v>
      </c>
      <c r="E551">
        <f t="shared" si="16"/>
        <v>0</v>
      </c>
      <c r="M551" t="str">
        <f t="shared" si="17"/>
        <v>,2013095</v>
      </c>
    </row>
    <row r="552" ht="14.25" customHeight="1" spans="1:13">
      <c r="A552" s="5" t="s">
        <v>2822</v>
      </c>
      <c r="B552" s="3">
        <v>332</v>
      </c>
      <c r="C552" t="str">
        <f>VLOOKUP(A552,HOP!A:H,8,0)</f>
        <v>332.00</v>
      </c>
      <c r="D552" t="str">
        <f>VLOOKUP(A552,HOP!A:B,2,0)</f>
        <v>2012094</v>
      </c>
      <c r="E552">
        <f t="shared" si="16"/>
        <v>0</v>
      </c>
      <c r="M552" t="str">
        <f t="shared" si="17"/>
        <v>,2012094</v>
      </c>
    </row>
    <row r="553" ht="14.25" customHeight="1" spans="1:13">
      <c r="A553" s="5" t="s">
        <v>2826</v>
      </c>
      <c r="B553" s="3">
        <v>229</v>
      </c>
      <c r="C553" t="str">
        <f>VLOOKUP(A553,HOP!A:H,8,0)</f>
        <v>229.00</v>
      </c>
      <c r="D553" t="str">
        <f>VLOOKUP(A553,HOP!A:B,2,0)</f>
        <v>2012980</v>
      </c>
      <c r="E553">
        <f t="shared" si="16"/>
        <v>0</v>
      </c>
      <c r="M553" t="str">
        <f t="shared" si="17"/>
        <v>,2012980</v>
      </c>
    </row>
    <row r="554" ht="14.25" customHeight="1" spans="1:13">
      <c r="A554" s="5" t="s">
        <v>2831</v>
      </c>
      <c r="B554" s="3">
        <v>215</v>
      </c>
      <c r="C554" t="str">
        <f>VLOOKUP(A554,HOP!A:H,8,0)</f>
        <v>215.00</v>
      </c>
      <c r="D554" t="str">
        <f>VLOOKUP(A554,HOP!A:B,2,0)</f>
        <v>2013096</v>
      </c>
      <c r="E554">
        <f t="shared" si="16"/>
        <v>0</v>
      </c>
      <c r="M554" t="str">
        <f t="shared" si="17"/>
        <v>,2013096</v>
      </c>
    </row>
    <row r="555" ht="14.25" customHeight="1" spans="1:13">
      <c r="A555" s="5" t="s">
        <v>2837</v>
      </c>
      <c r="B555" s="3">
        <v>248</v>
      </c>
      <c r="C555" t="str">
        <f>VLOOKUP(A555,HOP!A:H,8,0)</f>
        <v>248.00</v>
      </c>
      <c r="D555" t="str">
        <f>VLOOKUP(A555,HOP!A:B,2,0)</f>
        <v>2012297</v>
      </c>
      <c r="E555">
        <f t="shared" si="16"/>
        <v>0</v>
      </c>
      <c r="M555" t="str">
        <f t="shared" si="17"/>
        <v>,2012297</v>
      </c>
    </row>
    <row r="556" ht="14.25" customHeight="1" spans="1:13">
      <c r="A556" s="5" t="s">
        <v>2841</v>
      </c>
      <c r="B556" s="3">
        <v>187</v>
      </c>
      <c r="C556" t="str">
        <f>VLOOKUP(A556,HOP!A:H,8,0)</f>
        <v>187.00</v>
      </c>
      <c r="D556" t="str">
        <f>VLOOKUP(A556,HOP!A:B,2,0)</f>
        <v>2013594</v>
      </c>
      <c r="E556">
        <f t="shared" si="16"/>
        <v>0</v>
      </c>
      <c r="M556" t="str">
        <f t="shared" si="17"/>
        <v>,2013594</v>
      </c>
    </row>
    <row r="557" ht="14.25" customHeight="1" spans="1:13">
      <c r="A557" s="5" t="s">
        <v>2848</v>
      </c>
      <c r="B557" s="3">
        <v>120</v>
      </c>
      <c r="C557" t="str">
        <f>VLOOKUP(A557,HOP!A:H,8,0)</f>
        <v>120.00</v>
      </c>
      <c r="D557" t="str">
        <f>VLOOKUP(A557,HOP!A:B,2,0)</f>
        <v>2013052</v>
      </c>
      <c r="E557">
        <f t="shared" si="16"/>
        <v>0</v>
      </c>
      <c r="M557" t="str">
        <f t="shared" si="17"/>
        <v>,2013052</v>
      </c>
    </row>
    <row r="558" ht="14.25" customHeight="1" spans="1:13">
      <c r="A558" s="5" t="s">
        <v>2852</v>
      </c>
      <c r="B558" s="3">
        <v>111</v>
      </c>
      <c r="C558" t="str">
        <f>VLOOKUP(A558,HOP!A:H,8,0)</f>
        <v>111.00</v>
      </c>
      <c r="D558" t="str">
        <f>VLOOKUP(A558,HOP!A:B,2,0)</f>
        <v>2013771</v>
      </c>
      <c r="E558">
        <f t="shared" si="16"/>
        <v>0</v>
      </c>
      <c r="M558" t="str">
        <f t="shared" si="17"/>
        <v>,2013771</v>
      </c>
    </row>
    <row r="559" ht="14.25" customHeight="1" spans="1:13">
      <c r="A559" s="5" t="s">
        <v>2857</v>
      </c>
      <c r="B559" s="3">
        <v>132</v>
      </c>
      <c r="C559" t="str">
        <f>VLOOKUP(A559,HOP!A:H,8,0)</f>
        <v>132.00</v>
      </c>
      <c r="D559" t="str">
        <f>VLOOKUP(A559,HOP!A:B,2,0)</f>
        <v>2013762</v>
      </c>
      <c r="E559">
        <f t="shared" si="16"/>
        <v>0</v>
      </c>
      <c r="M559" t="str">
        <f t="shared" si="17"/>
        <v>,2013762</v>
      </c>
    </row>
    <row r="560" ht="14.25" customHeight="1" spans="1:13">
      <c r="A560" s="5" t="s">
        <v>2862</v>
      </c>
      <c r="B560" s="3">
        <v>263</v>
      </c>
      <c r="C560" t="str">
        <f>VLOOKUP(A560,HOP!A:H,8,0)</f>
        <v>263.00</v>
      </c>
      <c r="D560" t="str">
        <f>VLOOKUP(A560,HOP!A:B,2,0)</f>
        <v>2013225</v>
      </c>
      <c r="E560">
        <f t="shared" si="16"/>
        <v>0</v>
      </c>
      <c r="M560" t="str">
        <f t="shared" si="17"/>
        <v>,2013225</v>
      </c>
    </row>
    <row r="561" ht="14.25" customHeight="1" spans="1:13">
      <c r="A561" s="5" t="s">
        <v>2868</v>
      </c>
      <c r="B561" s="3">
        <v>116</v>
      </c>
      <c r="C561" t="str">
        <f>VLOOKUP(A561,HOP!A:H,8,0)</f>
        <v>116.00</v>
      </c>
      <c r="D561" t="str">
        <f>VLOOKUP(A561,HOP!A:B,2,0)</f>
        <v>2013138</v>
      </c>
      <c r="E561">
        <f t="shared" si="16"/>
        <v>0</v>
      </c>
      <c r="M561" t="str">
        <f t="shared" si="17"/>
        <v>,2013138</v>
      </c>
    </row>
    <row r="562" ht="14.25" customHeight="1" spans="1:13">
      <c r="A562" s="5" t="s">
        <v>2873</v>
      </c>
      <c r="B562" s="3">
        <v>117</v>
      </c>
      <c r="C562" t="str">
        <f>VLOOKUP(A562,HOP!A:H,8,0)</f>
        <v>117.00</v>
      </c>
      <c r="D562" t="str">
        <f>VLOOKUP(A562,HOP!A:B,2,0)</f>
        <v>2013521</v>
      </c>
      <c r="E562">
        <f t="shared" si="16"/>
        <v>0</v>
      </c>
      <c r="M562" t="str">
        <f t="shared" si="17"/>
        <v>,2013521</v>
      </c>
    </row>
    <row r="563" ht="14.25" customHeight="1" spans="1:13">
      <c r="A563" s="5" t="s">
        <v>2878</v>
      </c>
      <c r="B563" s="3">
        <v>184</v>
      </c>
      <c r="C563" t="str">
        <f>VLOOKUP(A563,HOP!A:H,8,0)</f>
        <v>184.00</v>
      </c>
      <c r="D563" t="str">
        <f>VLOOKUP(A563,HOP!A:B,2,0)</f>
        <v>2013193</v>
      </c>
      <c r="E563">
        <f t="shared" si="16"/>
        <v>0</v>
      </c>
      <c r="M563" t="str">
        <f t="shared" si="17"/>
        <v>,2013193</v>
      </c>
    </row>
    <row r="564" ht="14.25" customHeight="1" spans="1:13">
      <c r="A564" s="5" t="s">
        <v>2883</v>
      </c>
      <c r="B564" s="3">
        <v>146</v>
      </c>
      <c r="C564" t="str">
        <f>VLOOKUP(A564,HOP!A:H,8,0)</f>
        <v>146.00</v>
      </c>
      <c r="D564" t="str">
        <f>VLOOKUP(A564,HOP!A:B,2,0)</f>
        <v>2013329</v>
      </c>
      <c r="E564">
        <f t="shared" si="16"/>
        <v>0</v>
      </c>
      <c r="M564" t="str">
        <f t="shared" si="17"/>
        <v>,2013329</v>
      </c>
    </row>
    <row r="565" ht="14.25" customHeight="1" spans="1:13">
      <c r="A565" s="5" t="s">
        <v>2887</v>
      </c>
      <c r="B565" s="3">
        <v>105</v>
      </c>
      <c r="C565" t="str">
        <f>VLOOKUP(A565,HOP!A:H,8,0)</f>
        <v>105.00</v>
      </c>
      <c r="D565" t="str">
        <f>VLOOKUP(A565,HOP!A:B,2,0)</f>
        <v>2013758</v>
      </c>
      <c r="E565">
        <f t="shared" si="16"/>
        <v>0</v>
      </c>
      <c r="M565" t="str">
        <f t="shared" si="17"/>
        <v>,2013758</v>
      </c>
    </row>
    <row r="566" ht="14.25" customHeight="1" spans="1:13">
      <c r="A566" s="5" t="s">
        <v>2891</v>
      </c>
      <c r="B566" s="3">
        <v>255</v>
      </c>
      <c r="C566" t="str">
        <f>VLOOKUP(A566,HOP!A:H,8,0)</f>
        <v>255.00</v>
      </c>
      <c r="D566" t="str">
        <f>VLOOKUP(A566,HOP!A:B,2,0)</f>
        <v>2013779</v>
      </c>
      <c r="E566">
        <f t="shared" si="16"/>
        <v>0</v>
      </c>
      <c r="M566" t="str">
        <f t="shared" si="17"/>
        <v>,2013779</v>
      </c>
    </row>
    <row r="567" ht="14.25" customHeight="1" spans="1:13">
      <c r="A567" s="5" t="s">
        <v>2895</v>
      </c>
      <c r="B567" s="3">
        <v>191</v>
      </c>
      <c r="C567" t="str">
        <f>VLOOKUP(A567,HOP!A:H,8,0)</f>
        <v>191.00</v>
      </c>
      <c r="D567" t="str">
        <f>VLOOKUP(A567,HOP!A:B,2,0)</f>
        <v>2013817</v>
      </c>
      <c r="E567">
        <f t="shared" si="16"/>
        <v>0</v>
      </c>
      <c r="M567" t="str">
        <f t="shared" si="17"/>
        <v>,2013817</v>
      </c>
    </row>
    <row r="568" ht="14.25" customHeight="1" spans="1:13">
      <c r="A568" s="5" t="s">
        <v>2901</v>
      </c>
      <c r="B568" s="3">
        <v>165</v>
      </c>
      <c r="C568" t="str">
        <f>VLOOKUP(A568,HOP!A:H,8,0)</f>
        <v>165.00</v>
      </c>
      <c r="D568" t="str">
        <f>VLOOKUP(A568,HOP!A:B,2,0)</f>
        <v>2013769</v>
      </c>
      <c r="E568">
        <f t="shared" si="16"/>
        <v>0</v>
      </c>
      <c r="M568" t="str">
        <f t="shared" si="17"/>
        <v>,2013769</v>
      </c>
    </row>
    <row r="569" ht="14.25" customHeight="1" spans="1:13">
      <c r="A569" s="5" t="s">
        <v>2905</v>
      </c>
      <c r="B569" s="3">
        <v>204</v>
      </c>
      <c r="C569" t="str">
        <f>VLOOKUP(A569,HOP!A:H,8,0)</f>
        <v>204.00</v>
      </c>
      <c r="D569" t="str">
        <f>VLOOKUP(A569,HOP!A:B,2,0)</f>
        <v>2014349</v>
      </c>
      <c r="E569">
        <f t="shared" si="16"/>
        <v>0</v>
      </c>
      <c r="M569" t="str">
        <f t="shared" si="17"/>
        <v>,2014349</v>
      </c>
    </row>
    <row r="570" ht="14.25" customHeight="1" spans="1:13">
      <c r="A570" s="5" t="s">
        <v>2907</v>
      </c>
      <c r="B570" s="3">
        <v>105</v>
      </c>
      <c r="C570" t="str">
        <f>VLOOKUP(A570,HOP!A:H,8,0)</f>
        <v>105.00</v>
      </c>
      <c r="D570" t="str">
        <f>VLOOKUP(A570,HOP!A:B,2,0)</f>
        <v>2013956</v>
      </c>
      <c r="E570">
        <f t="shared" si="16"/>
        <v>0</v>
      </c>
      <c r="M570" t="str">
        <f t="shared" si="17"/>
        <v>,2013956</v>
      </c>
    </row>
    <row r="571" ht="14.25" customHeight="1" spans="1:13">
      <c r="A571" s="5" t="s">
        <v>2911</v>
      </c>
      <c r="B571" s="3">
        <v>127</v>
      </c>
      <c r="C571" t="str">
        <f>VLOOKUP(A571,HOP!A:H,8,0)</f>
        <v>127.00</v>
      </c>
      <c r="D571" t="str">
        <f>VLOOKUP(A571,HOP!A:B,2,0)</f>
        <v>2014007</v>
      </c>
      <c r="E571">
        <f t="shared" si="16"/>
        <v>0</v>
      </c>
      <c r="M571" t="str">
        <f t="shared" si="17"/>
        <v>,2014007</v>
      </c>
    </row>
    <row r="572" ht="14.25" customHeight="1" spans="1:13">
      <c r="A572" s="5" t="s">
        <v>2916</v>
      </c>
      <c r="B572" s="3">
        <v>59</v>
      </c>
      <c r="C572" t="str">
        <f>VLOOKUP(A572,HOP!A:H,8,0)</f>
        <v>59.00</v>
      </c>
      <c r="D572" t="str">
        <f>VLOOKUP(A572,HOP!A:B,2,0)</f>
        <v>2014030</v>
      </c>
      <c r="E572">
        <f t="shared" si="16"/>
        <v>0</v>
      </c>
      <c r="M572" t="str">
        <f t="shared" si="17"/>
        <v>,2014030</v>
      </c>
    </row>
    <row r="573" ht="14.25" customHeight="1" spans="1:13">
      <c r="A573" s="5" t="s">
        <v>2923</v>
      </c>
      <c r="B573" s="3">
        <v>134</v>
      </c>
      <c r="C573" t="str">
        <f>VLOOKUP(A573,HOP!A:H,8,0)</f>
        <v>134.00</v>
      </c>
      <c r="D573" t="str">
        <f>VLOOKUP(A573,HOP!A:B,2,0)</f>
        <v>2014124</v>
      </c>
      <c r="E573">
        <f t="shared" si="16"/>
        <v>0</v>
      </c>
      <c r="M573" t="str">
        <f t="shared" si="17"/>
        <v>,2014124</v>
      </c>
    </row>
    <row r="574" ht="14.25" customHeight="1" spans="1:13">
      <c r="A574" s="5" t="s">
        <v>2927</v>
      </c>
      <c r="B574" s="3">
        <v>97</v>
      </c>
      <c r="C574" t="str">
        <f>VLOOKUP(A574,HOP!A:H,8,0)</f>
        <v>97.00</v>
      </c>
      <c r="D574" t="str">
        <f>VLOOKUP(A574,HOP!A:B,2,0)</f>
        <v>2013949</v>
      </c>
      <c r="E574">
        <f t="shared" si="16"/>
        <v>0</v>
      </c>
      <c r="M574" t="str">
        <f t="shared" si="17"/>
        <v>,2013949</v>
      </c>
    </row>
    <row r="575" ht="14.25" customHeight="1" spans="1:13">
      <c r="A575" s="5" t="s">
        <v>2932</v>
      </c>
      <c r="B575" s="3">
        <v>121</v>
      </c>
      <c r="C575" t="str">
        <f>VLOOKUP(A575,HOP!A:H,8,0)</f>
        <v>121.00</v>
      </c>
      <c r="D575" t="str">
        <f>VLOOKUP(A575,HOP!A:B,2,0)</f>
        <v>2014024</v>
      </c>
      <c r="E575">
        <f t="shared" si="16"/>
        <v>0</v>
      </c>
      <c r="M575" t="str">
        <f t="shared" si="17"/>
        <v>,2014024</v>
      </c>
    </row>
    <row r="576" ht="14.25" customHeight="1" spans="1:13">
      <c r="A576" s="5" t="s">
        <v>2936</v>
      </c>
      <c r="B576" s="3">
        <v>124</v>
      </c>
      <c r="C576" t="str">
        <f>VLOOKUP(A576,HOP!A:H,8,0)</f>
        <v>124.00</v>
      </c>
      <c r="D576" t="str">
        <f>VLOOKUP(A576,HOP!A:B,2,0)</f>
        <v>2013532</v>
      </c>
      <c r="E576">
        <f t="shared" si="16"/>
        <v>0</v>
      </c>
      <c r="M576" t="str">
        <f t="shared" si="17"/>
        <v>,2013532</v>
      </c>
    </row>
    <row r="577" ht="14.25" customHeight="1" spans="1:13">
      <c r="A577" s="5" t="s">
        <v>2940</v>
      </c>
      <c r="B577" s="3">
        <v>103</v>
      </c>
      <c r="C577" t="str">
        <f>VLOOKUP(A577,HOP!A:H,8,0)</f>
        <v>103.00</v>
      </c>
      <c r="D577" t="str">
        <f>VLOOKUP(A577,HOP!A:B,2,0)</f>
        <v>2014135</v>
      </c>
      <c r="E577">
        <f t="shared" si="16"/>
        <v>0</v>
      </c>
      <c r="M577" t="str">
        <f t="shared" si="17"/>
        <v>,2014135</v>
      </c>
    </row>
    <row r="578" ht="14.25" customHeight="1" spans="1:13">
      <c r="A578" s="5" t="s">
        <v>2944</v>
      </c>
      <c r="B578" s="3">
        <v>123</v>
      </c>
      <c r="C578" t="str">
        <f>VLOOKUP(A578,HOP!A:H,8,0)</f>
        <v>123.00</v>
      </c>
      <c r="D578" t="str">
        <f>VLOOKUP(A578,HOP!A:B,2,0)</f>
        <v>2014354</v>
      </c>
      <c r="E578">
        <f t="shared" si="16"/>
        <v>0</v>
      </c>
      <c r="M578" t="str">
        <f t="shared" si="17"/>
        <v>,2014354</v>
      </c>
    </row>
    <row r="579" ht="14.25" customHeight="1" spans="1:13">
      <c r="A579" s="5" t="s">
        <v>2946</v>
      </c>
      <c r="B579" s="3">
        <v>123</v>
      </c>
      <c r="C579" t="str">
        <f>VLOOKUP(A579,HOP!A:H,8,0)</f>
        <v>123.00</v>
      </c>
      <c r="D579" t="str">
        <f>VLOOKUP(A579,HOP!A:B,2,0)</f>
        <v>2014216</v>
      </c>
      <c r="E579">
        <f t="shared" ref="E579:E642" si="18">B579-C579</f>
        <v>0</v>
      </c>
      <c r="M579" t="str">
        <f t="shared" ref="M579:M642" si="19">$M$1&amp;D579</f>
        <v>,2014216</v>
      </c>
    </row>
    <row r="580" ht="14.25" customHeight="1" spans="1:13">
      <c r="A580" s="5" t="s">
        <v>2951</v>
      </c>
      <c r="B580" s="3">
        <v>124</v>
      </c>
      <c r="C580" t="str">
        <f>VLOOKUP(A580,HOP!A:H,8,0)</f>
        <v>124.00</v>
      </c>
      <c r="D580" t="str">
        <f>VLOOKUP(A580,HOP!A:B,2,0)</f>
        <v>2013563</v>
      </c>
      <c r="E580">
        <f t="shared" si="18"/>
        <v>0</v>
      </c>
      <c r="M580" t="str">
        <f t="shared" si="19"/>
        <v>,2013563</v>
      </c>
    </row>
    <row r="581" ht="14.25" customHeight="1" spans="1:13">
      <c r="A581" s="5" t="s">
        <v>2956</v>
      </c>
      <c r="B581" s="3">
        <v>72</v>
      </c>
      <c r="C581" t="str">
        <f>VLOOKUP(A581,HOP!A:H,8,0)</f>
        <v>72.00</v>
      </c>
      <c r="D581" t="str">
        <f>VLOOKUP(A581,HOP!A:B,2,0)</f>
        <v>2014050</v>
      </c>
      <c r="E581">
        <f t="shared" si="18"/>
        <v>0</v>
      </c>
      <c r="M581" t="str">
        <f t="shared" si="19"/>
        <v>,2014050</v>
      </c>
    </row>
    <row r="582" ht="14.25" customHeight="1" spans="1:13">
      <c r="A582" s="5" t="s">
        <v>2960</v>
      </c>
      <c r="B582" s="3">
        <v>176</v>
      </c>
      <c r="C582" t="str">
        <f>VLOOKUP(A582,HOP!A:H,8,0)</f>
        <v>176.00</v>
      </c>
      <c r="D582" t="str">
        <f>VLOOKUP(A582,HOP!A:B,2,0)</f>
        <v>2014125</v>
      </c>
      <c r="E582">
        <f t="shared" si="18"/>
        <v>0</v>
      </c>
      <c r="M582" t="str">
        <f t="shared" si="19"/>
        <v>,2014125</v>
      </c>
    </row>
    <row r="583" ht="14.25" customHeight="1" spans="1:13">
      <c r="A583" s="5" t="s">
        <v>2964</v>
      </c>
      <c r="B583" s="3">
        <v>136</v>
      </c>
      <c r="C583" t="str">
        <f>VLOOKUP(A583,HOP!A:H,8,0)</f>
        <v>136.00</v>
      </c>
      <c r="D583" t="str">
        <f>VLOOKUP(A583,HOP!A:B,2,0)</f>
        <v>2014351</v>
      </c>
      <c r="E583">
        <f t="shared" si="18"/>
        <v>0</v>
      </c>
      <c r="M583" t="str">
        <f t="shared" si="19"/>
        <v>,2014351</v>
      </c>
    </row>
    <row r="584" ht="14.25" customHeight="1" spans="1:13">
      <c r="A584" s="5" t="s">
        <v>2968</v>
      </c>
      <c r="B584" s="3">
        <v>71</v>
      </c>
      <c r="C584" t="str">
        <f>VLOOKUP(A584,HOP!A:H,8,0)</f>
        <v>71.00</v>
      </c>
      <c r="D584" t="str">
        <f>VLOOKUP(A584,HOP!A:B,2,0)</f>
        <v>2014085</v>
      </c>
      <c r="E584">
        <f t="shared" si="18"/>
        <v>0</v>
      </c>
      <c r="M584" t="str">
        <f t="shared" si="19"/>
        <v>,2014085</v>
      </c>
    </row>
    <row r="585" ht="14.25" customHeight="1" spans="1:13">
      <c r="A585" s="5" t="s">
        <v>2970</v>
      </c>
      <c r="B585" s="3">
        <v>155</v>
      </c>
      <c r="C585" t="str">
        <f>VLOOKUP(A585,HOP!A:H,8,0)</f>
        <v>155.00</v>
      </c>
      <c r="D585" t="str">
        <f>VLOOKUP(A585,HOP!A:B,2,0)</f>
        <v>2013529</v>
      </c>
      <c r="E585">
        <f t="shared" si="18"/>
        <v>0</v>
      </c>
      <c r="M585" t="str">
        <f t="shared" si="19"/>
        <v>,2013529</v>
      </c>
    </row>
    <row r="586" ht="14.25" customHeight="1" spans="1:13">
      <c r="A586" s="5" t="s">
        <v>2975</v>
      </c>
      <c r="B586" s="3">
        <v>113</v>
      </c>
      <c r="C586" t="str">
        <f>VLOOKUP(A586,HOP!A:H,8,0)</f>
        <v>113.00</v>
      </c>
      <c r="D586" t="str">
        <f>VLOOKUP(A586,HOP!A:B,2,0)</f>
        <v>2013998</v>
      </c>
      <c r="E586">
        <f t="shared" si="18"/>
        <v>0</v>
      </c>
      <c r="M586" t="str">
        <f t="shared" si="19"/>
        <v>,2013998</v>
      </c>
    </row>
    <row r="587" ht="14.25" customHeight="1" spans="1:13">
      <c r="A587" s="5" t="s">
        <v>2977</v>
      </c>
      <c r="B587" s="3">
        <v>117</v>
      </c>
      <c r="C587" t="str">
        <f>VLOOKUP(A587,HOP!A:H,8,0)</f>
        <v>117.00</v>
      </c>
      <c r="D587" t="str">
        <f>VLOOKUP(A587,HOP!A:B,2,0)</f>
        <v>2013555</v>
      </c>
      <c r="E587">
        <f t="shared" si="18"/>
        <v>0</v>
      </c>
      <c r="M587" t="str">
        <f t="shared" si="19"/>
        <v>,2013555</v>
      </c>
    </row>
    <row r="588" ht="14.25" customHeight="1" spans="1:13">
      <c r="A588" s="5" t="s">
        <v>2981</v>
      </c>
      <c r="B588" s="3">
        <v>286</v>
      </c>
      <c r="C588" t="str">
        <f>VLOOKUP(A588,HOP!A:H,8,0)</f>
        <v>286.00</v>
      </c>
      <c r="D588" t="str">
        <f>VLOOKUP(A588,HOP!A:B,2,0)</f>
        <v>2013246</v>
      </c>
      <c r="E588">
        <f t="shared" si="18"/>
        <v>0</v>
      </c>
      <c r="M588" t="str">
        <f t="shared" si="19"/>
        <v>,2013246</v>
      </c>
    </row>
    <row r="589" ht="14.25" customHeight="1" spans="1:13">
      <c r="A589" s="5" t="s">
        <v>2986</v>
      </c>
      <c r="B589" s="3">
        <v>106</v>
      </c>
      <c r="C589" t="str">
        <f>VLOOKUP(A589,HOP!A:H,8,0)</f>
        <v>106.00</v>
      </c>
      <c r="D589" t="str">
        <f>VLOOKUP(A589,HOP!A:B,2,0)</f>
        <v>2012003</v>
      </c>
      <c r="E589">
        <f t="shared" si="18"/>
        <v>0</v>
      </c>
      <c r="M589" t="str">
        <f t="shared" si="19"/>
        <v>,2012003</v>
      </c>
    </row>
    <row r="590" ht="14.25" customHeight="1" spans="1:13">
      <c r="A590" s="5" t="s">
        <v>2991</v>
      </c>
      <c r="B590" s="3">
        <v>91</v>
      </c>
      <c r="C590" t="str">
        <f>VLOOKUP(A590,HOP!A:H,8,0)</f>
        <v>91.00</v>
      </c>
      <c r="D590" t="str">
        <f>VLOOKUP(A590,HOP!A:B,2,0)</f>
        <v>2013336</v>
      </c>
      <c r="E590">
        <f t="shared" si="18"/>
        <v>0</v>
      </c>
      <c r="M590" t="str">
        <f t="shared" si="19"/>
        <v>,2013336</v>
      </c>
    </row>
    <row r="591" ht="14.25" customHeight="1" spans="1:13">
      <c r="A591" s="5" t="s">
        <v>2996</v>
      </c>
      <c r="B591" s="3">
        <v>124</v>
      </c>
      <c r="C591" t="str">
        <f>VLOOKUP(A591,HOP!A:H,8,0)</f>
        <v>124.00</v>
      </c>
      <c r="D591" t="str">
        <f>VLOOKUP(A591,HOP!A:B,2,0)</f>
        <v>2013337</v>
      </c>
      <c r="E591">
        <f t="shared" si="18"/>
        <v>0</v>
      </c>
      <c r="M591" t="str">
        <f t="shared" si="19"/>
        <v>,2013337</v>
      </c>
    </row>
    <row r="592" ht="14.25" customHeight="1" spans="1:13">
      <c r="A592" s="5" t="s">
        <v>2998</v>
      </c>
      <c r="B592" s="3">
        <v>185</v>
      </c>
      <c r="C592" t="str">
        <f>VLOOKUP(A592,HOP!A:H,8,0)</f>
        <v>185.00</v>
      </c>
      <c r="D592" t="str">
        <f>VLOOKUP(A592,HOP!A:B,2,0)</f>
        <v>2013244</v>
      </c>
      <c r="E592">
        <f t="shared" si="18"/>
        <v>0</v>
      </c>
      <c r="M592" t="str">
        <f t="shared" si="19"/>
        <v>,2013244</v>
      </c>
    </row>
    <row r="593" ht="14.25" customHeight="1" spans="1:13">
      <c r="A593" s="5" t="s">
        <v>3003</v>
      </c>
      <c r="B593" s="3">
        <v>678</v>
      </c>
      <c r="C593" t="str">
        <f>VLOOKUP(A593,HOP!A:H,8,0)</f>
        <v>678.00</v>
      </c>
      <c r="D593" t="str">
        <f>VLOOKUP(A593,HOP!A:B,2,0)</f>
        <v>2014186</v>
      </c>
      <c r="E593">
        <f t="shared" si="18"/>
        <v>0</v>
      </c>
      <c r="M593" t="str">
        <f t="shared" si="19"/>
        <v>,2014186</v>
      </c>
    </row>
    <row r="594" ht="14.25" customHeight="1" spans="1:13">
      <c r="A594" s="5" t="s">
        <v>3009</v>
      </c>
      <c r="B594" s="3">
        <v>132</v>
      </c>
      <c r="C594" t="str">
        <f>VLOOKUP(A594,HOP!A:H,8,0)</f>
        <v>132.00</v>
      </c>
      <c r="D594" t="str">
        <f>VLOOKUP(A594,HOP!A:B,2,0)</f>
        <v>2014166</v>
      </c>
      <c r="E594">
        <f t="shared" si="18"/>
        <v>0</v>
      </c>
      <c r="M594" t="str">
        <f t="shared" si="19"/>
        <v>,2014166</v>
      </c>
    </row>
    <row r="595" ht="14.25" customHeight="1" spans="1:13">
      <c r="A595" s="5" t="s">
        <v>3013</v>
      </c>
      <c r="B595" s="3">
        <v>190</v>
      </c>
      <c r="C595" t="str">
        <f>VLOOKUP(A595,HOP!A:H,8,0)</f>
        <v>190.00</v>
      </c>
      <c r="D595" t="str">
        <f>VLOOKUP(A595,HOP!A:B,2,0)</f>
        <v>2014257</v>
      </c>
      <c r="E595">
        <f t="shared" si="18"/>
        <v>0</v>
      </c>
      <c r="M595" t="str">
        <f t="shared" si="19"/>
        <v>,2014257</v>
      </c>
    </row>
    <row r="596" ht="14.25" customHeight="1" spans="1:13">
      <c r="A596" s="5" t="s">
        <v>3019</v>
      </c>
      <c r="B596" s="3">
        <v>169</v>
      </c>
      <c r="C596" t="str">
        <f>VLOOKUP(A596,HOP!A:H,8,0)</f>
        <v>169.00</v>
      </c>
      <c r="D596" t="str">
        <f>VLOOKUP(A596,HOP!A:B,2,0)</f>
        <v>2014234</v>
      </c>
      <c r="E596">
        <f t="shared" si="18"/>
        <v>0</v>
      </c>
      <c r="M596" t="str">
        <f t="shared" si="19"/>
        <v>,2014234</v>
      </c>
    </row>
    <row r="597" ht="14.25" customHeight="1" spans="1:13">
      <c r="A597" s="5" t="s">
        <v>3022</v>
      </c>
      <c r="B597" s="3">
        <v>127</v>
      </c>
      <c r="C597" t="str">
        <f>VLOOKUP(A597,HOP!A:H,8,0)</f>
        <v>127.00</v>
      </c>
      <c r="D597" t="str">
        <f>VLOOKUP(A597,HOP!A:B,2,0)</f>
        <v>2014604</v>
      </c>
      <c r="E597">
        <f t="shared" si="18"/>
        <v>0</v>
      </c>
      <c r="M597" t="str">
        <f t="shared" si="19"/>
        <v>,2014604</v>
      </c>
    </row>
    <row r="598" ht="14.25" customHeight="1" spans="1:13">
      <c r="A598" s="5" t="s">
        <v>3026</v>
      </c>
      <c r="B598" s="3">
        <v>108</v>
      </c>
      <c r="C598" t="str">
        <f>VLOOKUP(A598,HOP!A:H,8,0)</f>
        <v>108.00</v>
      </c>
      <c r="D598" t="str">
        <f>VLOOKUP(A598,HOP!A:B,2,0)</f>
        <v>2014408</v>
      </c>
      <c r="E598">
        <f t="shared" si="18"/>
        <v>0</v>
      </c>
      <c r="M598" t="str">
        <f t="shared" si="19"/>
        <v>,2014408</v>
      </c>
    </row>
    <row r="599" ht="14.25" customHeight="1" spans="1:13">
      <c r="A599" s="5" t="s">
        <v>3030</v>
      </c>
      <c r="B599" s="3">
        <v>84</v>
      </c>
      <c r="C599" t="str">
        <f>VLOOKUP(A599,HOP!A:H,8,0)</f>
        <v>84.00</v>
      </c>
      <c r="D599" t="str">
        <f>VLOOKUP(A599,HOP!A:B,2,0)</f>
        <v>2014653</v>
      </c>
      <c r="E599">
        <f t="shared" si="18"/>
        <v>0</v>
      </c>
      <c r="M599" t="str">
        <f t="shared" si="19"/>
        <v>,2014653</v>
      </c>
    </row>
    <row r="600" ht="14.25" customHeight="1" spans="1:13">
      <c r="A600" s="5" t="s">
        <v>3034</v>
      </c>
      <c r="B600" s="3">
        <v>150</v>
      </c>
      <c r="C600" t="str">
        <f>VLOOKUP(A600,HOP!A:H,8,0)</f>
        <v>150.00</v>
      </c>
      <c r="D600" t="str">
        <f>VLOOKUP(A600,HOP!A:B,2,0)</f>
        <v>2014283</v>
      </c>
      <c r="E600">
        <f t="shared" si="18"/>
        <v>0</v>
      </c>
      <c r="M600" t="str">
        <f t="shared" si="19"/>
        <v>,2014283</v>
      </c>
    </row>
    <row r="601" ht="14.25" customHeight="1" spans="1:13">
      <c r="A601" s="5" t="s">
        <v>3038</v>
      </c>
      <c r="B601" s="3">
        <v>141</v>
      </c>
      <c r="C601" t="str">
        <f>VLOOKUP(A601,HOP!A:H,8,0)</f>
        <v>141.00</v>
      </c>
      <c r="D601" t="str">
        <f>VLOOKUP(A601,HOP!A:B,2,0)</f>
        <v>2014440</v>
      </c>
      <c r="E601">
        <f t="shared" si="18"/>
        <v>0</v>
      </c>
      <c r="M601" t="str">
        <f t="shared" si="19"/>
        <v>,2014440</v>
      </c>
    </row>
    <row r="602" ht="14.25" customHeight="1" spans="1:13">
      <c r="A602" s="5" t="s">
        <v>3042</v>
      </c>
      <c r="B602" s="3">
        <v>177</v>
      </c>
      <c r="C602" t="str">
        <f>VLOOKUP(A602,HOP!A:H,8,0)</f>
        <v>177.00</v>
      </c>
      <c r="D602" t="str">
        <f>VLOOKUP(A602,HOP!A:B,2,0)</f>
        <v>2014528</v>
      </c>
      <c r="E602">
        <f t="shared" si="18"/>
        <v>0</v>
      </c>
      <c r="M602" t="str">
        <f t="shared" si="19"/>
        <v>,2014528</v>
      </c>
    </row>
    <row r="603" ht="14.25" customHeight="1" spans="1:13">
      <c r="A603" s="5" t="s">
        <v>3044</v>
      </c>
      <c r="B603" s="3">
        <v>132</v>
      </c>
      <c r="C603" t="str">
        <f>VLOOKUP(A603,HOP!A:H,8,0)</f>
        <v>132.00</v>
      </c>
      <c r="D603" t="str">
        <f>VLOOKUP(A603,HOP!A:B,2,0)</f>
        <v>2014484</v>
      </c>
      <c r="E603">
        <f t="shared" si="18"/>
        <v>0</v>
      </c>
      <c r="M603" t="str">
        <f t="shared" si="19"/>
        <v>,2014484</v>
      </c>
    </row>
    <row r="604" ht="14.25" customHeight="1" spans="1:13">
      <c r="A604" s="5" t="s">
        <v>3048</v>
      </c>
      <c r="B604" s="3">
        <v>123</v>
      </c>
      <c r="C604" t="str">
        <f>VLOOKUP(A604,HOP!A:H,8,0)</f>
        <v>123.00</v>
      </c>
      <c r="D604" t="str">
        <f>VLOOKUP(A604,HOP!A:B,2,0)</f>
        <v>2014395</v>
      </c>
      <c r="E604">
        <f t="shared" si="18"/>
        <v>0</v>
      </c>
      <c r="M604" t="str">
        <f t="shared" si="19"/>
        <v>,2014395</v>
      </c>
    </row>
    <row r="605" ht="14.25" customHeight="1" spans="1:13">
      <c r="A605" s="5" t="s">
        <v>3052</v>
      </c>
      <c r="B605" s="3">
        <v>160</v>
      </c>
      <c r="C605" t="str">
        <f>VLOOKUP(A605,HOP!A:H,8,0)</f>
        <v>160.00</v>
      </c>
      <c r="D605" t="str">
        <f>VLOOKUP(A605,HOP!A:B,2,0)</f>
        <v>2014650</v>
      </c>
      <c r="E605">
        <f t="shared" si="18"/>
        <v>0</v>
      </c>
      <c r="M605" t="str">
        <f t="shared" si="19"/>
        <v>,2014650</v>
      </c>
    </row>
    <row r="606" ht="14.25" customHeight="1" spans="1:13">
      <c r="A606" s="5" t="s">
        <v>3056</v>
      </c>
      <c r="B606" s="3">
        <v>250</v>
      </c>
      <c r="C606" t="str">
        <f>VLOOKUP(A606,HOP!A:H,8,0)</f>
        <v>250.00</v>
      </c>
      <c r="D606" t="str">
        <f>VLOOKUP(A606,HOP!A:B,2,0)</f>
        <v>2014535</v>
      </c>
      <c r="E606">
        <f t="shared" si="18"/>
        <v>0</v>
      </c>
      <c r="M606" t="str">
        <f t="shared" si="19"/>
        <v>,2014535</v>
      </c>
    </row>
    <row r="607" ht="14.25" customHeight="1" spans="1:13">
      <c r="A607" s="5" t="s">
        <v>3060</v>
      </c>
      <c r="B607" s="3">
        <v>162</v>
      </c>
      <c r="C607" t="str">
        <f>VLOOKUP(A607,HOP!A:H,8,0)</f>
        <v>162.00</v>
      </c>
      <c r="D607" t="str">
        <f>VLOOKUP(A607,HOP!A:B,2,0)</f>
        <v>2014461</v>
      </c>
      <c r="E607">
        <f t="shared" si="18"/>
        <v>0</v>
      </c>
      <c r="M607" t="str">
        <f t="shared" si="19"/>
        <v>,2014461</v>
      </c>
    </row>
    <row r="608" ht="14.25" customHeight="1" spans="1:13">
      <c r="A608" s="5" t="s">
        <v>3065</v>
      </c>
      <c r="B608" s="3">
        <v>1770</v>
      </c>
      <c r="C608" t="str">
        <f>VLOOKUP(A608,HOP!A:H,8,0)</f>
        <v>1770.00</v>
      </c>
      <c r="D608" t="str">
        <f>VLOOKUP(A608,HOP!A:B,2,0)</f>
        <v>1991272</v>
      </c>
      <c r="E608">
        <f t="shared" si="18"/>
        <v>0</v>
      </c>
      <c r="M608" t="str">
        <f t="shared" si="19"/>
        <v>,1991272</v>
      </c>
    </row>
    <row r="609" ht="14.25" customHeight="1" spans="1:13">
      <c r="A609" s="5" t="s">
        <v>3072</v>
      </c>
      <c r="B609" s="3">
        <v>142</v>
      </c>
      <c r="C609" t="str">
        <f>VLOOKUP(A609,HOP!A:H,8,0)</f>
        <v>142.00</v>
      </c>
      <c r="D609" t="str">
        <f>VLOOKUP(A609,HOP!A:B,2,0)</f>
        <v>2004623</v>
      </c>
      <c r="E609">
        <f t="shared" si="18"/>
        <v>0</v>
      </c>
      <c r="M609" t="str">
        <f t="shared" si="19"/>
        <v>,2004623</v>
      </c>
    </row>
    <row r="610" ht="14.25" customHeight="1" spans="1:13">
      <c r="A610" s="5" t="s">
        <v>3074</v>
      </c>
      <c r="B610" s="3">
        <v>148</v>
      </c>
      <c r="C610" t="str">
        <f>VLOOKUP(A610,HOP!A:H,8,0)</f>
        <v>148.00</v>
      </c>
      <c r="D610" t="str">
        <f>VLOOKUP(A610,HOP!A:B,2,0)</f>
        <v>2000704</v>
      </c>
      <c r="E610">
        <f t="shared" si="18"/>
        <v>0</v>
      </c>
      <c r="M610" t="str">
        <f t="shared" si="19"/>
        <v>,2000704</v>
      </c>
    </row>
    <row r="611" ht="14.25" customHeight="1" spans="1:13">
      <c r="A611" s="5" t="s">
        <v>3079</v>
      </c>
      <c r="B611" s="3">
        <v>158</v>
      </c>
      <c r="C611" t="str">
        <f>VLOOKUP(A611,HOP!A:H,8,0)</f>
        <v>158.00</v>
      </c>
      <c r="D611" t="str">
        <f>VLOOKUP(A611,HOP!A:B,2,0)</f>
        <v>2004859</v>
      </c>
      <c r="E611">
        <f t="shared" si="18"/>
        <v>0</v>
      </c>
      <c r="M611" t="str">
        <f t="shared" si="19"/>
        <v>,2004859</v>
      </c>
    </row>
    <row r="612" ht="14.25" customHeight="1" spans="1:13">
      <c r="A612" s="5" t="s">
        <v>3082</v>
      </c>
      <c r="B612" s="3">
        <v>152</v>
      </c>
      <c r="C612" t="str">
        <f>VLOOKUP(A612,HOP!A:H,8,0)</f>
        <v>152.00</v>
      </c>
      <c r="D612" t="str">
        <f>VLOOKUP(A612,HOP!A:B,2,0)</f>
        <v>2007223</v>
      </c>
      <c r="E612">
        <f t="shared" si="18"/>
        <v>0</v>
      </c>
      <c r="M612" t="str">
        <f t="shared" si="19"/>
        <v>,2007223</v>
      </c>
    </row>
    <row r="613" ht="14.25" customHeight="1" spans="1:13">
      <c r="A613" s="5" t="s">
        <v>3086</v>
      </c>
      <c r="B613" s="3">
        <v>148</v>
      </c>
      <c r="C613" t="str">
        <f>VLOOKUP(A613,HOP!A:H,8,0)</f>
        <v>148.00</v>
      </c>
      <c r="D613" t="str">
        <f>VLOOKUP(A613,HOP!A:B,2,0)</f>
        <v>2007639</v>
      </c>
      <c r="E613">
        <f t="shared" si="18"/>
        <v>0</v>
      </c>
      <c r="M613" t="str">
        <f t="shared" si="19"/>
        <v>,2007639</v>
      </c>
    </row>
    <row r="614" ht="14.25" customHeight="1" spans="1:13">
      <c r="A614" s="5" t="s">
        <v>3088</v>
      </c>
      <c r="B614" s="3">
        <v>150</v>
      </c>
      <c r="C614" t="str">
        <f>VLOOKUP(A614,HOP!A:H,8,0)</f>
        <v>150.00</v>
      </c>
      <c r="D614" t="str">
        <f>VLOOKUP(A614,HOP!A:B,2,0)</f>
        <v>2010556</v>
      </c>
      <c r="E614">
        <f t="shared" si="18"/>
        <v>0</v>
      </c>
      <c r="M614" t="str">
        <f t="shared" si="19"/>
        <v>,2010556</v>
      </c>
    </row>
    <row r="615" ht="14.25" customHeight="1" spans="1:13">
      <c r="A615" s="5" t="s">
        <v>3092</v>
      </c>
      <c r="B615" s="3">
        <v>195</v>
      </c>
      <c r="C615" t="str">
        <f>VLOOKUP(A615,HOP!A:H,8,0)</f>
        <v>195.00</v>
      </c>
      <c r="D615" t="str">
        <f>VLOOKUP(A615,HOP!A:B,2,0)</f>
        <v>2012364</v>
      </c>
      <c r="E615">
        <f t="shared" si="18"/>
        <v>0</v>
      </c>
      <c r="M615" t="str">
        <f t="shared" si="19"/>
        <v>,2012364</v>
      </c>
    </row>
    <row r="616" ht="14.25" customHeight="1" spans="1:13">
      <c r="A616" s="5" t="s">
        <v>3096</v>
      </c>
      <c r="B616" s="3">
        <v>339</v>
      </c>
      <c r="C616" t="str">
        <f>VLOOKUP(A616,HOP!A:H,8,0)</f>
        <v>339.00</v>
      </c>
      <c r="D616" t="str">
        <f>VLOOKUP(A616,HOP!A:B,2,0)</f>
        <v>2011400</v>
      </c>
      <c r="E616">
        <f t="shared" si="18"/>
        <v>0</v>
      </c>
      <c r="M616" t="str">
        <f t="shared" si="19"/>
        <v>,2011400</v>
      </c>
    </row>
    <row r="617" ht="14.25" customHeight="1" spans="1:13">
      <c r="A617" s="5" t="s">
        <v>3101</v>
      </c>
      <c r="B617" s="3">
        <v>138</v>
      </c>
      <c r="C617" t="str">
        <f>VLOOKUP(A617,HOP!A:H,8,0)</f>
        <v>138.00</v>
      </c>
      <c r="D617" t="str">
        <f>VLOOKUP(A617,HOP!A:B,2,0)</f>
        <v>2009694</v>
      </c>
      <c r="E617">
        <f t="shared" si="18"/>
        <v>0</v>
      </c>
      <c r="M617" t="str">
        <f t="shared" si="19"/>
        <v>,2009694</v>
      </c>
    </row>
    <row r="618" ht="14.25" customHeight="1" spans="1:13">
      <c r="A618" s="5" t="s">
        <v>3105</v>
      </c>
      <c r="B618" s="3">
        <v>503</v>
      </c>
      <c r="C618" t="str">
        <f>VLOOKUP(A618,HOP!A:H,8,0)</f>
        <v>503.00</v>
      </c>
      <c r="D618" t="str">
        <f>VLOOKUP(A618,HOP!A:B,2,0)</f>
        <v>2011887</v>
      </c>
      <c r="E618">
        <f t="shared" si="18"/>
        <v>0</v>
      </c>
      <c r="M618" t="str">
        <f t="shared" si="19"/>
        <v>,2011887</v>
      </c>
    </row>
    <row r="619" ht="14.25" customHeight="1" spans="1:13">
      <c r="A619" s="5" t="s">
        <v>3113</v>
      </c>
      <c r="B619" s="3">
        <v>151</v>
      </c>
      <c r="C619" t="str">
        <f>VLOOKUP(A619,HOP!A:H,8,0)</f>
        <v>151.00</v>
      </c>
      <c r="D619" t="str">
        <f>VLOOKUP(A619,HOP!A:B,2,0)</f>
        <v>2012583</v>
      </c>
      <c r="E619">
        <f t="shared" si="18"/>
        <v>0</v>
      </c>
      <c r="M619" t="str">
        <f t="shared" si="19"/>
        <v>,2012583</v>
      </c>
    </row>
    <row r="620" ht="14.25" customHeight="1" spans="1:13">
      <c r="A620" s="5" t="s">
        <v>3117</v>
      </c>
      <c r="B620" s="3">
        <v>192</v>
      </c>
      <c r="C620" t="str">
        <f>VLOOKUP(A620,HOP!A:H,8,0)</f>
        <v>192.00</v>
      </c>
      <c r="D620" t="str">
        <f>VLOOKUP(A620,HOP!A:B,2,0)</f>
        <v>2013008</v>
      </c>
      <c r="E620">
        <f t="shared" si="18"/>
        <v>0</v>
      </c>
      <c r="M620" t="str">
        <f t="shared" si="19"/>
        <v>,2013008</v>
      </c>
    </row>
    <row r="621" ht="14.25" customHeight="1" spans="1:13">
      <c r="A621" s="5" t="s">
        <v>3120</v>
      </c>
      <c r="B621" s="3">
        <v>111</v>
      </c>
      <c r="C621" t="str">
        <f>VLOOKUP(A621,HOP!A:H,8,0)</f>
        <v>111.00</v>
      </c>
      <c r="D621" t="str">
        <f>VLOOKUP(A621,HOP!A:B,2,0)</f>
        <v>2009948</v>
      </c>
      <c r="E621">
        <f t="shared" si="18"/>
        <v>0</v>
      </c>
      <c r="M621" t="str">
        <f t="shared" si="19"/>
        <v>,2009948</v>
      </c>
    </row>
    <row r="622" ht="14.25" customHeight="1" spans="1:13">
      <c r="A622" s="5" t="s">
        <v>3125</v>
      </c>
      <c r="B622" s="3">
        <v>399</v>
      </c>
      <c r="C622" t="str">
        <f>VLOOKUP(A622,HOP!A:H,8,0)</f>
        <v>399.00</v>
      </c>
      <c r="D622" t="str">
        <f>VLOOKUP(A622,HOP!A:B,2,0)</f>
        <v>2006844</v>
      </c>
      <c r="E622">
        <f t="shared" si="18"/>
        <v>0</v>
      </c>
      <c r="M622" t="str">
        <f t="shared" si="19"/>
        <v>,2006844</v>
      </c>
    </row>
    <row r="623" ht="14.25" customHeight="1" spans="1:13">
      <c r="A623" s="5" t="s">
        <v>3130</v>
      </c>
      <c r="B623" s="3">
        <v>168</v>
      </c>
      <c r="C623" t="str">
        <f>VLOOKUP(A623,HOP!A:H,8,0)</f>
        <v>168.00</v>
      </c>
      <c r="D623" t="str">
        <f>VLOOKUP(A623,HOP!A:B,2,0)</f>
        <v>2011857</v>
      </c>
      <c r="E623">
        <f t="shared" si="18"/>
        <v>0</v>
      </c>
      <c r="M623" t="str">
        <f t="shared" si="19"/>
        <v>,2011857</v>
      </c>
    </row>
    <row r="624" ht="14.25" customHeight="1" spans="1:13">
      <c r="A624" s="5" t="s">
        <v>3135</v>
      </c>
      <c r="B624" s="3">
        <v>178</v>
      </c>
      <c r="C624" t="str">
        <f>VLOOKUP(A624,HOP!A:H,8,0)</f>
        <v>178.00</v>
      </c>
      <c r="D624" t="str">
        <f>VLOOKUP(A624,HOP!A:B,2,0)</f>
        <v>2013180</v>
      </c>
      <c r="E624">
        <f t="shared" si="18"/>
        <v>0</v>
      </c>
      <c r="M624" t="str">
        <f t="shared" si="19"/>
        <v>,2013180</v>
      </c>
    </row>
    <row r="625" ht="14.25" customHeight="1" spans="1:13">
      <c r="A625" s="5" t="s">
        <v>3139</v>
      </c>
      <c r="B625" s="3">
        <v>145</v>
      </c>
      <c r="C625" t="str">
        <f>VLOOKUP(A625,HOP!A:H,8,0)</f>
        <v>145.00</v>
      </c>
      <c r="D625" t="str">
        <f>VLOOKUP(A625,HOP!A:B,2,0)</f>
        <v>2013818</v>
      </c>
      <c r="E625">
        <f t="shared" si="18"/>
        <v>0</v>
      </c>
      <c r="M625" t="str">
        <f t="shared" si="19"/>
        <v>,2013818</v>
      </c>
    </row>
    <row r="626" ht="14.25" customHeight="1" spans="1:13">
      <c r="A626" s="5" t="s">
        <v>3143</v>
      </c>
      <c r="B626" s="3">
        <v>60</v>
      </c>
      <c r="C626" t="str">
        <f>VLOOKUP(A626,HOP!A:H,8,0)</f>
        <v>60.00</v>
      </c>
      <c r="D626" t="str">
        <f>VLOOKUP(A626,HOP!A:B,2,0)</f>
        <v>2013796</v>
      </c>
      <c r="E626">
        <f t="shared" si="18"/>
        <v>0</v>
      </c>
      <c r="M626" t="str">
        <f t="shared" si="19"/>
        <v>,2013796</v>
      </c>
    </row>
    <row r="627" ht="14.25" customHeight="1" spans="1:13">
      <c r="A627" s="5" t="s">
        <v>3147</v>
      </c>
      <c r="B627" s="3">
        <v>132</v>
      </c>
      <c r="C627" t="str">
        <f>VLOOKUP(A627,HOP!A:H,8,0)</f>
        <v>132.00</v>
      </c>
      <c r="D627" t="str">
        <f>VLOOKUP(A627,HOP!A:B,2,0)</f>
        <v>2013823</v>
      </c>
      <c r="E627">
        <f t="shared" si="18"/>
        <v>0</v>
      </c>
      <c r="M627" t="str">
        <f t="shared" si="19"/>
        <v>,2013823</v>
      </c>
    </row>
    <row r="628" ht="14.25" customHeight="1" spans="1:13">
      <c r="A628" s="5" t="s">
        <v>3151</v>
      </c>
      <c r="B628" s="3">
        <v>140</v>
      </c>
      <c r="C628" t="str">
        <f>VLOOKUP(A628,HOP!A:H,8,0)</f>
        <v>140.00</v>
      </c>
      <c r="D628" t="str">
        <f>VLOOKUP(A628,HOP!A:B,2,0)</f>
        <v>2013797</v>
      </c>
      <c r="E628">
        <f t="shared" si="18"/>
        <v>0</v>
      </c>
      <c r="M628" t="str">
        <f t="shared" si="19"/>
        <v>,2013797</v>
      </c>
    </row>
    <row r="629" ht="14.25" customHeight="1" spans="1:13">
      <c r="A629" s="5" t="s">
        <v>3153</v>
      </c>
      <c r="B629" s="3">
        <v>376</v>
      </c>
      <c r="C629" t="str">
        <f>VLOOKUP(A629,HOP!A:H,8,0)</f>
        <v>376.00</v>
      </c>
      <c r="D629" t="str">
        <f>VLOOKUP(A629,HOP!A:B,2,0)</f>
        <v>2014264</v>
      </c>
      <c r="E629">
        <f t="shared" si="18"/>
        <v>0</v>
      </c>
      <c r="M629" t="str">
        <f t="shared" si="19"/>
        <v>,2014264</v>
      </c>
    </row>
    <row r="630" ht="14.25" customHeight="1" spans="1:13">
      <c r="A630" s="5" t="s">
        <v>3156</v>
      </c>
      <c r="B630" s="3">
        <v>123</v>
      </c>
      <c r="C630" t="str">
        <f>VLOOKUP(A630,HOP!A:H,8,0)</f>
        <v>123.00</v>
      </c>
      <c r="D630" t="str">
        <f>VLOOKUP(A630,HOP!A:B,2,0)</f>
        <v>2014019</v>
      </c>
      <c r="E630">
        <f t="shared" si="18"/>
        <v>0</v>
      </c>
      <c r="M630" t="str">
        <f t="shared" si="19"/>
        <v>,2014019</v>
      </c>
    </row>
    <row r="631" ht="14.25" customHeight="1" spans="1:13">
      <c r="A631" s="5" t="s">
        <v>3161</v>
      </c>
      <c r="B631" s="3">
        <v>136</v>
      </c>
      <c r="C631" t="str">
        <f>VLOOKUP(A631,HOP!A:H,8,0)</f>
        <v>136.00</v>
      </c>
      <c r="D631" t="str">
        <f>VLOOKUP(A631,HOP!A:B,2,0)</f>
        <v>2014217</v>
      </c>
      <c r="E631">
        <f t="shared" si="18"/>
        <v>0</v>
      </c>
      <c r="M631" t="str">
        <f t="shared" si="19"/>
        <v>,2014217</v>
      </c>
    </row>
    <row r="632" ht="14.25" customHeight="1" spans="1:13">
      <c r="A632" s="5" t="s">
        <v>3165</v>
      </c>
      <c r="B632" s="3">
        <v>186</v>
      </c>
      <c r="C632" t="str">
        <f>VLOOKUP(A632,HOP!A:H,8,0)</f>
        <v>186.00</v>
      </c>
      <c r="D632" t="str">
        <f>VLOOKUP(A632,HOP!A:B,2,0)</f>
        <v>2014119</v>
      </c>
      <c r="E632">
        <f t="shared" si="18"/>
        <v>0</v>
      </c>
      <c r="M632" t="str">
        <f t="shared" si="19"/>
        <v>,2014119</v>
      </c>
    </row>
    <row r="633" ht="14.25" customHeight="1" spans="1:13">
      <c r="A633" s="5" t="s">
        <v>3169</v>
      </c>
      <c r="B633" s="3">
        <v>98</v>
      </c>
      <c r="C633" t="str">
        <f>VLOOKUP(A633,HOP!A:H,8,0)</f>
        <v>98.00</v>
      </c>
      <c r="D633" t="str">
        <f>VLOOKUP(A633,HOP!A:B,2,0)</f>
        <v>2013920</v>
      </c>
      <c r="E633">
        <f t="shared" si="18"/>
        <v>0</v>
      </c>
      <c r="M633" t="str">
        <f t="shared" si="19"/>
        <v>,2013920</v>
      </c>
    </row>
    <row r="634" ht="14.25" customHeight="1" spans="1:13">
      <c r="A634" s="5" t="s">
        <v>3173</v>
      </c>
      <c r="B634" s="3">
        <v>216</v>
      </c>
      <c r="C634" t="str">
        <f>VLOOKUP(A634,HOP!A:H,8,0)</f>
        <v>216.00</v>
      </c>
      <c r="D634" t="str">
        <f>VLOOKUP(A634,HOP!A:B,2,0)</f>
        <v>2013815</v>
      </c>
      <c r="E634">
        <f t="shared" si="18"/>
        <v>0</v>
      </c>
      <c r="M634" t="str">
        <f t="shared" si="19"/>
        <v>,2013815</v>
      </c>
    </row>
    <row r="635" ht="14.25" customHeight="1" spans="1:13">
      <c r="A635" s="5" t="s">
        <v>3176</v>
      </c>
      <c r="B635" s="3">
        <v>393</v>
      </c>
      <c r="C635" t="str">
        <f>VLOOKUP(A635,HOP!A:H,8,0)</f>
        <v>393.00</v>
      </c>
      <c r="D635" t="str">
        <f>VLOOKUP(A635,HOP!A:B,2,0)</f>
        <v>2013873</v>
      </c>
      <c r="E635">
        <f t="shared" si="18"/>
        <v>0</v>
      </c>
      <c r="M635" t="str">
        <f t="shared" si="19"/>
        <v>,2013873</v>
      </c>
    </row>
    <row r="636" ht="14.25" customHeight="1" spans="1:13">
      <c r="A636" s="5" t="s">
        <v>3182</v>
      </c>
      <c r="B636" s="3">
        <v>122</v>
      </c>
      <c r="C636" t="str">
        <f>VLOOKUP(A636,HOP!A:H,8,0)</f>
        <v>122.00</v>
      </c>
      <c r="D636" t="str">
        <f>VLOOKUP(A636,HOP!A:B,2,0)</f>
        <v>2014145</v>
      </c>
      <c r="E636">
        <f t="shared" si="18"/>
        <v>0</v>
      </c>
      <c r="M636" t="str">
        <f t="shared" si="19"/>
        <v>,2014145</v>
      </c>
    </row>
    <row r="637" ht="14.25" customHeight="1" spans="1:13">
      <c r="A637" s="5" t="s">
        <v>3184</v>
      </c>
      <c r="B637" s="3">
        <v>186</v>
      </c>
      <c r="C637" t="str">
        <f>VLOOKUP(A637,HOP!A:H,8,0)</f>
        <v>186.00</v>
      </c>
      <c r="D637" t="str">
        <f>VLOOKUP(A637,HOP!A:B,2,0)</f>
        <v>2013878</v>
      </c>
      <c r="E637">
        <f t="shared" si="18"/>
        <v>0</v>
      </c>
      <c r="M637" t="str">
        <f t="shared" si="19"/>
        <v>,2013878</v>
      </c>
    </row>
    <row r="638" ht="14.25" customHeight="1" spans="1:13">
      <c r="A638" s="5" t="s">
        <v>3186</v>
      </c>
      <c r="B638" s="3">
        <v>585</v>
      </c>
      <c r="C638" t="str">
        <f>VLOOKUP(A638,HOP!A:H,8,0)</f>
        <v>585.00</v>
      </c>
      <c r="D638" t="str">
        <f>VLOOKUP(A638,HOP!A:B,2,0)</f>
        <v>2013932</v>
      </c>
      <c r="E638">
        <f t="shared" si="18"/>
        <v>0</v>
      </c>
      <c r="M638" t="str">
        <f t="shared" si="19"/>
        <v>,2013932</v>
      </c>
    </row>
    <row r="639" ht="14.25" customHeight="1" spans="1:13">
      <c r="A639" s="5" t="s">
        <v>3191</v>
      </c>
      <c r="B639" s="3">
        <v>397</v>
      </c>
      <c r="C639" t="str">
        <f>VLOOKUP(A639,HOP!A:H,8,0)</f>
        <v>397.00</v>
      </c>
      <c r="D639" t="str">
        <f>VLOOKUP(A639,HOP!A:B,2,0)</f>
        <v>2014086</v>
      </c>
      <c r="E639">
        <f t="shared" si="18"/>
        <v>0</v>
      </c>
      <c r="M639" t="str">
        <f t="shared" si="19"/>
        <v>,2014086</v>
      </c>
    </row>
    <row r="640" ht="14.25" customHeight="1" spans="1:13">
      <c r="A640" s="5" t="s">
        <v>3198</v>
      </c>
      <c r="B640" s="3">
        <v>121</v>
      </c>
      <c r="C640" t="str">
        <f>VLOOKUP(A640,HOP!A:H,8,0)</f>
        <v>121.00</v>
      </c>
      <c r="D640" t="str">
        <f>VLOOKUP(A640,HOP!A:B,2,0)</f>
        <v>2014256</v>
      </c>
      <c r="E640">
        <f t="shared" si="18"/>
        <v>0</v>
      </c>
      <c r="M640" t="str">
        <f t="shared" si="19"/>
        <v>,2014256</v>
      </c>
    </row>
    <row r="641" ht="14.25" customHeight="1" spans="1:13">
      <c r="A641" s="5" t="s">
        <v>3203</v>
      </c>
      <c r="B641" s="3">
        <v>133</v>
      </c>
      <c r="C641" t="str">
        <f>VLOOKUP(A641,HOP!A:H,8,0)</f>
        <v>133.00</v>
      </c>
      <c r="D641" t="str">
        <f>VLOOKUP(A641,HOP!A:B,2,0)</f>
        <v>2014328</v>
      </c>
      <c r="E641">
        <f t="shared" si="18"/>
        <v>0</v>
      </c>
      <c r="M641" t="str">
        <f t="shared" si="19"/>
        <v>,2014328</v>
      </c>
    </row>
    <row r="642" ht="14.25" customHeight="1" spans="1:13">
      <c r="A642" s="5" t="s">
        <v>3207</v>
      </c>
      <c r="B642" s="3">
        <v>159</v>
      </c>
      <c r="C642" t="str">
        <f>VLOOKUP(A642,HOP!A:H,8,0)</f>
        <v>159.00</v>
      </c>
      <c r="D642" t="str">
        <f>VLOOKUP(A642,HOP!A:B,2,0)</f>
        <v>2014247</v>
      </c>
      <c r="E642">
        <f t="shared" si="18"/>
        <v>0</v>
      </c>
      <c r="M642" t="str">
        <f t="shared" si="19"/>
        <v>,2014247</v>
      </c>
    </row>
    <row r="643" ht="14.25" customHeight="1" spans="1:13">
      <c r="A643" s="5" t="s">
        <v>3211</v>
      </c>
      <c r="B643" s="3">
        <v>172</v>
      </c>
      <c r="C643" t="str">
        <f>VLOOKUP(A643,HOP!A:H,8,0)</f>
        <v>172.00</v>
      </c>
      <c r="D643" t="str">
        <f>VLOOKUP(A643,HOP!A:B,2,0)</f>
        <v>2012484</v>
      </c>
      <c r="E643">
        <f t="shared" ref="E643:E706" si="20">B643-C643</f>
        <v>0</v>
      </c>
      <c r="M643" t="str">
        <f t="shared" ref="M643:M706" si="21">$M$1&amp;D643</f>
        <v>,2012484</v>
      </c>
    </row>
    <row r="644" ht="14.25" customHeight="1" spans="1:13">
      <c r="A644" s="5" t="s">
        <v>3216</v>
      </c>
      <c r="B644" s="3">
        <v>116</v>
      </c>
      <c r="C644" t="str">
        <f>VLOOKUP(A644,HOP!A:H,8,0)</f>
        <v>116.00</v>
      </c>
      <c r="D644" t="str">
        <f>VLOOKUP(A644,HOP!A:B,2,0)</f>
        <v>2013277</v>
      </c>
      <c r="E644">
        <f t="shared" si="20"/>
        <v>0</v>
      </c>
      <c r="M644" t="str">
        <f t="shared" si="21"/>
        <v>,2013277</v>
      </c>
    </row>
    <row r="645" ht="14.25" customHeight="1" spans="1:13">
      <c r="A645" s="5" t="s">
        <v>3218</v>
      </c>
      <c r="B645" s="3">
        <v>176</v>
      </c>
      <c r="C645" t="str">
        <f>VLOOKUP(A645,HOP!A:H,8,0)</f>
        <v>176.00</v>
      </c>
      <c r="D645" t="str">
        <f>VLOOKUP(A645,HOP!A:B,2,0)</f>
        <v>2013415</v>
      </c>
      <c r="E645">
        <f t="shared" si="20"/>
        <v>0</v>
      </c>
      <c r="M645" t="str">
        <f t="shared" si="21"/>
        <v>,2013415</v>
      </c>
    </row>
    <row r="646" ht="14.25" customHeight="1" spans="1:13">
      <c r="A646" s="5" t="s">
        <v>3222</v>
      </c>
      <c r="B646" s="3">
        <v>129</v>
      </c>
      <c r="C646" t="str">
        <f>VLOOKUP(A646,HOP!A:H,8,0)</f>
        <v>129.00</v>
      </c>
      <c r="D646" t="str">
        <f>VLOOKUP(A646,HOP!A:B,2,0)</f>
        <v>2013759</v>
      </c>
      <c r="E646">
        <f t="shared" si="20"/>
        <v>0</v>
      </c>
      <c r="M646" t="str">
        <f t="shared" si="21"/>
        <v>,2013759</v>
      </c>
    </row>
    <row r="647" ht="14.25" customHeight="1" spans="1:13">
      <c r="A647" s="5" t="s">
        <v>3226</v>
      </c>
      <c r="B647" s="3">
        <v>2496</v>
      </c>
      <c r="C647" t="str">
        <f>VLOOKUP(A647,HOP!A:H,8,0)</f>
        <v>2496.00</v>
      </c>
      <c r="D647" t="str">
        <f>VLOOKUP(A647,HOP!A:B,2,0)</f>
        <v>2013267</v>
      </c>
      <c r="E647">
        <f t="shared" si="20"/>
        <v>0</v>
      </c>
      <c r="M647" t="str">
        <f t="shared" si="21"/>
        <v>,2013267</v>
      </c>
    </row>
    <row r="648" ht="14.25" customHeight="1" spans="1:13">
      <c r="A648" s="5" t="s">
        <v>3233</v>
      </c>
      <c r="B648" s="3">
        <v>106</v>
      </c>
      <c r="C648" t="str">
        <f>VLOOKUP(A648,HOP!A:H,8,0)</f>
        <v>106.00</v>
      </c>
      <c r="D648" t="str">
        <f>VLOOKUP(A648,HOP!A:B,2,0)</f>
        <v>2013669</v>
      </c>
      <c r="E648">
        <f t="shared" si="20"/>
        <v>0</v>
      </c>
      <c r="M648" t="str">
        <f t="shared" si="21"/>
        <v>,2013669</v>
      </c>
    </row>
    <row r="649" ht="14.25" customHeight="1" spans="1:13">
      <c r="A649" s="5" t="s">
        <v>3237</v>
      </c>
      <c r="B649" s="3">
        <v>134</v>
      </c>
      <c r="C649" t="str">
        <f>VLOOKUP(A649,HOP!A:H,8,0)</f>
        <v>134.00</v>
      </c>
      <c r="D649" t="str">
        <f>VLOOKUP(A649,HOP!A:B,2,0)</f>
        <v>2013566</v>
      </c>
      <c r="E649">
        <f t="shared" si="20"/>
        <v>0</v>
      </c>
      <c r="M649" t="str">
        <f t="shared" si="21"/>
        <v>,2013566</v>
      </c>
    </row>
    <row r="650" ht="14.25" customHeight="1" spans="1:13">
      <c r="A650" s="5" t="s">
        <v>3239</v>
      </c>
      <c r="B650" s="3">
        <v>132</v>
      </c>
      <c r="C650" t="str">
        <f>VLOOKUP(A650,HOP!A:H,8,0)</f>
        <v>132.00</v>
      </c>
      <c r="D650" t="str">
        <f>VLOOKUP(A650,HOP!A:B,2,0)</f>
        <v>2013785</v>
      </c>
      <c r="E650">
        <f t="shared" si="20"/>
        <v>0</v>
      </c>
      <c r="M650" t="str">
        <f t="shared" si="21"/>
        <v>,2013785</v>
      </c>
    </row>
    <row r="651" ht="14.25" customHeight="1" spans="1:13">
      <c r="A651" s="5" t="s">
        <v>3241</v>
      </c>
      <c r="B651" s="3">
        <v>123</v>
      </c>
      <c r="C651" t="str">
        <f>VLOOKUP(A651,HOP!A:H,8,0)</f>
        <v>123.00</v>
      </c>
      <c r="D651" t="str">
        <f>VLOOKUP(A651,HOP!A:B,2,0)</f>
        <v>2013766</v>
      </c>
      <c r="E651">
        <f t="shared" si="20"/>
        <v>0</v>
      </c>
      <c r="M651" t="str">
        <f t="shared" si="21"/>
        <v>,2013766</v>
      </c>
    </row>
    <row r="652" ht="14.25" customHeight="1" spans="1:13">
      <c r="A652" s="5" t="s">
        <v>3245</v>
      </c>
      <c r="B652" s="3">
        <v>79</v>
      </c>
      <c r="C652" t="str">
        <f>VLOOKUP(A652,HOP!A:H,8,0)</f>
        <v>79.00</v>
      </c>
      <c r="D652" t="str">
        <f>VLOOKUP(A652,HOP!A:B,2,0)</f>
        <v>2013732</v>
      </c>
      <c r="E652">
        <f t="shared" si="20"/>
        <v>0</v>
      </c>
      <c r="M652" t="str">
        <f t="shared" si="21"/>
        <v>,2013732</v>
      </c>
    </row>
    <row r="653" ht="14.25" customHeight="1" spans="1:13">
      <c r="A653" s="5" t="s">
        <v>3249</v>
      </c>
      <c r="B653" s="3">
        <v>130</v>
      </c>
      <c r="C653" t="str">
        <f>VLOOKUP(A653,HOP!A:H,8,0)</f>
        <v>130.00</v>
      </c>
      <c r="D653" t="str">
        <f>VLOOKUP(A653,HOP!A:B,2,0)</f>
        <v>2013729</v>
      </c>
      <c r="E653">
        <f t="shared" si="20"/>
        <v>0</v>
      </c>
      <c r="M653" t="str">
        <f t="shared" si="21"/>
        <v>,2013729</v>
      </c>
    </row>
    <row r="654" ht="14.25" customHeight="1" spans="1:13">
      <c r="A654" s="5" t="s">
        <v>3253</v>
      </c>
      <c r="B654" s="3">
        <v>207</v>
      </c>
      <c r="C654" t="str">
        <f>VLOOKUP(A654,HOP!A:H,8,0)</f>
        <v>207.00</v>
      </c>
      <c r="D654" t="str">
        <f>VLOOKUP(A654,HOP!A:B,2,0)</f>
        <v>2013694</v>
      </c>
      <c r="E654">
        <f t="shared" si="20"/>
        <v>0</v>
      </c>
      <c r="M654" t="str">
        <f t="shared" si="21"/>
        <v>,2013694</v>
      </c>
    </row>
    <row r="655" ht="14.25" customHeight="1" spans="1:13">
      <c r="A655" s="5" t="s">
        <v>3258</v>
      </c>
      <c r="B655" s="3">
        <v>156</v>
      </c>
      <c r="C655" t="str">
        <f>VLOOKUP(A655,HOP!A:H,8,0)</f>
        <v>156.00</v>
      </c>
      <c r="D655" t="str">
        <f>VLOOKUP(A655,HOP!A:B,2,0)</f>
        <v>2013665</v>
      </c>
      <c r="E655">
        <f t="shared" si="20"/>
        <v>0</v>
      </c>
      <c r="M655" t="str">
        <f t="shared" si="21"/>
        <v>,2013665</v>
      </c>
    </row>
    <row r="656" ht="14.25" customHeight="1" spans="1:13">
      <c r="A656" s="5" t="s">
        <v>3262</v>
      </c>
      <c r="B656" s="3">
        <v>151</v>
      </c>
      <c r="C656" t="str">
        <f>VLOOKUP(A656,HOP!A:H,8,0)</f>
        <v>151.00</v>
      </c>
      <c r="D656" t="str">
        <f>VLOOKUP(A656,HOP!A:B,2,0)</f>
        <v>2013629</v>
      </c>
      <c r="E656">
        <f t="shared" si="20"/>
        <v>0</v>
      </c>
      <c r="M656" t="str">
        <f t="shared" si="21"/>
        <v>,2013629</v>
      </c>
    </row>
    <row r="657" ht="14.25" customHeight="1" spans="1:13">
      <c r="A657" s="5" t="s">
        <v>3267</v>
      </c>
      <c r="B657" s="3">
        <v>172</v>
      </c>
      <c r="C657" t="str">
        <f>VLOOKUP(A657,HOP!A:H,8,0)</f>
        <v>172.00</v>
      </c>
      <c r="D657" t="str">
        <f>VLOOKUP(A657,HOP!A:B,2,0)</f>
        <v>2013451</v>
      </c>
      <c r="E657">
        <f t="shared" si="20"/>
        <v>0</v>
      </c>
      <c r="M657" t="str">
        <f t="shared" si="21"/>
        <v>,2013451</v>
      </c>
    </row>
    <row r="658" ht="14.25" customHeight="1" spans="1:13">
      <c r="A658" s="5" t="s">
        <v>3269</v>
      </c>
      <c r="B658" s="3">
        <v>106</v>
      </c>
      <c r="C658" t="str">
        <f>VLOOKUP(A658,HOP!A:H,8,0)</f>
        <v>106.00</v>
      </c>
      <c r="D658" t="str">
        <f>VLOOKUP(A658,HOP!A:B,2,0)</f>
        <v>2013487</v>
      </c>
      <c r="E658">
        <f t="shared" si="20"/>
        <v>0</v>
      </c>
      <c r="M658" t="str">
        <f t="shared" si="21"/>
        <v>,2013487</v>
      </c>
    </row>
    <row r="659" ht="14.25" customHeight="1" spans="1:13">
      <c r="A659" s="5" t="s">
        <v>3273</v>
      </c>
      <c r="B659" s="3">
        <v>132</v>
      </c>
      <c r="C659" t="str">
        <f>VLOOKUP(A659,HOP!A:H,8,0)</f>
        <v>132.00</v>
      </c>
      <c r="D659" t="str">
        <f>VLOOKUP(A659,HOP!A:B,2,0)</f>
        <v>2014224</v>
      </c>
      <c r="E659">
        <f t="shared" si="20"/>
        <v>0</v>
      </c>
      <c r="M659" t="str">
        <f t="shared" si="21"/>
        <v>,2014224</v>
      </c>
    </row>
    <row r="660" ht="14.25" customHeight="1" spans="1:13">
      <c r="A660" s="5" t="s">
        <v>3275</v>
      </c>
      <c r="B660" s="3">
        <v>231</v>
      </c>
      <c r="C660" t="str">
        <f>VLOOKUP(A660,HOP!A:H,8,0)</f>
        <v>231.00</v>
      </c>
      <c r="D660" t="str">
        <f>VLOOKUP(A660,HOP!A:B,2,0)</f>
        <v>2014158</v>
      </c>
      <c r="E660">
        <f t="shared" si="20"/>
        <v>0</v>
      </c>
      <c r="M660" t="str">
        <f t="shared" si="21"/>
        <v>,2014158</v>
      </c>
    </row>
    <row r="661" ht="14.25" customHeight="1" spans="1:13">
      <c r="A661" s="5" t="s">
        <v>3279</v>
      </c>
      <c r="B661" s="3">
        <v>183</v>
      </c>
      <c r="C661" t="str">
        <f>VLOOKUP(A661,HOP!A:H,8,0)</f>
        <v>183.00</v>
      </c>
      <c r="D661" t="str">
        <f>VLOOKUP(A661,HOP!A:B,2,0)</f>
        <v>2013343</v>
      </c>
      <c r="E661">
        <f t="shared" si="20"/>
        <v>0</v>
      </c>
      <c r="M661" t="str">
        <f t="shared" si="21"/>
        <v>,2013343</v>
      </c>
    </row>
    <row r="662" ht="14.25" customHeight="1" spans="1:13">
      <c r="A662" s="5" t="s">
        <v>3281</v>
      </c>
      <c r="B662" s="3">
        <v>241</v>
      </c>
      <c r="C662" t="str">
        <f>VLOOKUP(A662,HOP!A:H,8,0)</f>
        <v>241.00</v>
      </c>
      <c r="D662" t="str">
        <f>VLOOKUP(A662,HOP!A:B,2,0)</f>
        <v>2014208</v>
      </c>
      <c r="E662">
        <f t="shared" si="20"/>
        <v>0</v>
      </c>
      <c r="M662" t="str">
        <f t="shared" si="21"/>
        <v>,2014208</v>
      </c>
    </row>
    <row r="663" ht="14.25" customHeight="1" spans="1:13">
      <c r="A663" s="5" t="s">
        <v>3287</v>
      </c>
      <c r="B663" s="3">
        <v>159</v>
      </c>
      <c r="C663" t="str">
        <f>VLOOKUP(A663,HOP!A:H,8,0)</f>
        <v>159.00</v>
      </c>
      <c r="D663" t="str">
        <f>VLOOKUP(A663,HOP!A:B,2,0)</f>
        <v>2014453</v>
      </c>
      <c r="E663">
        <f t="shared" si="20"/>
        <v>0</v>
      </c>
      <c r="M663" t="str">
        <f t="shared" si="21"/>
        <v>,2014453</v>
      </c>
    </row>
    <row r="664" ht="14.25" customHeight="1" spans="1:13">
      <c r="A664" s="5" t="s">
        <v>3291</v>
      </c>
      <c r="B664" s="3">
        <v>133</v>
      </c>
      <c r="C664" t="str">
        <f>VLOOKUP(A664,HOP!A:H,8,0)</f>
        <v>133.00</v>
      </c>
      <c r="D664" t="str">
        <f>VLOOKUP(A664,HOP!A:B,2,0)</f>
        <v>2014391</v>
      </c>
      <c r="E664">
        <f t="shared" si="20"/>
        <v>0</v>
      </c>
      <c r="M664" t="str">
        <f t="shared" si="21"/>
        <v>,2014391</v>
      </c>
    </row>
    <row r="665" ht="14.25" customHeight="1" spans="1:13">
      <c r="A665" s="42" t="s">
        <v>3293</v>
      </c>
      <c r="B665" s="3">
        <v>182</v>
      </c>
      <c r="C665" t="str">
        <f>VLOOKUP(A665,HOP!A:H,8,0)</f>
        <v>0.00</v>
      </c>
      <c r="D665" t="str">
        <f>VLOOKUP(A665,HOP!A:B,2,0)</f>
        <v>2014339</v>
      </c>
      <c r="E665">
        <f t="shared" si="20"/>
        <v>182</v>
      </c>
      <c r="F665" s="6" t="s">
        <v>4685</v>
      </c>
      <c r="M665" t="str">
        <f t="shared" si="21"/>
        <v>,2014339</v>
      </c>
    </row>
    <row r="666" ht="14.25" customHeight="1" spans="1:13">
      <c r="A666" s="5" t="s">
        <v>3297</v>
      </c>
      <c r="B666" s="3">
        <v>222</v>
      </c>
      <c r="C666" t="str">
        <f>VLOOKUP(A666,HOP!A:H,8,0)</f>
        <v>222.00</v>
      </c>
      <c r="D666" t="str">
        <f>VLOOKUP(A666,HOP!A:B,2,0)</f>
        <v>2014569</v>
      </c>
      <c r="E666">
        <f t="shared" si="20"/>
        <v>0</v>
      </c>
      <c r="M666" t="str">
        <f t="shared" si="21"/>
        <v>,2014569</v>
      </c>
    </row>
    <row r="667" ht="14.25" customHeight="1" spans="1:13">
      <c r="A667" s="5" t="s">
        <v>3301</v>
      </c>
      <c r="B667" s="3">
        <v>105</v>
      </c>
      <c r="C667" t="str">
        <f>VLOOKUP(A667,HOP!A:H,8,0)</f>
        <v>105.00</v>
      </c>
      <c r="D667" t="str">
        <f>VLOOKUP(A667,HOP!A:B,2,0)</f>
        <v>2014452</v>
      </c>
      <c r="E667">
        <f t="shared" si="20"/>
        <v>0</v>
      </c>
      <c r="M667" t="str">
        <f t="shared" si="21"/>
        <v>,2014452</v>
      </c>
    </row>
    <row r="668" ht="14.25" customHeight="1" spans="1:13">
      <c r="A668" s="5" t="s">
        <v>3306</v>
      </c>
      <c r="B668" s="3">
        <v>169</v>
      </c>
      <c r="C668" t="str">
        <f>VLOOKUP(A668,HOP!A:H,8,0)</f>
        <v>169.00</v>
      </c>
      <c r="D668" t="str">
        <f>VLOOKUP(A668,HOP!A:B,2,0)</f>
        <v>2014554</v>
      </c>
      <c r="E668">
        <f t="shared" si="20"/>
        <v>0</v>
      </c>
      <c r="M668" t="str">
        <f t="shared" si="21"/>
        <v>,2014554</v>
      </c>
    </row>
    <row r="669" ht="14.25" customHeight="1" spans="1:13">
      <c r="A669" s="5" t="s">
        <v>3309</v>
      </c>
      <c r="B669" s="3">
        <v>150</v>
      </c>
      <c r="C669" t="str">
        <f>VLOOKUP(A669,HOP!A:H,8,0)</f>
        <v>150.00</v>
      </c>
      <c r="D669" t="str">
        <f>VLOOKUP(A669,HOP!A:B,2,0)</f>
        <v>2014576</v>
      </c>
      <c r="E669">
        <f t="shared" si="20"/>
        <v>0</v>
      </c>
      <c r="M669" t="str">
        <f t="shared" si="21"/>
        <v>,2014576</v>
      </c>
    </row>
    <row r="670" ht="14.25" customHeight="1" spans="1:13">
      <c r="A670" s="5" t="s">
        <v>3313</v>
      </c>
      <c r="B670" s="3">
        <v>132</v>
      </c>
      <c r="C670" t="str">
        <f>VLOOKUP(A670,HOP!A:H,8,0)</f>
        <v>132.00</v>
      </c>
      <c r="D670" t="str">
        <f>VLOOKUP(A670,HOP!A:B,2,0)</f>
        <v>2014655</v>
      </c>
      <c r="E670">
        <f t="shared" si="20"/>
        <v>0</v>
      </c>
      <c r="M670" t="str">
        <f t="shared" si="21"/>
        <v>,2014655</v>
      </c>
    </row>
    <row r="671" ht="14.25" customHeight="1" spans="1:13">
      <c r="A671" s="5" t="s">
        <v>3316</v>
      </c>
      <c r="B671" s="3">
        <v>146</v>
      </c>
      <c r="C671" t="str">
        <f>VLOOKUP(A671,HOP!A:H,8,0)</f>
        <v>146.00</v>
      </c>
      <c r="D671" t="str">
        <f>VLOOKUP(A671,HOP!A:B,2,0)</f>
        <v>2014652</v>
      </c>
      <c r="E671">
        <f t="shared" si="20"/>
        <v>0</v>
      </c>
      <c r="M671" t="str">
        <f t="shared" si="21"/>
        <v>,2014652</v>
      </c>
    </row>
    <row r="672" ht="14.25" customHeight="1" spans="1:13">
      <c r="A672" s="5" t="s">
        <v>3320</v>
      </c>
      <c r="B672" s="3">
        <v>73</v>
      </c>
      <c r="C672" t="str">
        <f>VLOOKUP(A672,HOP!A:H,8,0)</f>
        <v>73.00</v>
      </c>
      <c r="D672" t="str">
        <f>VLOOKUP(A672,HOP!A:B,2,0)</f>
        <v>2014582</v>
      </c>
      <c r="E672">
        <f t="shared" si="20"/>
        <v>0</v>
      </c>
      <c r="M672" t="str">
        <f t="shared" si="21"/>
        <v>,2014582</v>
      </c>
    </row>
    <row r="673" ht="14.25" customHeight="1" spans="1:13">
      <c r="A673" s="5" t="s">
        <v>3325</v>
      </c>
      <c r="B673" s="3">
        <v>172</v>
      </c>
      <c r="C673" t="str">
        <f>VLOOKUP(A673,HOP!A:H,8,0)</f>
        <v>172.00</v>
      </c>
      <c r="D673" t="str">
        <f>VLOOKUP(A673,HOP!A:B,2,0)</f>
        <v>2014590</v>
      </c>
      <c r="E673">
        <f t="shared" si="20"/>
        <v>0</v>
      </c>
      <c r="M673" t="str">
        <f t="shared" si="21"/>
        <v>,2014590</v>
      </c>
    </row>
    <row r="674" ht="14.25" customHeight="1" spans="1:13">
      <c r="A674" s="5" t="s">
        <v>3327</v>
      </c>
      <c r="B674" s="3">
        <v>124</v>
      </c>
      <c r="C674" t="str">
        <f>VLOOKUP(A674,HOP!A:H,8,0)</f>
        <v>124.00</v>
      </c>
      <c r="D674" t="str">
        <f>VLOOKUP(A674,HOP!A:B,2,0)</f>
        <v>2014632</v>
      </c>
      <c r="E674">
        <f t="shared" si="20"/>
        <v>0</v>
      </c>
      <c r="M674" t="str">
        <f t="shared" si="21"/>
        <v>,2014632</v>
      </c>
    </row>
    <row r="675" ht="14.25" customHeight="1" spans="1:13">
      <c r="A675" s="5" t="s">
        <v>3332</v>
      </c>
      <c r="B675" s="3">
        <v>114</v>
      </c>
      <c r="C675" t="str">
        <f>VLOOKUP(A675,HOP!A:H,8,0)</f>
        <v>114.00</v>
      </c>
      <c r="D675" t="str">
        <f>VLOOKUP(A675,HOP!A:B,2,0)</f>
        <v>2014455</v>
      </c>
      <c r="E675">
        <f t="shared" si="20"/>
        <v>0</v>
      </c>
      <c r="M675" t="str">
        <f t="shared" si="21"/>
        <v>,2014455</v>
      </c>
    </row>
    <row r="676" ht="14.25" customHeight="1" spans="1:13">
      <c r="A676" s="5" t="s">
        <v>3336</v>
      </c>
      <c r="B676" s="3">
        <v>141</v>
      </c>
      <c r="C676" t="str">
        <f>VLOOKUP(A676,HOP!A:H,8,0)</f>
        <v>141.00</v>
      </c>
      <c r="D676" t="str">
        <f>VLOOKUP(A676,HOP!A:B,2,0)</f>
        <v>2014677</v>
      </c>
      <c r="E676">
        <f t="shared" si="20"/>
        <v>0</v>
      </c>
      <c r="M676" t="str">
        <f t="shared" si="21"/>
        <v>,2014677</v>
      </c>
    </row>
    <row r="677" ht="14.25" customHeight="1" spans="1:13">
      <c r="A677" s="5" t="s">
        <v>3340</v>
      </c>
      <c r="B677" s="3">
        <v>155</v>
      </c>
      <c r="C677" t="str">
        <f>VLOOKUP(A677,HOP!A:H,8,0)</f>
        <v>155.00</v>
      </c>
      <c r="D677" t="str">
        <f>VLOOKUP(A677,HOP!A:B,2,0)</f>
        <v>2014288</v>
      </c>
      <c r="E677">
        <f t="shared" si="20"/>
        <v>0</v>
      </c>
      <c r="M677" t="str">
        <f t="shared" si="21"/>
        <v>,2014288</v>
      </c>
    </row>
    <row r="678" ht="14.25" customHeight="1" spans="1:13">
      <c r="A678" s="5" t="s">
        <v>3345</v>
      </c>
      <c r="B678" s="3">
        <v>176</v>
      </c>
      <c r="C678" t="str">
        <f>VLOOKUP(A678,HOP!A:H,8,0)</f>
        <v>176.00</v>
      </c>
      <c r="D678" t="str">
        <f>VLOOKUP(A678,HOP!A:B,2,0)</f>
        <v>2014578</v>
      </c>
      <c r="E678">
        <f t="shared" si="20"/>
        <v>0</v>
      </c>
      <c r="M678" t="str">
        <f t="shared" si="21"/>
        <v>,2014578</v>
      </c>
    </row>
    <row r="679" ht="14.25" customHeight="1" spans="1:13">
      <c r="A679" s="5" t="s">
        <v>3347</v>
      </c>
      <c r="B679" s="3">
        <v>588</v>
      </c>
      <c r="C679" t="str">
        <f>VLOOKUP(A679,HOP!A:H,8,0)</f>
        <v>588.00</v>
      </c>
      <c r="D679" t="str">
        <f>VLOOKUP(A679,HOP!A:B,2,0)</f>
        <v>2014785</v>
      </c>
      <c r="E679">
        <f t="shared" si="20"/>
        <v>0</v>
      </c>
      <c r="M679" t="str">
        <f t="shared" si="21"/>
        <v>,2014785</v>
      </c>
    </row>
    <row r="680" ht="14.25" customHeight="1" spans="1:13">
      <c r="A680" s="5" t="s">
        <v>3352</v>
      </c>
      <c r="B680" s="3">
        <v>144</v>
      </c>
      <c r="C680" t="str">
        <f>VLOOKUP(A680,HOP!A:H,8,0)</f>
        <v>144.00</v>
      </c>
      <c r="D680" t="str">
        <f>VLOOKUP(A680,HOP!A:B,2,0)</f>
        <v>2006020</v>
      </c>
      <c r="E680">
        <f t="shared" si="20"/>
        <v>0</v>
      </c>
      <c r="M680" t="str">
        <f t="shared" si="21"/>
        <v>,2006020</v>
      </c>
    </row>
    <row r="681" ht="14.25" customHeight="1" spans="1:13">
      <c r="A681" s="5" t="s">
        <v>3356</v>
      </c>
      <c r="B681" s="3">
        <v>219</v>
      </c>
      <c r="C681" t="str">
        <f>VLOOKUP(A681,HOP!A:H,8,0)</f>
        <v>219.00</v>
      </c>
      <c r="D681" t="str">
        <f>VLOOKUP(A681,HOP!A:B,2,0)</f>
        <v>1989935</v>
      </c>
      <c r="E681">
        <f t="shared" si="20"/>
        <v>0</v>
      </c>
      <c r="M681" t="str">
        <f t="shared" si="21"/>
        <v>,1989935</v>
      </c>
    </row>
    <row r="682" ht="14.25" customHeight="1" spans="1:13">
      <c r="A682" s="5" t="s">
        <v>3363</v>
      </c>
      <c r="B682" s="3">
        <v>95</v>
      </c>
      <c r="C682" t="str">
        <f>VLOOKUP(A682,HOP!A:H,8,0)</f>
        <v>95.00</v>
      </c>
      <c r="D682" t="str">
        <f>VLOOKUP(A682,HOP!A:B,2,0)</f>
        <v>2006665</v>
      </c>
      <c r="E682">
        <f t="shared" si="20"/>
        <v>0</v>
      </c>
      <c r="M682" t="str">
        <f t="shared" si="21"/>
        <v>,2006665</v>
      </c>
    </row>
    <row r="683" ht="14.25" customHeight="1" spans="1:13">
      <c r="A683" s="5" t="s">
        <v>3367</v>
      </c>
      <c r="B683" s="3">
        <v>121</v>
      </c>
      <c r="C683" t="str">
        <f>VLOOKUP(A683,HOP!A:H,8,0)</f>
        <v>121.00</v>
      </c>
      <c r="D683" t="str">
        <f>VLOOKUP(A683,HOP!A:B,2,0)</f>
        <v>2004885</v>
      </c>
      <c r="E683">
        <f t="shared" si="20"/>
        <v>0</v>
      </c>
      <c r="M683" t="str">
        <f t="shared" si="21"/>
        <v>,2004885</v>
      </c>
    </row>
    <row r="684" ht="14.25" customHeight="1" spans="1:13">
      <c r="A684" s="5" t="s">
        <v>3372</v>
      </c>
      <c r="B684" s="3">
        <v>124</v>
      </c>
      <c r="C684" t="str">
        <f>VLOOKUP(A684,HOP!A:H,8,0)</f>
        <v>124.00</v>
      </c>
      <c r="D684" t="str">
        <f>VLOOKUP(A684,HOP!A:B,2,0)</f>
        <v>2008852</v>
      </c>
      <c r="E684">
        <f t="shared" si="20"/>
        <v>0</v>
      </c>
      <c r="M684" t="str">
        <f t="shared" si="21"/>
        <v>,2008852</v>
      </c>
    </row>
    <row r="685" ht="14.25" customHeight="1" spans="1:13">
      <c r="A685" s="5" t="s">
        <v>3374</v>
      </c>
      <c r="B685" s="3">
        <v>190</v>
      </c>
      <c r="C685" t="str">
        <f>VLOOKUP(A685,HOP!A:H,8,0)</f>
        <v>190.00</v>
      </c>
      <c r="D685" t="str">
        <f>VLOOKUP(A685,HOP!A:B,2,0)</f>
        <v>2006961</v>
      </c>
      <c r="E685">
        <f t="shared" si="20"/>
        <v>0</v>
      </c>
      <c r="M685" t="str">
        <f t="shared" si="21"/>
        <v>,2006961</v>
      </c>
    </row>
    <row r="686" ht="14.25" customHeight="1" spans="1:13">
      <c r="A686" s="5" t="s">
        <v>3378</v>
      </c>
      <c r="B686" s="3">
        <v>708</v>
      </c>
      <c r="C686" t="str">
        <f>VLOOKUP(A686,HOP!A:H,8,0)</f>
        <v>708.00</v>
      </c>
      <c r="D686" t="str">
        <f>VLOOKUP(A686,HOP!A:B,2,0)</f>
        <v>2003262</v>
      </c>
      <c r="E686">
        <f t="shared" si="20"/>
        <v>0</v>
      </c>
      <c r="M686" t="str">
        <f t="shared" si="21"/>
        <v>,2003262</v>
      </c>
    </row>
    <row r="687" ht="14.25" customHeight="1" spans="1:13">
      <c r="A687" s="5" t="s">
        <v>3383</v>
      </c>
      <c r="B687" s="3">
        <v>114</v>
      </c>
      <c r="C687" t="str">
        <f>VLOOKUP(A687,HOP!A:H,8,0)</f>
        <v>114.00</v>
      </c>
      <c r="D687" t="str">
        <f>VLOOKUP(A687,HOP!A:B,2,0)</f>
        <v>2004986</v>
      </c>
      <c r="E687">
        <f t="shared" si="20"/>
        <v>0</v>
      </c>
      <c r="M687" t="str">
        <f t="shared" si="21"/>
        <v>,2004986</v>
      </c>
    </row>
    <row r="688" ht="14.25" customHeight="1" spans="1:13">
      <c r="A688" s="5" t="s">
        <v>3387</v>
      </c>
      <c r="B688" s="3">
        <v>233</v>
      </c>
      <c r="C688" t="str">
        <f>VLOOKUP(A688,HOP!A:H,8,0)</f>
        <v>233.00</v>
      </c>
      <c r="D688" t="str">
        <f>VLOOKUP(A688,HOP!A:B,2,0)</f>
        <v>2007023</v>
      </c>
      <c r="E688">
        <f t="shared" si="20"/>
        <v>0</v>
      </c>
      <c r="M688" t="str">
        <f t="shared" si="21"/>
        <v>,2007023</v>
      </c>
    </row>
    <row r="689" ht="14.25" customHeight="1" spans="1:13">
      <c r="A689" s="5" t="s">
        <v>3391</v>
      </c>
      <c r="B689" s="3">
        <v>128</v>
      </c>
      <c r="C689" t="str">
        <f>VLOOKUP(A689,HOP!A:H,8,0)</f>
        <v>128.00</v>
      </c>
      <c r="D689" t="str">
        <f>VLOOKUP(A689,HOP!A:B,2,0)</f>
        <v>2006860</v>
      </c>
      <c r="E689">
        <f t="shared" si="20"/>
        <v>0</v>
      </c>
      <c r="M689" t="str">
        <f t="shared" si="21"/>
        <v>,2006860</v>
      </c>
    </row>
    <row r="690" ht="14.25" customHeight="1" spans="1:13">
      <c r="A690" s="5" t="s">
        <v>3395</v>
      </c>
      <c r="B690" s="3">
        <v>135</v>
      </c>
      <c r="C690" t="str">
        <f>VLOOKUP(A690,HOP!A:H,8,0)</f>
        <v>135.00</v>
      </c>
      <c r="D690" t="str">
        <f>VLOOKUP(A690,HOP!A:B,2,0)</f>
        <v>2008194</v>
      </c>
      <c r="E690">
        <f t="shared" si="20"/>
        <v>0</v>
      </c>
      <c r="M690" t="str">
        <f t="shared" si="21"/>
        <v>,2008194</v>
      </c>
    </row>
    <row r="691" ht="14.25" customHeight="1" spans="1:13">
      <c r="A691" s="5" t="s">
        <v>3399</v>
      </c>
      <c r="B691" s="3">
        <v>200</v>
      </c>
      <c r="C691" t="str">
        <f>VLOOKUP(A691,HOP!A:H,8,0)</f>
        <v>200.00</v>
      </c>
      <c r="D691" t="str">
        <f>VLOOKUP(A691,HOP!A:B,2,0)</f>
        <v>2011752</v>
      </c>
      <c r="E691">
        <f t="shared" si="20"/>
        <v>0</v>
      </c>
      <c r="M691" t="str">
        <f t="shared" si="21"/>
        <v>,2011752</v>
      </c>
    </row>
    <row r="692" ht="14.25" customHeight="1" spans="1:13">
      <c r="A692" s="5" t="s">
        <v>3404</v>
      </c>
      <c r="B692" s="3">
        <v>313</v>
      </c>
      <c r="C692" t="str">
        <f>VLOOKUP(A692,HOP!A:H,8,0)</f>
        <v>312.99</v>
      </c>
      <c r="D692" t="str">
        <f>VLOOKUP(A692,HOP!A:B,2,0)</f>
        <v>2009023</v>
      </c>
      <c r="E692">
        <f t="shared" si="20"/>
        <v>0.00999999999999091</v>
      </c>
      <c r="M692" t="str">
        <f t="shared" si="21"/>
        <v>,2009023</v>
      </c>
    </row>
    <row r="693" ht="14.25" customHeight="1" spans="1:13">
      <c r="A693" s="5" t="s">
        <v>3409</v>
      </c>
      <c r="B693" s="3">
        <v>471</v>
      </c>
      <c r="C693" t="str">
        <f>VLOOKUP(A693,HOP!A:H,8,0)</f>
        <v>471.00</v>
      </c>
      <c r="D693" t="str">
        <f>VLOOKUP(A693,HOP!A:B,2,0)</f>
        <v>2010626</v>
      </c>
      <c r="E693">
        <f t="shared" si="20"/>
        <v>0</v>
      </c>
      <c r="M693" t="str">
        <f t="shared" si="21"/>
        <v>,2010626</v>
      </c>
    </row>
    <row r="694" ht="14.25" customHeight="1" spans="1:13">
      <c r="A694" s="5" t="s">
        <v>3416</v>
      </c>
      <c r="B694" s="3">
        <v>441</v>
      </c>
      <c r="C694" t="str">
        <f>VLOOKUP(A694,HOP!A:H,8,0)</f>
        <v>441.00</v>
      </c>
      <c r="D694" t="str">
        <f>VLOOKUP(A694,HOP!A:B,2,0)</f>
        <v>2010412</v>
      </c>
      <c r="E694">
        <f t="shared" si="20"/>
        <v>0</v>
      </c>
      <c r="M694" t="str">
        <f t="shared" si="21"/>
        <v>,2010412</v>
      </c>
    </row>
    <row r="695" ht="14.25" customHeight="1" spans="1:13">
      <c r="A695" s="5" t="s">
        <v>3422</v>
      </c>
      <c r="B695" s="3">
        <v>244</v>
      </c>
      <c r="C695" t="str">
        <f>VLOOKUP(A695,HOP!A:H,8,0)</f>
        <v>244.00</v>
      </c>
      <c r="D695" t="str">
        <f>VLOOKUP(A695,HOP!A:B,2,0)</f>
        <v>2011395</v>
      </c>
      <c r="E695">
        <f t="shared" si="20"/>
        <v>0</v>
      </c>
      <c r="M695" t="str">
        <f t="shared" si="21"/>
        <v>,2011395</v>
      </c>
    </row>
    <row r="696" ht="14.25" customHeight="1" spans="1:13">
      <c r="A696" s="5" t="s">
        <v>3426</v>
      </c>
      <c r="B696" s="3">
        <v>250</v>
      </c>
      <c r="C696" t="str">
        <f>VLOOKUP(A696,HOP!A:H,8,0)</f>
        <v>250.00</v>
      </c>
      <c r="D696" t="str">
        <f>VLOOKUP(A696,HOP!A:B,2,0)</f>
        <v>2009605</v>
      </c>
      <c r="E696">
        <f t="shared" si="20"/>
        <v>0</v>
      </c>
      <c r="M696" t="str">
        <f t="shared" si="21"/>
        <v>,2009605</v>
      </c>
    </row>
    <row r="697" ht="14.25" customHeight="1" spans="1:13">
      <c r="A697" s="5" t="s">
        <v>3430</v>
      </c>
      <c r="B697" s="3">
        <v>124</v>
      </c>
      <c r="C697" t="str">
        <f>VLOOKUP(A697,HOP!A:H,8,0)</f>
        <v>124.00</v>
      </c>
      <c r="D697" t="str">
        <f>VLOOKUP(A697,HOP!A:B,2,0)</f>
        <v>2012854</v>
      </c>
      <c r="E697">
        <f t="shared" si="20"/>
        <v>0</v>
      </c>
      <c r="M697" t="str">
        <f t="shared" si="21"/>
        <v>,2012854</v>
      </c>
    </row>
    <row r="698" ht="14.25" customHeight="1" spans="1:13">
      <c r="A698" s="5" t="s">
        <v>3434</v>
      </c>
      <c r="B698" s="3">
        <v>368</v>
      </c>
      <c r="C698" t="str">
        <f>VLOOKUP(A698,HOP!A:H,8,0)</f>
        <v>368.00</v>
      </c>
      <c r="D698" t="str">
        <f>VLOOKUP(A698,HOP!A:B,2,0)</f>
        <v>2010100</v>
      </c>
      <c r="E698">
        <f t="shared" si="20"/>
        <v>0</v>
      </c>
      <c r="M698" t="str">
        <f t="shared" si="21"/>
        <v>,2010100</v>
      </c>
    </row>
    <row r="699" ht="14.25" customHeight="1" spans="1:13">
      <c r="A699" s="5" t="s">
        <v>3440</v>
      </c>
      <c r="B699" s="3">
        <v>109</v>
      </c>
      <c r="C699" t="str">
        <f>VLOOKUP(A699,HOP!A:H,8,0)</f>
        <v>109.00</v>
      </c>
      <c r="D699" t="str">
        <f>VLOOKUP(A699,HOP!A:B,2,0)</f>
        <v>2013074</v>
      </c>
      <c r="E699">
        <f t="shared" si="20"/>
        <v>0</v>
      </c>
      <c r="M699" t="str">
        <f t="shared" si="21"/>
        <v>,2013074</v>
      </c>
    </row>
    <row r="700" ht="14.25" customHeight="1" spans="1:13">
      <c r="A700" s="5" t="s">
        <v>3444</v>
      </c>
      <c r="B700" s="3">
        <v>265</v>
      </c>
      <c r="C700" t="str">
        <f>VLOOKUP(A700,HOP!A:H,8,0)</f>
        <v>265.00</v>
      </c>
      <c r="D700" t="str">
        <f>VLOOKUP(A700,HOP!A:B,2,0)</f>
        <v>2012886</v>
      </c>
      <c r="E700">
        <f t="shared" si="20"/>
        <v>0</v>
      </c>
      <c r="M700" t="str">
        <f t="shared" si="21"/>
        <v>,2012886</v>
      </c>
    </row>
    <row r="701" ht="14.25" customHeight="1" spans="1:13">
      <c r="A701" s="5" t="s">
        <v>3449</v>
      </c>
      <c r="B701" s="3">
        <v>420</v>
      </c>
      <c r="C701" t="str">
        <f>VLOOKUP(A701,HOP!A:H,8,0)</f>
        <v>420.00</v>
      </c>
      <c r="D701" t="str">
        <f>VLOOKUP(A701,HOP!A:B,2,0)</f>
        <v>2011825</v>
      </c>
      <c r="E701">
        <f t="shared" si="20"/>
        <v>0</v>
      </c>
      <c r="M701" t="str">
        <f t="shared" si="21"/>
        <v>,2011825</v>
      </c>
    </row>
    <row r="702" ht="14.25" customHeight="1" spans="1:13">
      <c r="A702" s="5" t="s">
        <v>3451</v>
      </c>
      <c r="B702" s="3">
        <v>300</v>
      </c>
      <c r="C702" t="str">
        <f>VLOOKUP(A702,HOP!A:H,8,0)</f>
        <v>300.00</v>
      </c>
      <c r="D702" t="str">
        <f>VLOOKUP(A702,HOP!A:B,2,0)</f>
        <v>2011830</v>
      </c>
      <c r="E702">
        <f t="shared" si="20"/>
        <v>0</v>
      </c>
      <c r="M702" t="str">
        <f t="shared" si="21"/>
        <v>,2011830</v>
      </c>
    </row>
    <row r="703" ht="14.25" customHeight="1" spans="1:13">
      <c r="A703" s="5" t="s">
        <v>3455</v>
      </c>
      <c r="B703" s="3">
        <v>318</v>
      </c>
      <c r="C703" t="str">
        <f>VLOOKUP(A703,HOP!A:H,8,0)</f>
        <v>318.00</v>
      </c>
      <c r="D703" t="str">
        <f>VLOOKUP(A703,HOP!A:B,2,0)</f>
        <v>2013553</v>
      </c>
      <c r="E703">
        <f t="shared" si="20"/>
        <v>0</v>
      </c>
      <c r="M703" t="str">
        <f t="shared" si="21"/>
        <v>,2013553</v>
      </c>
    </row>
    <row r="704" ht="14.25" customHeight="1" spans="1:13">
      <c r="A704" s="5" t="s">
        <v>3459</v>
      </c>
      <c r="B704" s="3">
        <v>138</v>
      </c>
      <c r="C704" t="str">
        <f>VLOOKUP(A704,HOP!A:H,8,0)</f>
        <v>138.00</v>
      </c>
      <c r="D704" t="str">
        <f>VLOOKUP(A704,HOP!A:B,2,0)</f>
        <v>2013678</v>
      </c>
      <c r="E704">
        <f t="shared" si="20"/>
        <v>0</v>
      </c>
      <c r="M704" t="str">
        <f t="shared" si="21"/>
        <v>,2013678</v>
      </c>
    </row>
    <row r="705" ht="14.25" customHeight="1" spans="1:13">
      <c r="A705" s="5" t="s">
        <v>3464</v>
      </c>
      <c r="B705" s="3">
        <v>121</v>
      </c>
      <c r="C705" t="str">
        <f>VLOOKUP(A705,HOP!A:H,8,0)</f>
        <v>121.00</v>
      </c>
      <c r="D705" t="str">
        <f>VLOOKUP(A705,HOP!A:B,2,0)</f>
        <v>2014181</v>
      </c>
      <c r="E705">
        <f t="shared" si="20"/>
        <v>0</v>
      </c>
      <c r="M705" t="str">
        <f t="shared" si="21"/>
        <v>,2014181</v>
      </c>
    </row>
    <row r="706" ht="14.25" customHeight="1" spans="1:13">
      <c r="A706" s="5" t="s">
        <v>3469</v>
      </c>
      <c r="B706" s="3">
        <v>141</v>
      </c>
      <c r="C706" t="str">
        <f>VLOOKUP(A706,HOP!A:H,8,0)</f>
        <v>141.00</v>
      </c>
      <c r="D706" t="str">
        <f>VLOOKUP(A706,HOP!A:B,2,0)</f>
        <v>2014290</v>
      </c>
      <c r="E706">
        <f t="shared" si="20"/>
        <v>0</v>
      </c>
      <c r="M706" t="str">
        <f t="shared" si="21"/>
        <v>,2014290</v>
      </c>
    </row>
    <row r="707" ht="14.25" customHeight="1" spans="1:13">
      <c r="A707" s="5" t="s">
        <v>3474</v>
      </c>
      <c r="B707" s="3">
        <v>105</v>
      </c>
      <c r="C707" t="str">
        <f>VLOOKUP(A707,HOP!A:H,8,0)</f>
        <v>105.00</v>
      </c>
      <c r="D707" t="str">
        <f>VLOOKUP(A707,HOP!A:B,2,0)</f>
        <v>2013983</v>
      </c>
      <c r="E707">
        <f t="shared" ref="E707:E770" si="22">B707-C707</f>
        <v>0</v>
      </c>
      <c r="M707" t="str">
        <f t="shared" ref="M707:M770" si="23">$M$1&amp;D707</f>
        <v>,2013983</v>
      </c>
    </row>
    <row r="708" ht="14.25" customHeight="1" spans="1:13">
      <c r="A708" s="5" t="s">
        <v>3478</v>
      </c>
      <c r="B708" s="3">
        <v>161</v>
      </c>
      <c r="C708" t="str">
        <f>VLOOKUP(A708,HOP!A:H,8,0)</f>
        <v>161.00</v>
      </c>
      <c r="D708" t="str">
        <f>VLOOKUP(A708,HOP!A:B,2,0)</f>
        <v>2014384</v>
      </c>
      <c r="E708">
        <f t="shared" si="22"/>
        <v>0</v>
      </c>
      <c r="M708" t="str">
        <f t="shared" si="23"/>
        <v>,2014384</v>
      </c>
    </row>
    <row r="709" ht="14.25" customHeight="1" spans="1:13">
      <c r="A709" s="5" t="s">
        <v>3482</v>
      </c>
      <c r="B709" s="3">
        <v>64</v>
      </c>
      <c r="C709" t="str">
        <f>VLOOKUP(A709,HOP!A:H,8,0)</f>
        <v>64.00</v>
      </c>
      <c r="D709" t="str">
        <f>VLOOKUP(A709,HOP!A:B,2,0)</f>
        <v>2014087</v>
      </c>
      <c r="E709">
        <f t="shared" si="22"/>
        <v>0</v>
      </c>
      <c r="M709" t="str">
        <f t="shared" si="23"/>
        <v>,2014087</v>
      </c>
    </row>
    <row r="710" ht="14.25" customHeight="1" spans="1:13">
      <c r="A710" s="5" t="s">
        <v>3485</v>
      </c>
      <c r="B710" s="3">
        <v>88</v>
      </c>
      <c r="C710" t="str">
        <f>VLOOKUP(A710,HOP!A:H,8,0)</f>
        <v>88.00</v>
      </c>
      <c r="D710" t="str">
        <f>VLOOKUP(A710,HOP!A:B,2,0)</f>
        <v>2014110</v>
      </c>
      <c r="E710">
        <f t="shared" si="22"/>
        <v>0</v>
      </c>
      <c r="M710" t="str">
        <f t="shared" si="23"/>
        <v>,2014110</v>
      </c>
    </row>
    <row r="711" ht="14.25" customHeight="1" spans="1:13">
      <c r="A711" s="5" t="s">
        <v>3489</v>
      </c>
      <c r="B711" s="3">
        <v>95</v>
      </c>
      <c r="C711" t="str">
        <f>VLOOKUP(A711,HOP!A:H,8,0)</f>
        <v>95.00</v>
      </c>
      <c r="D711" t="str">
        <f>VLOOKUP(A711,HOP!A:B,2,0)</f>
        <v>2013923</v>
      </c>
      <c r="E711">
        <f t="shared" si="22"/>
        <v>0</v>
      </c>
      <c r="M711" t="str">
        <f t="shared" si="23"/>
        <v>,2013923</v>
      </c>
    </row>
    <row r="712" ht="14.25" customHeight="1" spans="1:13">
      <c r="A712" s="5" t="s">
        <v>3493</v>
      </c>
      <c r="B712" s="3">
        <v>100</v>
      </c>
      <c r="C712" t="str">
        <f>VLOOKUP(A712,HOP!A:H,8,0)</f>
        <v>100.00</v>
      </c>
      <c r="D712" t="str">
        <f>VLOOKUP(A712,HOP!A:B,2,0)</f>
        <v>2014096</v>
      </c>
      <c r="E712">
        <f t="shared" si="22"/>
        <v>0</v>
      </c>
      <c r="M712" t="str">
        <f t="shared" si="23"/>
        <v>,2014096</v>
      </c>
    </row>
    <row r="713" ht="14.25" customHeight="1" spans="1:13">
      <c r="A713" s="5" t="s">
        <v>3497</v>
      </c>
      <c r="B713" s="3">
        <v>103</v>
      </c>
      <c r="C713" t="str">
        <f>VLOOKUP(A713,HOP!A:H,8,0)</f>
        <v>103.00</v>
      </c>
      <c r="D713" t="str">
        <f>VLOOKUP(A713,HOP!A:B,2,0)</f>
        <v>2014342</v>
      </c>
      <c r="E713">
        <f t="shared" si="22"/>
        <v>0</v>
      </c>
      <c r="M713" t="str">
        <f t="shared" si="23"/>
        <v>,2014342</v>
      </c>
    </row>
    <row r="714" ht="14.25" customHeight="1" spans="1:13">
      <c r="A714" s="5" t="s">
        <v>3501</v>
      </c>
      <c r="B714" s="3">
        <v>141</v>
      </c>
      <c r="C714" t="str">
        <f>VLOOKUP(A714,HOP!A:H,8,0)</f>
        <v>141.00</v>
      </c>
      <c r="D714" t="str">
        <f>VLOOKUP(A714,HOP!A:B,2,0)</f>
        <v>2014308</v>
      </c>
      <c r="E714">
        <f t="shared" si="22"/>
        <v>0</v>
      </c>
      <c r="M714" t="str">
        <f t="shared" si="23"/>
        <v>,2014308</v>
      </c>
    </row>
    <row r="715" ht="14.25" customHeight="1" spans="1:13">
      <c r="A715" s="5" t="s">
        <v>3505</v>
      </c>
      <c r="B715" s="3">
        <v>274</v>
      </c>
      <c r="C715" t="str">
        <f>VLOOKUP(A715,HOP!A:H,8,0)</f>
        <v>274.00</v>
      </c>
      <c r="D715" t="str">
        <f>VLOOKUP(A715,HOP!A:B,2,0)</f>
        <v>2014346</v>
      </c>
      <c r="E715">
        <f t="shared" si="22"/>
        <v>0</v>
      </c>
      <c r="M715" t="str">
        <f t="shared" si="23"/>
        <v>,2014346</v>
      </c>
    </row>
    <row r="716" ht="14.25" customHeight="1" spans="1:13">
      <c r="A716" s="5" t="s">
        <v>3509</v>
      </c>
      <c r="B716" s="3">
        <v>114</v>
      </c>
      <c r="C716" t="str">
        <f>VLOOKUP(A716,HOP!A:H,8,0)</f>
        <v>114.00</v>
      </c>
      <c r="D716" t="str">
        <f>VLOOKUP(A716,HOP!A:B,2,0)</f>
        <v>2013990</v>
      </c>
      <c r="E716">
        <f t="shared" si="22"/>
        <v>0</v>
      </c>
      <c r="M716" t="str">
        <f t="shared" si="23"/>
        <v>,2013990</v>
      </c>
    </row>
    <row r="717" ht="14.25" customHeight="1" spans="1:13">
      <c r="A717" s="5" t="s">
        <v>3514</v>
      </c>
      <c r="B717" s="3">
        <v>107</v>
      </c>
      <c r="C717" t="str">
        <f>VLOOKUP(A717,HOP!A:H,8,0)</f>
        <v>107.00</v>
      </c>
      <c r="D717" t="str">
        <f>VLOOKUP(A717,HOP!A:B,2,0)</f>
        <v>2014251</v>
      </c>
      <c r="E717">
        <f t="shared" si="22"/>
        <v>0</v>
      </c>
      <c r="M717" t="str">
        <f t="shared" si="23"/>
        <v>,2014251</v>
      </c>
    </row>
    <row r="718" ht="14.25" customHeight="1" spans="1:13">
      <c r="A718" s="5" t="s">
        <v>3518</v>
      </c>
      <c r="B718" s="3">
        <v>93</v>
      </c>
      <c r="C718" t="str">
        <f>VLOOKUP(A718,HOP!A:H,8,0)</f>
        <v>93.00</v>
      </c>
      <c r="D718" t="str">
        <f>VLOOKUP(A718,HOP!A:B,2,0)</f>
        <v>2014103</v>
      </c>
      <c r="E718">
        <f t="shared" si="22"/>
        <v>0</v>
      </c>
      <c r="M718" t="str">
        <f t="shared" si="23"/>
        <v>,2014103</v>
      </c>
    </row>
    <row r="719" ht="14.25" customHeight="1" spans="1:13">
      <c r="A719" s="5" t="s">
        <v>3522</v>
      </c>
      <c r="B719" s="3">
        <v>81</v>
      </c>
      <c r="C719" t="str">
        <f>VLOOKUP(A719,HOP!A:H,8,0)</f>
        <v>81.00</v>
      </c>
      <c r="D719" t="str">
        <f>VLOOKUP(A719,HOP!A:B,2,0)</f>
        <v>2013958</v>
      </c>
      <c r="E719">
        <f t="shared" si="22"/>
        <v>0</v>
      </c>
      <c r="M719" t="str">
        <f t="shared" si="23"/>
        <v>,2013958</v>
      </c>
    </row>
    <row r="720" ht="14.25" customHeight="1" spans="1:13">
      <c r="A720" s="5" t="s">
        <v>3527</v>
      </c>
      <c r="B720" s="3">
        <v>96</v>
      </c>
      <c r="C720" t="str">
        <f>VLOOKUP(A720,HOP!A:H,8,0)</f>
        <v>96.00</v>
      </c>
      <c r="D720" t="str">
        <f>VLOOKUP(A720,HOP!A:B,2,0)</f>
        <v>2013934</v>
      </c>
      <c r="E720">
        <f t="shared" si="22"/>
        <v>0</v>
      </c>
      <c r="M720" t="str">
        <f t="shared" si="23"/>
        <v>,2013934</v>
      </c>
    </row>
    <row r="721" ht="14.25" customHeight="1" spans="1:13">
      <c r="A721" s="5" t="s">
        <v>3530</v>
      </c>
      <c r="B721" s="3">
        <v>224</v>
      </c>
      <c r="C721" t="str">
        <f>VLOOKUP(A721,HOP!A:H,8,0)</f>
        <v>224.00</v>
      </c>
      <c r="D721" t="str">
        <f>VLOOKUP(A721,HOP!A:B,2,0)</f>
        <v>2014226</v>
      </c>
      <c r="E721">
        <f t="shared" si="22"/>
        <v>0</v>
      </c>
      <c r="M721" t="str">
        <f t="shared" si="23"/>
        <v>,2014226</v>
      </c>
    </row>
    <row r="722" ht="14.25" customHeight="1" spans="1:13">
      <c r="A722" s="5" t="s">
        <v>3535</v>
      </c>
      <c r="B722" s="3">
        <v>330</v>
      </c>
      <c r="C722" t="str">
        <f>VLOOKUP(A722,HOP!A:H,8,0)</f>
        <v>330.00</v>
      </c>
      <c r="D722" t="str">
        <f>VLOOKUP(A722,HOP!A:B,2,0)</f>
        <v>2014078</v>
      </c>
      <c r="E722">
        <f t="shared" si="22"/>
        <v>0</v>
      </c>
      <c r="M722" t="str">
        <f t="shared" si="23"/>
        <v>,2014078</v>
      </c>
    </row>
    <row r="723" ht="14.25" customHeight="1" spans="1:13">
      <c r="A723" s="5" t="s">
        <v>3540</v>
      </c>
      <c r="B723" s="3">
        <v>156</v>
      </c>
      <c r="C723" t="str">
        <f>VLOOKUP(A723,HOP!A:H,8,0)</f>
        <v>156.00</v>
      </c>
      <c r="D723" t="str">
        <f>VLOOKUP(A723,HOP!A:B,2,0)</f>
        <v>2014144</v>
      </c>
      <c r="E723">
        <f t="shared" si="22"/>
        <v>0</v>
      </c>
      <c r="M723" t="str">
        <f t="shared" si="23"/>
        <v>,2014144</v>
      </c>
    </row>
    <row r="724" ht="14.25" customHeight="1" spans="1:13">
      <c r="A724" s="5" t="s">
        <v>3545</v>
      </c>
      <c r="B724" s="3">
        <v>145</v>
      </c>
      <c r="C724" t="str">
        <f>VLOOKUP(A724,HOP!A:H,8,0)</f>
        <v>145.00</v>
      </c>
      <c r="D724" t="str">
        <f>VLOOKUP(A724,HOP!A:B,2,0)</f>
        <v>2014358</v>
      </c>
      <c r="E724">
        <f t="shared" si="22"/>
        <v>0</v>
      </c>
      <c r="M724" t="str">
        <f t="shared" si="23"/>
        <v>,2014358</v>
      </c>
    </row>
    <row r="725" ht="14.25" customHeight="1" spans="1:13">
      <c r="A725" s="5" t="s">
        <v>3550</v>
      </c>
      <c r="B725" s="3">
        <v>119</v>
      </c>
      <c r="C725" t="str">
        <f>VLOOKUP(A725,HOP!A:H,8,0)</f>
        <v>119.00</v>
      </c>
      <c r="D725" t="str">
        <f>VLOOKUP(A725,HOP!A:B,2,0)</f>
        <v>2014311</v>
      </c>
      <c r="E725">
        <f t="shared" si="22"/>
        <v>0</v>
      </c>
      <c r="M725" t="str">
        <f t="shared" si="23"/>
        <v>,2014311</v>
      </c>
    </row>
    <row r="726" ht="14.25" customHeight="1" spans="1:13">
      <c r="A726" s="5" t="s">
        <v>3555</v>
      </c>
      <c r="B726" s="3">
        <v>161</v>
      </c>
      <c r="C726" t="str">
        <f>VLOOKUP(A726,HOP!A:H,8,0)</f>
        <v>161.00</v>
      </c>
      <c r="D726" t="str">
        <f>VLOOKUP(A726,HOP!A:B,2,0)</f>
        <v>2013965</v>
      </c>
      <c r="E726">
        <f t="shared" si="22"/>
        <v>0</v>
      </c>
      <c r="M726" t="str">
        <f t="shared" si="23"/>
        <v>,2013965</v>
      </c>
    </row>
    <row r="727" ht="14.25" customHeight="1" spans="1:13">
      <c r="A727" s="5" t="s">
        <v>3559</v>
      </c>
      <c r="B727" s="3">
        <v>174</v>
      </c>
      <c r="C727" t="str">
        <f>VLOOKUP(A727,HOP!A:H,8,0)</f>
        <v>174.00</v>
      </c>
      <c r="D727" t="str">
        <f>VLOOKUP(A727,HOP!A:B,2,0)</f>
        <v>2013179</v>
      </c>
      <c r="E727">
        <f t="shared" si="22"/>
        <v>0</v>
      </c>
      <c r="M727" t="str">
        <f t="shared" si="23"/>
        <v>,2013179</v>
      </c>
    </row>
    <row r="728" ht="14.25" customHeight="1" spans="1:13">
      <c r="A728" s="5" t="s">
        <v>3562</v>
      </c>
      <c r="B728" s="3">
        <v>362</v>
      </c>
      <c r="C728" t="str">
        <f>VLOOKUP(A728,HOP!A:H,8,0)</f>
        <v>362.00</v>
      </c>
      <c r="D728" t="str">
        <f>VLOOKUP(A728,HOP!A:B,2,0)</f>
        <v>2013132</v>
      </c>
      <c r="E728">
        <f t="shared" si="22"/>
        <v>0</v>
      </c>
      <c r="M728" t="str">
        <f t="shared" si="23"/>
        <v>,2013132</v>
      </c>
    </row>
    <row r="729" ht="14.25" customHeight="1" spans="1:13">
      <c r="A729" s="5" t="s">
        <v>3567</v>
      </c>
      <c r="B729" s="3">
        <v>175</v>
      </c>
      <c r="C729" t="str">
        <f>VLOOKUP(A729,HOP!A:H,8,0)</f>
        <v>175.00</v>
      </c>
      <c r="D729" t="str">
        <f>VLOOKUP(A729,HOP!A:B,2,0)</f>
        <v>2013901</v>
      </c>
      <c r="E729">
        <f t="shared" si="22"/>
        <v>0</v>
      </c>
      <c r="M729" t="str">
        <f t="shared" si="23"/>
        <v>,2013901</v>
      </c>
    </row>
    <row r="730" ht="14.25" customHeight="1" spans="1:13">
      <c r="A730" s="5" t="s">
        <v>3572</v>
      </c>
      <c r="B730" s="3">
        <v>116</v>
      </c>
      <c r="C730" t="str">
        <f>VLOOKUP(A730,HOP!A:H,8,0)</f>
        <v>116.00</v>
      </c>
      <c r="D730" t="str">
        <f>VLOOKUP(A730,HOP!A:B,2,0)</f>
        <v>2013168</v>
      </c>
      <c r="E730">
        <f t="shared" si="22"/>
        <v>0</v>
      </c>
      <c r="M730" t="str">
        <f t="shared" si="23"/>
        <v>,2013168</v>
      </c>
    </row>
    <row r="731" ht="14.25" customHeight="1" spans="1:13">
      <c r="A731" s="5" t="s">
        <v>3576</v>
      </c>
      <c r="B731" s="3">
        <v>104</v>
      </c>
      <c r="C731" t="str">
        <f>VLOOKUP(A731,HOP!A:H,8,0)</f>
        <v>104.00</v>
      </c>
      <c r="D731" t="str">
        <f>VLOOKUP(A731,HOP!A:B,2,0)</f>
        <v>2013787</v>
      </c>
      <c r="E731">
        <f t="shared" si="22"/>
        <v>0</v>
      </c>
      <c r="M731" t="str">
        <f t="shared" si="23"/>
        <v>,2013787</v>
      </c>
    </row>
    <row r="732" ht="14.25" customHeight="1" spans="1:13">
      <c r="A732" s="5" t="s">
        <v>3581</v>
      </c>
      <c r="B732" s="3">
        <v>291</v>
      </c>
      <c r="C732" t="str">
        <f>VLOOKUP(A732,HOP!A:H,8,0)</f>
        <v>291.00</v>
      </c>
      <c r="D732" t="str">
        <f>VLOOKUP(A732,HOP!A:B,2,0)</f>
        <v>2014246</v>
      </c>
      <c r="E732">
        <f t="shared" si="22"/>
        <v>0</v>
      </c>
      <c r="M732" t="str">
        <f t="shared" si="23"/>
        <v>,2014246</v>
      </c>
    </row>
    <row r="733" ht="14.25" customHeight="1" spans="1:13">
      <c r="A733" s="5" t="s">
        <v>3585</v>
      </c>
      <c r="B733" s="3">
        <v>232</v>
      </c>
      <c r="C733" t="str">
        <f>VLOOKUP(A733,HOP!A:H,8,0)</f>
        <v>232.00</v>
      </c>
      <c r="D733" t="str">
        <f>VLOOKUP(A733,HOP!A:B,2,0)</f>
        <v>2014347</v>
      </c>
      <c r="E733">
        <f t="shared" si="22"/>
        <v>0</v>
      </c>
      <c r="M733" t="str">
        <f t="shared" si="23"/>
        <v>,2014347</v>
      </c>
    </row>
    <row r="734" ht="14.25" customHeight="1" spans="1:13">
      <c r="A734" s="5" t="s">
        <v>3590</v>
      </c>
      <c r="B734" s="3">
        <v>139</v>
      </c>
      <c r="C734" t="str">
        <f>VLOOKUP(A734,HOP!A:H,8,0)</f>
        <v>139.00</v>
      </c>
      <c r="D734" t="str">
        <f>VLOOKUP(A734,HOP!A:B,2,0)</f>
        <v>2013764</v>
      </c>
      <c r="E734">
        <f t="shared" si="22"/>
        <v>0</v>
      </c>
      <c r="M734" t="str">
        <f t="shared" si="23"/>
        <v>,2013764</v>
      </c>
    </row>
    <row r="735" ht="14.25" customHeight="1" spans="1:13">
      <c r="A735" s="5" t="s">
        <v>3593</v>
      </c>
      <c r="B735" s="3">
        <v>180</v>
      </c>
      <c r="C735" t="str">
        <f>VLOOKUP(A735,HOP!A:H,8,0)</f>
        <v>180.00</v>
      </c>
      <c r="D735" t="str">
        <f>VLOOKUP(A735,HOP!A:B,2,0)</f>
        <v>2013795</v>
      </c>
      <c r="E735">
        <f t="shared" si="22"/>
        <v>0</v>
      </c>
      <c r="M735" t="str">
        <f t="shared" si="23"/>
        <v>,2013795</v>
      </c>
    </row>
    <row r="736" ht="14.25" customHeight="1" spans="1:13">
      <c r="A736" s="5" t="s">
        <v>3595</v>
      </c>
      <c r="B736" s="3">
        <v>105</v>
      </c>
      <c r="C736" t="str">
        <f>VLOOKUP(A736,HOP!A:H,8,0)</f>
        <v>105.00</v>
      </c>
      <c r="D736" t="str">
        <f>VLOOKUP(A736,HOP!A:B,2,0)</f>
        <v>2013616</v>
      </c>
      <c r="E736">
        <f t="shared" si="22"/>
        <v>0</v>
      </c>
      <c r="M736" t="str">
        <f t="shared" si="23"/>
        <v>,2013616</v>
      </c>
    </row>
    <row r="737" ht="14.25" customHeight="1" spans="1:13">
      <c r="A737" s="5" t="s">
        <v>3599</v>
      </c>
      <c r="B737" s="3">
        <v>165</v>
      </c>
      <c r="C737" t="str">
        <f>VLOOKUP(A737,HOP!A:H,8,0)</f>
        <v>165.00</v>
      </c>
      <c r="D737" t="str">
        <f>VLOOKUP(A737,HOP!A:B,2,0)</f>
        <v>2013592</v>
      </c>
      <c r="E737">
        <f t="shared" si="22"/>
        <v>0</v>
      </c>
      <c r="M737" t="str">
        <f t="shared" si="23"/>
        <v>,2013592</v>
      </c>
    </row>
    <row r="738" ht="14.25" customHeight="1" spans="1:13">
      <c r="A738" s="5" t="s">
        <v>3601</v>
      </c>
      <c r="B738" s="3">
        <v>67</v>
      </c>
      <c r="C738" t="str">
        <f>VLOOKUP(A738,HOP!A:H,8,0)</f>
        <v>67.00</v>
      </c>
      <c r="D738" t="str">
        <f>VLOOKUP(A738,HOP!A:B,2,0)</f>
        <v>2013791</v>
      </c>
      <c r="E738">
        <f t="shared" si="22"/>
        <v>0</v>
      </c>
      <c r="M738" t="str">
        <f t="shared" si="23"/>
        <v>,2013791</v>
      </c>
    </row>
    <row r="739" ht="14.25" customHeight="1" spans="1:13">
      <c r="A739" s="5" t="s">
        <v>3603</v>
      </c>
      <c r="B739" s="3">
        <v>115</v>
      </c>
      <c r="C739" t="str">
        <f>VLOOKUP(A739,HOP!A:H,8,0)</f>
        <v>115.00</v>
      </c>
      <c r="D739" t="str">
        <f>VLOOKUP(A739,HOP!A:B,2,0)</f>
        <v>2007761</v>
      </c>
      <c r="E739">
        <f t="shared" si="22"/>
        <v>0</v>
      </c>
      <c r="M739" t="str">
        <f t="shared" si="23"/>
        <v>,2007761</v>
      </c>
    </row>
    <row r="740" ht="14.25" customHeight="1" spans="1:13">
      <c r="A740" s="5" t="s">
        <v>3605</v>
      </c>
      <c r="B740" s="3">
        <v>168</v>
      </c>
      <c r="C740" t="str">
        <f>VLOOKUP(A740,HOP!A:H,8,0)</f>
        <v>168.00</v>
      </c>
      <c r="D740" t="str">
        <f>VLOOKUP(A740,HOP!A:B,2,0)</f>
        <v>2013718</v>
      </c>
      <c r="E740">
        <f t="shared" si="22"/>
        <v>0</v>
      </c>
      <c r="M740" t="str">
        <f t="shared" si="23"/>
        <v>,2013718</v>
      </c>
    </row>
    <row r="741" ht="14.25" customHeight="1" spans="1:13">
      <c r="A741" s="5" t="s">
        <v>3607</v>
      </c>
      <c r="B741" s="3">
        <v>59</v>
      </c>
      <c r="C741" t="str">
        <f>VLOOKUP(A741,HOP!A:H,8,0)</f>
        <v>59.00</v>
      </c>
      <c r="D741" t="str">
        <f>VLOOKUP(A741,HOP!A:B,2,0)</f>
        <v>2014121</v>
      </c>
      <c r="E741">
        <f t="shared" si="22"/>
        <v>0</v>
      </c>
      <c r="M741" t="str">
        <f t="shared" si="23"/>
        <v>,2014121</v>
      </c>
    </row>
    <row r="742" ht="14.25" customHeight="1" spans="1:13">
      <c r="A742" s="5" t="s">
        <v>3611</v>
      </c>
      <c r="B742" s="3">
        <v>231</v>
      </c>
      <c r="C742" t="str">
        <f>VLOOKUP(A742,HOP!A:H,8,0)</f>
        <v>231.00</v>
      </c>
      <c r="D742" t="str">
        <f>VLOOKUP(A742,HOP!A:B,2,0)</f>
        <v>2014422</v>
      </c>
      <c r="E742">
        <f t="shared" si="22"/>
        <v>0</v>
      </c>
      <c r="M742" t="str">
        <f t="shared" si="23"/>
        <v>,2014422</v>
      </c>
    </row>
    <row r="743" ht="14.25" customHeight="1" spans="1:13">
      <c r="A743" s="5" t="s">
        <v>3616</v>
      </c>
      <c r="B743" s="3">
        <v>187</v>
      </c>
      <c r="C743" t="str">
        <f>VLOOKUP(A743,HOP!A:H,8,0)</f>
        <v>187.00</v>
      </c>
      <c r="D743" t="str">
        <f>VLOOKUP(A743,HOP!A:B,2,0)</f>
        <v>2014551</v>
      </c>
      <c r="E743">
        <f t="shared" si="22"/>
        <v>0</v>
      </c>
      <c r="M743" t="str">
        <f t="shared" si="23"/>
        <v>,2014551</v>
      </c>
    </row>
    <row r="744" ht="14.25" customHeight="1" spans="1:13">
      <c r="A744" s="5" t="s">
        <v>3619</v>
      </c>
      <c r="B744" s="3">
        <v>474</v>
      </c>
      <c r="C744" t="str">
        <f>VLOOKUP(A744,HOP!A:H,8,0)</f>
        <v>474.00</v>
      </c>
      <c r="D744" t="str">
        <f>VLOOKUP(A744,HOP!A:B,2,0)</f>
        <v>2012172</v>
      </c>
      <c r="E744">
        <f t="shared" si="22"/>
        <v>0</v>
      </c>
      <c r="M744" t="str">
        <f t="shared" si="23"/>
        <v>,2012172</v>
      </c>
    </row>
    <row r="745" ht="14.25" customHeight="1" spans="1:13">
      <c r="A745" s="5" t="s">
        <v>3625</v>
      </c>
      <c r="B745" s="3">
        <v>223</v>
      </c>
      <c r="C745" t="str">
        <f>VLOOKUP(A745,HOP!A:H,8,0)</f>
        <v>223.00</v>
      </c>
      <c r="D745" t="str">
        <f>VLOOKUP(A745,HOP!A:B,2,0)</f>
        <v>2014483</v>
      </c>
      <c r="E745">
        <f t="shared" si="22"/>
        <v>0</v>
      </c>
      <c r="M745" t="str">
        <f t="shared" si="23"/>
        <v>,2014483</v>
      </c>
    </row>
    <row r="746" ht="14.25" customHeight="1" spans="1:13">
      <c r="A746" s="5" t="s">
        <v>3631</v>
      </c>
      <c r="B746" s="3">
        <v>322</v>
      </c>
      <c r="C746" t="str">
        <f>VLOOKUP(A746,HOP!A:H,8,0)</f>
        <v>322.00</v>
      </c>
      <c r="D746" t="str">
        <f>VLOOKUP(A746,HOP!A:B,2,0)</f>
        <v>2014405</v>
      </c>
      <c r="E746">
        <f t="shared" si="22"/>
        <v>0</v>
      </c>
      <c r="M746" t="str">
        <f t="shared" si="23"/>
        <v>,2014405</v>
      </c>
    </row>
    <row r="747" ht="14.25" customHeight="1" spans="1:13">
      <c r="A747" s="5" t="s">
        <v>3634</v>
      </c>
      <c r="B747" s="3">
        <v>123</v>
      </c>
      <c r="C747" t="str">
        <f>VLOOKUP(A747,HOP!A:H,8,0)</f>
        <v>123.00</v>
      </c>
      <c r="D747" t="str">
        <f>VLOOKUP(A747,HOP!A:B,2,0)</f>
        <v>2014552</v>
      </c>
      <c r="E747">
        <f t="shared" si="22"/>
        <v>0</v>
      </c>
      <c r="M747" t="str">
        <f t="shared" si="23"/>
        <v>,2014552</v>
      </c>
    </row>
    <row r="748" ht="14.25" customHeight="1" spans="1:13">
      <c r="A748" s="5" t="s">
        <v>3638</v>
      </c>
      <c r="B748" s="3">
        <v>97</v>
      </c>
      <c r="C748" t="str">
        <f>VLOOKUP(A748,HOP!A:H,8,0)</f>
        <v>97.00</v>
      </c>
      <c r="D748" t="str">
        <f>VLOOKUP(A748,HOP!A:B,2,0)</f>
        <v>2014708</v>
      </c>
      <c r="E748">
        <f t="shared" si="22"/>
        <v>0</v>
      </c>
      <c r="M748" t="str">
        <f t="shared" si="23"/>
        <v>,2014708</v>
      </c>
    </row>
    <row r="749" ht="14.25" customHeight="1" spans="1:13">
      <c r="A749" s="5" t="s">
        <v>3642</v>
      </c>
      <c r="B749" s="3">
        <v>232</v>
      </c>
      <c r="C749" t="str">
        <f>VLOOKUP(A749,HOP!A:H,8,0)</f>
        <v>232.00</v>
      </c>
      <c r="D749" t="str">
        <f>VLOOKUP(A749,HOP!A:B,2,0)</f>
        <v>2014513</v>
      </c>
      <c r="E749">
        <f t="shared" si="22"/>
        <v>0</v>
      </c>
      <c r="M749" t="str">
        <f t="shared" si="23"/>
        <v>,2014513</v>
      </c>
    </row>
    <row r="750" ht="14.25" customHeight="1" spans="1:13">
      <c r="A750" s="5" t="s">
        <v>3646</v>
      </c>
      <c r="B750" s="3">
        <v>97</v>
      </c>
      <c r="C750" t="str">
        <f>VLOOKUP(A750,HOP!A:H,8,0)</f>
        <v>97.00</v>
      </c>
      <c r="D750" t="str">
        <f>VLOOKUP(A750,HOP!A:B,2,0)</f>
        <v>2014753</v>
      </c>
      <c r="E750">
        <f t="shared" si="22"/>
        <v>0</v>
      </c>
      <c r="M750" t="str">
        <f t="shared" si="23"/>
        <v>,2014753</v>
      </c>
    </row>
    <row r="751" ht="14.25" customHeight="1" spans="1:13">
      <c r="A751" s="5" t="s">
        <v>3650</v>
      </c>
      <c r="B751" s="3">
        <v>151</v>
      </c>
      <c r="C751" t="str">
        <f>VLOOKUP(A751,HOP!A:H,8,0)</f>
        <v>151.00</v>
      </c>
      <c r="D751" t="str">
        <f>VLOOKUP(A751,HOP!A:B,2,0)</f>
        <v>2014524</v>
      </c>
      <c r="E751">
        <f t="shared" si="22"/>
        <v>0</v>
      </c>
      <c r="M751" t="str">
        <f t="shared" si="23"/>
        <v>,2014524</v>
      </c>
    </row>
    <row r="752" ht="14.25" customHeight="1" spans="1:13">
      <c r="A752" s="5" t="s">
        <v>3652</v>
      </c>
      <c r="B752" s="3">
        <v>85</v>
      </c>
      <c r="C752" t="str">
        <f>VLOOKUP(A752,HOP!A:H,8,0)</f>
        <v>85.00</v>
      </c>
      <c r="D752" t="str">
        <f>VLOOKUP(A752,HOP!A:B,2,0)</f>
        <v>2014596</v>
      </c>
      <c r="E752">
        <f t="shared" si="22"/>
        <v>0</v>
      </c>
      <c r="M752" t="str">
        <f t="shared" si="23"/>
        <v>,2014596</v>
      </c>
    </row>
    <row r="753" ht="14.25" customHeight="1" spans="1:13">
      <c r="A753" s="5" t="s">
        <v>3656</v>
      </c>
      <c r="B753" s="3">
        <v>107</v>
      </c>
      <c r="C753" t="str">
        <f>VLOOKUP(A753,HOP!A:H,8,0)</f>
        <v>107.00</v>
      </c>
      <c r="D753" t="str">
        <f>VLOOKUP(A753,HOP!A:B,2,0)</f>
        <v>2014555</v>
      </c>
      <c r="E753">
        <f t="shared" si="22"/>
        <v>0</v>
      </c>
      <c r="M753" t="str">
        <f t="shared" si="23"/>
        <v>,2014555</v>
      </c>
    </row>
    <row r="754" ht="14.25" customHeight="1" spans="1:13">
      <c r="A754" s="5" t="s">
        <v>3661</v>
      </c>
      <c r="B754" s="3">
        <v>148</v>
      </c>
      <c r="C754" t="str">
        <f>VLOOKUP(A754,HOP!A:H,8,0)</f>
        <v>148.00</v>
      </c>
      <c r="D754" t="str">
        <f>VLOOKUP(A754,HOP!A:B,2,0)</f>
        <v>2014612</v>
      </c>
      <c r="E754">
        <f t="shared" si="22"/>
        <v>0</v>
      </c>
      <c r="M754" t="str">
        <f t="shared" si="23"/>
        <v>,2014612</v>
      </c>
    </row>
    <row r="755" ht="14.25" customHeight="1" spans="1:13">
      <c r="A755" s="5" t="s">
        <v>3666</v>
      </c>
      <c r="B755" s="3">
        <v>95</v>
      </c>
      <c r="C755" t="str">
        <f>VLOOKUP(A755,HOP!A:H,8,0)</f>
        <v>95.00</v>
      </c>
      <c r="D755" t="str">
        <f>VLOOKUP(A755,HOP!A:B,2,0)</f>
        <v>2014709</v>
      </c>
      <c r="E755">
        <f t="shared" si="22"/>
        <v>0</v>
      </c>
      <c r="M755" t="str">
        <f t="shared" si="23"/>
        <v>,2014709</v>
      </c>
    </row>
    <row r="756" ht="14.25" customHeight="1" spans="1:13">
      <c r="A756" s="5" t="s">
        <v>3671</v>
      </c>
      <c r="B756" s="3">
        <v>99</v>
      </c>
      <c r="C756" t="str">
        <f>VLOOKUP(A756,HOP!A:H,8,0)</f>
        <v>99.00</v>
      </c>
      <c r="D756" t="str">
        <f>VLOOKUP(A756,HOP!A:B,2,0)</f>
        <v>2014695</v>
      </c>
      <c r="E756">
        <f t="shared" si="22"/>
        <v>0</v>
      </c>
      <c r="M756" t="str">
        <f t="shared" si="23"/>
        <v>,2014695</v>
      </c>
    </row>
    <row r="757" ht="14.25" customHeight="1" spans="1:13">
      <c r="A757" s="5" t="s">
        <v>3675</v>
      </c>
      <c r="B757" s="3">
        <v>171</v>
      </c>
      <c r="C757" t="str">
        <f>VLOOKUP(A757,HOP!A:H,8,0)</f>
        <v>171.00</v>
      </c>
      <c r="D757" t="str">
        <f>VLOOKUP(A757,HOP!A:B,2,0)</f>
        <v>2013416</v>
      </c>
      <c r="E757">
        <f t="shared" si="22"/>
        <v>0</v>
      </c>
      <c r="M757" t="str">
        <f t="shared" si="23"/>
        <v>,2013416</v>
      </c>
    </row>
    <row r="758" ht="14.25" customHeight="1" spans="1:13">
      <c r="A758" s="5" t="s">
        <v>3679</v>
      </c>
      <c r="B758" s="3">
        <v>152</v>
      </c>
      <c r="C758" t="str">
        <f>VLOOKUP(A758,HOP!A:H,8,0)</f>
        <v>152.00</v>
      </c>
      <c r="D758" t="str">
        <f>VLOOKUP(A758,HOP!A:B,2,0)</f>
        <v>2013448</v>
      </c>
      <c r="E758">
        <f t="shared" si="22"/>
        <v>0</v>
      </c>
      <c r="M758" t="str">
        <f t="shared" si="23"/>
        <v>,2013448</v>
      </c>
    </row>
    <row r="759" ht="14.25" customHeight="1" spans="1:13">
      <c r="A759" s="5" t="s">
        <v>3683</v>
      </c>
      <c r="B759" s="3">
        <v>160</v>
      </c>
      <c r="C759" t="str">
        <f>VLOOKUP(A759,HOP!A:H,8,0)</f>
        <v>160.00</v>
      </c>
      <c r="D759" t="str">
        <f>VLOOKUP(A759,HOP!A:B,2,0)</f>
        <v>2007144</v>
      </c>
      <c r="E759">
        <f t="shared" si="22"/>
        <v>0</v>
      </c>
      <c r="M759" t="str">
        <f t="shared" si="23"/>
        <v>,2007144</v>
      </c>
    </row>
    <row r="760" ht="14.25" customHeight="1" spans="1:13">
      <c r="A760" s="5" t="s">
        <v>3687</v>
      </c>
      <c r="B760" s="3">
        <v>103</v>
      </c>
      <c r="C760" t="str">
        <f>VLOOKUP(A760,HOP!A:H,8,0)</f>
        <v>103.00</v>
      </c>
      <c r="D760" t="str">
        <f>VLOOKUP(A760,HOP!A:B,2,0)</f>
        <v>2013845</v>
      </c>
      <c r="E760">
        <f t="shared" si="22"/>
        <v>0</v>
      </c>
      <c r="M760" t="str">
        <f t="shared" si="23"/>
        <v>,2013845</v>
      </c>
    </row>
    <row r="761" ht="14.25" customHeight="1" spans="1:13">
      <c r="A761" s="5" t="s">
        <v>3691</v>
      </c>
      <c r="B761" s="3">
        <v>134</v>
      </c>
      <c r="C761" t="str">
        <f>VLOOKUP(A761,HOP!A:H,8,0)</f>
        <v>134.00</v>
      </c>
      <c r="D761" t="str">
        <f>VLOOKUP(A761,HOP!A:B,2,0)</f>
        <v>2013433</v>
      </c>
      <c r="E761">
        <f t="shared" si="22"/>
        <v>0</v>
      </c>
      <c r="M761" t="str">
        <f t="shared" si="23"/>
        <v>,2013433</v>
      </c>
    </row>
    <row r="762" ht="14.25" customHeight="1" spans="1:13">
      <c r="A762" s="5" t="s">
        <v>3693</v>
      </c>
      <c r="B762" s="3">
        <v>136</v>
      </c>
      <c r="C762" t="str">
        <f>VLOOKUP(A762,HOP!A:H,8,0)</f>
        <v>136.00</v>
      </c>
      <c r="D762" t="str">
        <f>VLOOKUP(A762,HOP!A:B,2,0)</f>
        <v>2013395</v>
      </c>
      <c r="E762">
        <f t="shared" si="22"/>
        <v>0</v>
      </c>
      <c r="M762" t="str">
        <f t="shared" si="23"/>
        <v>,2013395</v>
      </c>
    </row>
    <row r="763" ht="14.25" customHeight="1" spans="1:13">
      <c r="A763" s="5" t="s">
        <v>3695</v>
      </c>
      <c r="B763" s="3">
        <v>124</v>
      </c>
      <c r="C763" t="str">
        <f>VLOOKUP(A763,HOP!A:H,8,0)</f>
        <v>124.00</v>
      </c>
      <c r="D763" t="str">
        <f>VLOOKUP(A763,HOP!A:B,2,0)</f>
        <v>2013462</v>
      </c>
      <c r="E763">
        <f t="shared" si="22"/>
        <v>0</v>
      </c>
      <c r="M763" t="str">
        <f t="shared" si="23"/>
        <v>,2013462</v>
      </c>
    </row>
    <row r="764" ht="14.25" customHeight="1" spans="1:13">
      <c r="A764" s="5" t="s">
        <v>3699</v>
      </c>
      <c r="B764" s="3">
        <v>281</v>
      </c>
      <c r="C764" t="str">
        <f>VLOOKUP(A764,HOP!A:H,8,0)</f>
        <v>281.00</v>
      </c>
      <c r="D764" t="str">
        <f>VLOOKUP(A764,HOP!A:B,2,0)</f>
        <v>2013957</v>
      </c>
      <c r="E764">
        <f t="shared" si="22"/>
        <v>0</v>
      </c>
      <c r="M764" t="str">
        <f t="shared" si="23"/>
        <v>,2013957</v>
      </c>
    </row>
    <row r="765" ht="14.25" customHeight="1" spans="1:13">
      <c r="A765" s="5" t="s">
        <v>3704</v>
      </c>
      <c r="B765" s="3">
        <v>105</v>
      </c>
      <c r="C765" t="str">
        <f>VLOOKUP(A765,HOP!A:H,8,0)</f>
        <v>105.00</v>
      </c>
      <c r="D765" t="str">
        <f>VLOOKUP(A765,HOP!A:B,2,0)</f>
        <v>2013209</v>
      </c>
      <c r="E765">
        <f t="shared" si="22"/>
        <v>0</v>
      </c>
      <c r="M765" t="str">
        <f t="shared" si="23"/>
        <v>,2013209</v>
      </c>
    </row>
    <row r="766" ht="14.25" customHeight="1" spans="1:13">
      <c r="A766" s="5" t="s">
        <v>3708</v>
      </c>
      <c r="B766" s="3">
        <v>116</v>
      </c>
      <c r="C766" t="str">
        <f>VLOOKUP(A766,HOP!A:H,8,0)</f>
        <v>116.00</v>
      </c>
      <c r="D766" t="str">
        <f>VLOOKUP(A766,HOP!A:B,2,0)</f>
        <v>2014557</v>
      </c>
      <c r="E766">
        <f t="shared" si="22"/>
        <v>0</v>
      </c>
      <c r="M766" t="str">
        <f t="shared" si="23"/>
        <v>,2014557</v>
      </c>
    </row>
    <row r="767" ht="14.25" customHeight="1" spans="1:13">
      <c r="A767" s="5" t="s">
        <v>3710</v>
      </c>
      <c r="B767" s="3">
        <v>103</v>
      </c>
      <c r="C767" t="str">
        <f>VLOOKUP(A767,HOP!A:H,8,0)</f>
        <v>103.00</v>
      </c>
      <c r="D767" t="str">
        <f>VLOOKUP(A767,HOP!A:B,2,0)</f>
        <v>2004868</v>
      </c>
      <c r="E767">
        <f t="shared" si="22"/>
        <v>0</v>
      </c>
      <c r="M767" t="str">
        <f t="shared" si="23"/>
        <v>,2004868</v>
      </c>
    </row>
    <row r="768" ht="14.25" customHeight="1" spans="1:13">
      <c r="A768" s="5" t="s">
        <v>3715</v>
      </c>
      <c r="B768" s="3">
        <v>988</v>
      </c>
      <c r="C768" t="str">
        <f>VLOOKUP(A768,HOP!A:H,8,0)</f>
        <v>988.00</v>
      </c>
      <c r="D768" t="str">
        <f>VLOOKUP(A768,HOP!A:B,2,0)</f>
        <v>2007981</v>
      </c>
      <c r="E768">
        <f t="shared" si="22"/>
        <v>0</v>
      </c>
      <c r="M768" t="str">
        <f t="shared" si="23"/>
        <v>,2007981</v>
      </c>
    </row>
    <row r="769" ht="14.25" customHeight="1" spans="1:13">
      <c r="A769" s="5" t="s">
        <v>3722</v>
      </c>
      <c r="B769" s="3">
        <v>165</v>
      </c>
      <c r="C769" t="str">
        <f>VLOOKUP(A769,HOP!A:H,8,0)</f>
        <v>165.00</v>
      </c>
      <c r="D769" t="str">
        <f>VLOOKUP(A769,HOP!A:B,2,0)</f>
        <v>2008059</v>
      </c>
      <c r="E769">
        <f t="shared" si="22"/>
        <v>0</v>
      </c>
      <c r="M769" t="str">
        <f t="shared" si="23"/>
        <v>,2008059</v>
      </c>
    </row>
    <row r="770" ht="14.25" customHeight="1" spans="1:13">
      <c r="A770" s="5" t="s">
        <v>3727</v>
      </c>
      <c r="B770" s="3">
        <v>206</v>
      </c>
      <c r="C770" t="str">
        <f>VLOOKUP(A770,HOP!A:H,8,0)</f>
        <v>206.00</v>
      </c>
      <c r="D770" t="str">
        <f>VLOOKUP(A770,HOP!A:B,2,0)</f>
        <v>2010632</v>
      </c>
      <c r="E770">
        <f t="shared" si="22"/>
        <v>0</v>
      </c>
      <c r="M770" t="str">
        <f t="shared" si="23"/>
        <v>,2010632</v>
      </c>
    </row>
    <row r="771" ht="14.25" customHeight="1" spans="1:13">
      <c r="A771" s="5" t="s">
        <v>3731</v>
      </c>
      <c r="B771" s="3">
        <v>330</v>
      </c>
      <c r="C771" t="str">
        <f>VLOOKUP(A771,HOP!A:H,8,0)</f>
        <v>330.00</v>
      </c>
      <c r="D771" t="str">
        <f>VLOOKUP(A771,HOP!A:B,2,0)</f>
        <v>2009886</v>
      </c>
      <c r="E771">
        <f t="shared" ref="E771:E834" si="24">B771-C771</f>
        <v>0</v>
      </c>
      <c r="M771" t="str">
        <f t="shared" ref="M771:M834" si="25">$M$1&amp;D771</f>
        <v>,2009886</v>
      </c>
    </row>
    <row r="772" ht="14.25" customHeight="1" spans="1:13">
      <c r="A772" s="5" t="s">
        <v>3735</v>
      </c>
      <c r="B772" s="3">
        <v>1191</v>
      </c>
      <c r="C772" t="str">
        <f>VLOOKUP(A772,HOP!A:H,8,0)</f>
        <v>1191.00</v>
      </c>
      <c r="D772" t="str">
        <f>VLOOKUP(A772,HOP!A:B,2,0)</f>
        <v>2010051</v>
      </c>
      <c r="E772">
        <f t="shared" si="24"/>
        <v>0</v>
      </c>
      <c r="M772" t="str">
        <f t="shared" si="25"/>
        <v>,2010051</v>
      </c>
    </row>
    <row r="773" ht="14.25" customHeight="1" spans="1:13">
      <c r="A773" s="5" t="s">
        <v>3741</v>
      </c>
      <c r="B773" s="3">
        <v>146</v>
      </c>
      <c r="C773" t="str">
        <f>VLOOKUP(A773,HOP!A:H,8,0)</f>
        <v>146.00</v>
      </c>
      <c r="D773" t="str">
        <f>VLOOKUP(A773,HOP!A:B,2,0)</f>
        <v>2010168</v>
      </c>
      <c r="E773">
        <f t="shared" si="24"/>
        <v>0</v>
      </c>
      <c r="M773" t="str">
        <f t="shared" si="25"/>
        <v>,2010168</v>
      </c>
    </row>
    <row r="774" ht="14.25" customHeight="1" spans="1:13">
      <c r="A774" s="5" t="s">
        <v>3746</v>
      </c>
      <c r="B774" s="3">
        <v>508</v>
      </c>
      <c r="C774" t="str">
        <f>VLOOKUP(A774,HOP!A:H,8,0)</f>
        <v>508.00</v>
      </c>
      <c r="D774" t="str">
        <f>VLOOKUP(A774,HOP!A:B,2,0)</f>
        <v>2011629</v>
      </c>
      <c r="E774">
        <f t="shared" si="24"/>
        <v>0</v>
      </c>
      <c r="M774" t="str">
        <f t="shared" si="25"/>
        <v>,2011629</v>
      </c>
    </row>
    <row r="775" ht="14.25" customHeight="1" spans="1:13">
      <c r="A775" s="5" t="s">
        <v>3751</v>
      </c>
      <c r="B775" s="3">
        <v>531</v>
      </c>
      <c r="C775" t="str">
        <f>VLOOKUP(A775,HOP!A:H,8,0)</f>
        <v>531.00</v>
      </c>
      <c r="D775" t="str">
        <f>VLOOKUP(A775,HOP!A:B,2,0)</f>
        <v>1996468</v>
      </c>
      <c r="E775">
        <f t="shared" si="24"/>
        <v>0</v>
      </c>
      <c r="M775" t="str">
        <f t="shared" si="25"/>
        <v>,1996468</v>
      </c>
    </row>
    <row r="776" ht="14.25" customHeight="1" spans="1:13">
      <c r="A776" s="5" t="s">
        <v>3756</v>
      </c>
      <c r="B776" s="3">
        <v>718</v>
      </c>
      <c r="C776" t="str">
        <f>VLOOKUP(A776,HOP!A:H,8,0)</f>
        <v>718.00</v>
      </c>
      <c r="D776" t="str">
        <f>VLOOKUP(A776,HOP!A:B,2,0)</f>
        <v>2012490</v>
      </c>
      <c r="E776">
        <f t="shared" si="24"/>
        <v>0</v>
      </c>
      <c r="M776" t="str">
        <f t="shared" si="25"/>
        <v>,2012490</v>
      </c>
    </row>
    <row r="777" ht="14.25" customHeight="1" spans="1:13">
      <c r="A777" s="5" t="s">
        <v>3763</v>
      </c>
      <c r="B777" s="3">
        <v>250</v>
      </c>
      <c r="C777" t="str">
        <f>VLOOKUP(A777,HOP!A:H,8,0)</f>
        <v>250.00</v>
      </c>
      <c r="D777" t="str">
        <f>VLOOKUP(A777,HOP!A:B,2,0)</f>
        <v>2011784</v>
      </c>
      <c r="E777">
        <f t="shared" si="24"/>
        <v>0</v>
      </c>
      <c r="M777" t="str">
        <f t="shared" si="25"/>
        <v>,2011784</v>
      </c>
    </row>
    <row r="778" ht="14.25" customHeight="1" spans="1:13">
      <c r="A778" s="5" t="s">
        <v>3765</v>
      </c>
      <c r="B778" s="3">
        <v>531</v>
      </c>
      <c r="C778" t="str">
        <f>VLOOKUP(A778,HOP!A:H,8,0)</f>
        <v>531.00</v>
      </c>
      <c r="D778" t="str">
        <f>VLOOKUP(A778,HOP!A:B,2,0)</f>
        <v>1996456</v>
      </c>
      <c r="E778">
        <f t="shared" si="24"/>
        <v>0</v>
      </c>
      <c r="M778" t="str">
        <f t="shared" si="25"/>
        <v>,1996456</v>
      </c>
    </row>
    <row r="779" ht="14.25" customHeight="1" spans="1:13">
      <c r="A779" s="5" t="s">
        <v>3767</v>
      </c>
      <c r="B779" s="3">
        <v>909</v>
      </c>
      <c r="C779" t="str">
        <f>VLOOKUP(A779,HOP!A:H,8,0)</f>
        <v>909.00</v>
      </c>
      <c r="D779" t="str">
        <f>VLOOKUP(A779,HOP!A:B,2,0)</f>
        <v>2010567</v>
      </c>
      <c r="E779">
        <f t="shared" si="24"/>
        <v>0</v>
      </c>
      <c r="M779" t="str">
        <f t="shared" si="25"/>
        <v>,2010567</v>
      </c>
    </row>
    <row r="780" ht="14.25" customHeight="1" spans="1:13">
      <c r="A780" s="5" t="s">
        <v>3771</v>
      </c>
      <c r="B780" s="3">
        <v>172</v>
      </c>
      <c r="C780" t="str">
        <f>VLOOKUP(A780,HOP!A:H,8,0)</f>
        <v>172.00</v>
      </c>
      <c r="D780" t="str">
        <f>VLOOKUP(A780,HOP!A:B,2,0)</f>
        <v>2012962</v>
      </c>
      <c r="E780">
        <f t="shared" si="24"/>
        <v>0</v>
      </c>
      <c r="M780" t="str">
        <f t="shared" si="25"/>
        <v>,2012962</v>
      </c>
    </row>
    <row r="781" ht="14.25" customHeight="1" spans="1:13">
      <c r="A781" s="5" t="s">
        <v>3775</v>
      </c>
      <c r="B781" s="3">
        <v>250</v>
      </c>
      <c r="C781" t="str">
        <f>VLOOKUP(A781,HOP!A:H,8,0)</f>
        <v>250.00</v>
      </c>
      <c r="D781" t="str">
        <f>VLOOKUP(A781,HOP!A:B,2,0)</f>
        <v>2012001</v>
      </c>
      <c r="E781">
        <f t="shared" si="24"/>
        <v>0</v>
      </c>
      <c r="M781" t="str">
        <f t="shared" si="25"/>
        <v>,2012001</v>
      </c>
    </row>
    <row r="782" ht="14.25" customHeight="1" spans="1:13">
      <c r="A782" s="5" t="s">
        <v>3779</v>
      </c>
      <c r="B782" s="3">
        <v>140</v>
      </c>
      <c r="C782" t="str">
        <f>VLOOKUP(A782,HOP!A:H,8,0)</f>
        <v>140.00</v>
      </c>
      <c r="D782" t="str">
        <f>VLOOKUP(A782,HOP!A:B,2,0)</f>
        <v>2013065</v>
      </c>
      <c r="E782">
        <f t="shared" si="24"/>
        <v>0</v>
      </c>
      <c r="M782" t="str">
        <f t="shared" si="25"/>
        <v>,2013065</v>
      </c>
    </row>
    <row r="783" ht="14.25" customHeight="1" spans="1:13">
      <c r="A783" s="5" t="s">
        <v>3783</v>
      </c>
      <c r="B783" s="3">
        <v>134</v>
      </c>
      <c r="C783" t="str">
        <f>VLOOKUP(A783,HOP!A:H,8,0)</f>
        <v>134.00</v>
      </c>
      <c r="D783" t="str">
        <f>VLOOKUP(A783,HOP!A:B,2,0)</f>
        <v>2013270</v>
      </c>
      <c r="E783">
        <f t="shared" si="24"/>
        <v>0</v>
      </c>
      <c r="M783" t="str">
        <f t="shared" si="25"/>
        <v>,2013270</v>
      </c>
    </row>
    <row r="784" ht="14.25" customHeight="1" spans="1:13">
      <c r="A784" s="5" t="s">
        <v>3785</v>
      </c>
      <c r="B784" s="3">
        <v>111</v>
      </c>
      <c r="C784" t="str">
        <f>VLOOKUP(A784,HOP!A:H,8,0)</f>
        <v>111.00</v>
      </c>
      <c r="D784" t="str">
        <f>VLOOKUP(A784,HOP!A:B,2,0)</f>
        <v>2013075</v>
      </c>
      <c r="E784">
        <f t="shared" si="24"/>
        <v>0</v>
      </c>
      <c r="M784" t="str">
        <f t="shared" si="25"/>
        <v>,2013075</v>
      </c>
    </row>
    <row r="785" ht="14.25" customHeight="1" spans="1:13">
      <c r="A785" s="5" t="s">
        <v>3789</v>
      </c>
      <c r="B785" s="3">
        <v>115</v>
      </c>
      <c r="C785" t="str">
        <f>VLOOKUP(A785,HOP!A:H,8,0)</f>
        <v>115.00</v>
      </c>
      <c r="D785" t="str">
        <f>VLOOKUP(A785,HOP!A:B,2,0)</f>
        <v>2013264</v>
      </c>
      <c r="E785">
        <f t="shared" si="24"/>
        <v>0</v>
      </c>
      <c r="M785" t="str">
        <f t="shared" si="25"/>
        <v>,2013264</v>
      </c>
    </row>
    <row r="786" ht="14.25" customHeight="1" spans="1:13">
      <c r="A786" s="5" t="s">
        <v>3793</v>
      </c>
      <c r="B786" s="3">
        <v>139</v>
      </c>
      <c r="C786" t="str">
        <f>VLOOKUP(A786,HOP!A:H,8,0)</f>
        <v>139.00</v>
      </c>
      <c r="D786" t="str">
        <f>VLOOKUP(A786,HOP!A:B,2,0)</f>
        <v>2013310</v>
      </c>
      <c r="E786">
        <f t="shared" si="24"/>
        <v>0</v>
      </c>
      <c r="M786" t="str">
        <f t="shared" si="25"/>
        <v>,2013310</v>
      </c>
    </row>
    <row r="787" ht="14.25" customHeight="1" spans="1:13">
      <c r="A787" s="5" t="s">
        <v>3795</v>
      </c>
      <c r="B787" s="3">
        <v>97</v>
      </c>
      <c r="C787" t="str">
        <f>VLOOKUP(A787,HOP!A:H,8,0)</f>
        <v>97.00</v>
      </c>
      <c r="D787" t="str">
        <f>VLOOKUP(A787,HOP!A:B,2,0)</f>
        <v>2013355</v>
      </c>
      <c r="E787">
        <f t="shared" si="24"/>
        <v>0</v>
      </c>
      <c r="M787" t="str">
        <f t="shared" si="25"/>
        <v>,2013355</v>
      </c>
    </row>
    <row r="788" ht="14.25" customHeight="1" spans="1:13">
      <c r="A788" s="5" t="s">
        <v>3800</v>
      </c>
      <c r="B788" s="3">
        <v>160</v>
      </c>
      <c r="C788" t="str">
        <f>VLOOKUP(A788,HOP!A:H,8,0)</f>
        <v>160.00</v>
      </c>
      <c r="D788" t="str">
        <f>VLOOKUP(A788,HOP!A:B,2,0)</f>
        <v>2013247</v>
      </c>
      <c r="E788">
        <f t="shared" si="24"/>
        <v>0</v>
      </c>
      <c r="M788" t="str">
        <f t="shared" si="25"/>
        <v>,2013247</v>
      </c>
    </row>
    <row r="789" ht="14.25" customHeight="1" spans="1:13">
      <c r="A789" s="5" t="s">
        <v>3802</v>
      </c>
      <c r="B789" s="3">
        <v>159</v>
      </c>
      <c r="C789" t="str">
        <f>VLOOKUP(A789,HOP!A:H,8,0)</f>
        <v>159.00</v>
      </c>
      <c r="D789" t="str">
        <f>VLOOKUP(A789,HOP!A:B,2,0)</f>
        <v>2013118</v>
      </c>
      <c r="E789">
        <f t="shared" si="24"/>
        <v>0</v>
      </c>
      <c r="M789" t="str">
        <f t="shared" si="25"/>
        <v>,2013118</v>
      </c>
    </row>
    <row r="790" ht="14.25" customHeight="1" spans="1:13">
      <c r="A790" s="5" t="s">
        <v>3804</v>
      </c>
      <c r="B790" s="3">
        <v>106</v>
      </c>
      <c r="C790" t="str">
        <f>VLOOKUP(A790,HOP!A:H,8,0)</f>
        <v>106.00</v>
      </c>
      <c r="D790" t="str">
        <f>VLOOKUP(A790,HOP!A:B,2,0)</f>
        <v>2013191</v>
      </c>
      <c r="E790">
        <f t="shared" si="24"/>
        <v>0</v>
      </c>
      <c r="M790" t="str">
        <f t="shared" si="25"/>
        <v>,2013191</v>
      </c>
    </row>
    <row r="791" ht="14.25" customHeight="1" spans="1:13">
      <c r="A791" s="5" t="s">
        <v>3809</v>
      </c>
      <c r="B791" s="3">
        <v>242</v>
      </c>
      <c r="C791" t="str">
        <f>VLOOKUP(A791,HOP!A:H,8,0)</f>
        <v>242.00</v>
      </c>
      <c r="D791" t="str">
        <f>VLOOKUP(A791,HOP!A:B,2,0)</f>
        <v>2014013</v>
      </c>
      <c r="E791">
        <f t="shared" si="24"/>
        <v>0</v>
      </c>
      <c r="M791" t="str">
        <f t="shared" si="25"/>
        <v>,2014013</v>
      </c>
    </row>
    <row r="792" ht="14.25" customHeight="1" spans="1:13">
      <c r="A792" s="5" t="s">
        <v>3815</v>
      </c>
      <c r="B792" s="3">
        <v>168</v>
      </c>
      <c r="C792" t="str">
        <f>VLOOKUP(A792,HOP!A:H,8,0)</f>
        <v>168.00</v>
      </c>
      <c r="D792" t="str">
        <f>VLOOKUP(A792,HOP!A:B,2,0)</f>
        <v>2013743</v>
      </c>
      <c r="E792">
        <f t="shared" si="24"/>
        <v>0</v>
      </c>
      <c r="M792" t="str">
        <f t="shared" si="25"/>
        <v>,2013743</v>
      </c>
    </row>
    <row r="793" ht="14.25" customHeight="1" spans="1:13">
      <c r="A793" s="5" t="s">
        <v>3817</v>
      </c>
      <c r="B793" s="3">
        <v>121</v>
      </c>
      <c r="C793" t="str">
        <f>VLOOKUP(A793,HOP!A:H,8,0)</f>
        <v>121.00</v>
      </c>
      <c r="D793" t="str">
        <f>VLOOKUP(A793,HOP!A:B,2,0)</f>
        <v>2013867</v>
      </c>
      <c r="E793">
        <f t="shared" si="24"/>
        <v>0</v>
      </c>
      <c r="M793" t="str">
        <f t="shared" si="25"/>
        <v>,2013867</v>
      </c>
    </row>
    <row r="794" ht="14.25" customHeight="1" spans="1:13">
      <c r="A794" s="5" t="s">
        <v>3821</v>
      </c>
      <c r="B794" s="3">
        <v>149</v>
      </c>
      <c r="C794" t="str">
        <f>VLOOKUP(A794,HOP!A:H,8,0)</f>
        <v>149.00</v>
      </c>
      <c r="D794" t="str">
        <f>VLOOKUP(A794,HOP!A:B,2,0)</f>
        <v>2013894</v>
      </c>
      <c r="E794">
        <f t="shared" si="24"/>
        <v>0</v>
      </c>
      <c r="M794" t="str">
        <f t="shared" si="25"/>
        <v>,2013894</v>
      </c>
    </row>
    <row r="795" ht="14.25" customHeight="1" spans="1:13">
      <c r="A795" s="5" t="s">
        <v>3825</v>
      </c>
      <c r="B795" s="3">
        <v>70</v>
      </c>
      <c r="C795" t="str">
        <f>VLOOKUP(A795,HOP!A:H,8,0)</f>
        <v>70.00</v>
      </c>
      <c r="D795" t="str">
        <f>VLOOKUP(A795,HOP!A:B,2,0)</f>
        <v>2013977</v>
      </c>
      <c r="E795">
        <f t="shared" si="24"/>
        <v>0</v>
      </c>
      <c r="M795" t="str">
        <f t="shared" si="25"/>
        <v>,2013977</v>
      </c>
    </row>
    <row r="796" ht="14.25" customHeight="1" spans="1:13">
      <c r="A796" s="5" t="s">
        <v>3830</v>
      </c>
      <c r="B796" s="3">
        <v>278</v>
      </c>
      <c r="C796" t="str">
        <f>VLOOKUP(A796,HOP!A:H,8,0)</f>
        <v>278.00</v>
      </c>
      <c r="D796" t="str">
        <f>VLOOKUP(A796,HOP!A:B,2,0)</f>
        <v>2013714</v>
      </c>
      <c r="E796">
        <f t="shared" si="24"/>
        <v>0</v>
      </c>
      <c r="M796" t="str">
        <f t="shared" si="25"/>
        <v>,2013714</v>
      </c>
    </row>
    <row r="797" ht="14.25" customHeight="1" spans="1:13">
      <c r="A797" s="5" t="s">
        <v>3835</v>
      </c>
      <c r="B797" s="3">
        <v>135</v>
      </c>
      <c r="C797" t="str">
        <f>VLOOKUP(A797,HOP!A:H,8,0)</f>
        <v>135.00</v>
      </c>
      <c r="D797" t="str">
        <f>VLOOKUP(A797,HOP!A:B,2,0)</f>
        <v>2013697</v>
      </c>
      <c r="E797">
        <f t="shared" si="24"/>
        <v>0</v>
      </c>
      <c r="M797" t="str">
        <f t="shared" si="25"/>
        <v>,2013697</v>
      </c>
    </row>
    <row r="798" ht="14.25" customHeight="1" spans="1:13">
      <c r="A798" s="5" t="s">
        <v>3839</v>
      </c>
      <c r="B798" s="3">
        <v>156</v>
      </c>
      <c r="C798" t="str">
        <f>VLOOKUP(A798,HOP!A:H,8,0)</f>
        <v>156.00</v>
      </c>
      <c r="D798" t="str">
        <f>VLOOKUP(A798,HOP!A:B,2,0)</f>
        <v>2013853</v>
      </c>
      <c r="E798">
        <f t="shared" si="24"/>
        <v>0</v>
      </c>
      <c r="M798" t="str">
        <f t="shared" si="25"/>
        <v>,2013853</v>
      </c>
    </row>
    <row r="799" ht="14.25" customHeight="1" spans="1:13">
      <c r="A799" s="5" t="s">
        <v>3841</v>
      </c>
      <c r="B799" s="3">
        <v>84</v>
      </c>
      <c r="C799" t="str">
        <f>VLOOKUP(A799,HOP!A:H,8,0)</f>
        <v>84.00</v>
      </c>
      <c r="D799" t="str">
        <f>VLOOKUP(A799,HOP!A:B,2,0)</f>
        <v>2013872</v>
      </c>
      <c r="E799">
        <f t="shared" si="24"/>
        <v>0</v>
      </c>
      <c r="M799" t="str">
        <f t="shared" si="25"/>
        <v>,2013872</v>
      </c>
    </row>
    <row r="800" ht="14.25" customHeight="1" spans="1:13">
      <c r="A800" s="5" t="s">
        <v>3846</v>
      </c>
      <c r="B800" s="3">
        <v>294</v>
      </c>
      <c r="C800" t="str">
        <f>VLOOKUP(A800,HOP!A:H,8,0)</f>
        <v>294.00</v>
      </c>
      <c r="D800" t="str">
        <f>VLOOKUP(A800,HOP!A:B,2,0)</f>
        <v>2013875</v>
      </c>
      <c r="E800">
        <f t="shared" si="24"/>
        <v>0</v>
      </c>
      <c r="M800" t="str">
        <f t="shared" si="25"/>
        <v>,2013875</v>
      </c>
    </row>
    <row r="801" ht="14.25" customHeight="1" spans="1:13">
      <c r="A801" s="5" t="s">
        <v>3850</v>
      </c>
      <c r="B801" s="3">
        <v>106</v>
      </c>
      <c r="C801" t="str">
        <f>VLOOKUP(A801,HOP!A:H,8,0)</f>
        <v>106.00</v>
      </c>
      <c r="D801" t="str">
        <f>VLOOKUP(A801,HOP!A:B,2,0)</f>
        <v>2013523</v>
      </c>
      <c r="E801">
        <f t="shared" si="24"/>
        <v>0</v>
      </c>
      <c r="M801" t="str">
        <f t="shared" si="25"/>
        <v>,2013523</v>
      </c>
    </row>
    <row r="802" ht="14.25" customHeight="1" spans="1:13">
      <c r="A802" s="5" t="s">
        <v>3854</v>
      </c>
      <c r="B802" s="3">
        <v>283</v>
      </c>
      <c r="C802" t="str">
        <f>VLOOKUP(A802,HOP!A:H,8,0)</f>
        <v>283.00</v>
      </c>
      <c r="D802" t="str">
        <f>VLOOKUP(A802,HOP!A:B,2,0)</f>
        <v>2013633</v>
      </c>
      <c r="E802">
        <f t="shared" si="24"/>
        <v>0</v>
      </c>
      <c r="M802" t="str">
        <f t="shared" si="25"/>
        <v>,2013633</v>
      </c>
    </row>
    <row r="803" ht="14.25" customHeight="1" spans="1:13">
      <c r="A803" s="5" t="s">
        <v>3858</v>
      </c>
      <c r="B803" s="3">
        <v>167</v>
      </c>
      <c r="C803" t="str">
        <f>VLOOKUP(A803,HOP!A:H,8,0)</f>
        <v>167.00</v>
      </c>
      <c r="D803" t="str">
        <f>VLOOKUP(A803,HOP!A:B,2,0)</f>
        <v>2013701</v>
      </c>
      <c r="E803">
        <f t="shared" si="24"/>
        <v>0</v>
      </c>
      <c r="M803" t="str">
        <f t="shared" si="25"/>
        <v>,2013701</v>
      </c>
    </row>
    <row r="804" ht="14.25" customHeight="1" spans="1:13">
      <c r="A804" s="5" t="s">
        <v>3862</v>
      </c>
      <c r="B804" s="3">
        <v>133</v>
      </c>
      <c r="C804" t="str">
        <f>VLOOKUP(A804,HOP!A:H,8,0)</f>
        <v>133.00</v>
      </c>
      <c r="D804" t="str">
        <f>VLOOKUP(A804,HOP!A:B,2,0)</f>
        <v>2013700</v>
      </c>
      <c r="E804">
        <f t="shared" si="24"/>
        <v>0</v>
      </c>
      <c r="M804" t="str">
        <f t="shared" si="25"/>
        <v>,2013700</v>
      </c>
    </row>
    <row r="805" ht="14.25" customHeight="1" spans="1:13">
      <c r="A805" s="5" t="s">
        <v>3864</v>
      </c>
      <c r="B805" s="3">
        <v>167</v>
      </c>
      <c r="C805" t="str">
        <f>VLOOKUP(A805,HOP!A:H,8,0)</f>
        <v>167.00</v>
      </c>
      <c r="D805" t="str">
        <f>VLOOKUP(A805,HOP!A:B,2,0)</f>
        <v>2014436</v>
      </c>
      <c r="E805">
        <f t="shared" si="24"/>
        <v>0</v>
      </c>
      <c r="M805" t="str">
        <f t="shared" si="25"/>
        <v>,2014436</v>
      </c>
    </row>
    <row r="806" ht="14.25" customHeight="1" spans="1:13">
      <c r="A806" s="5" t="s">
        <v>3868</v>
      </c>
      <c r="B806" s="3">
        <v>139</v>
      </c>
      <c r="C806" t="str">
        <f>VLOOKUP(A806,HOP!A:H,8,0)</f>
        <v>139.00</v>
      </c>
      <c r="D806" t="str">
        <f>VLOOKUP(A806,HOP!A:B,2,0)</f>
        <v>2013683</v>
      </c>
      <c r="E806">
        <f t="shared" si="24"/>
        <v>0</v>
      </c>
      <c r="M806" t="str">
        <f t="shared" si="25"/>
        <v>,2013683</v>
      </c>
    </row>
    <row r="807" ht="14.25" customHeight="1" spans="1:13">
      <c r="A807" s="5" t="s">
        <v>3872</v>
      </c>
      <c r="B807" s="3">
        <v>123</v>
      </c>
      <c r="C807" t="str">
        <f>VLOOKUP(A807,HOP!A:H,8,0)</f>
        <v>123.00</v>
      </c>
      <c r="D807" t="str">
        <f>VLOOKUP(A807,HOP!A:B,2,0)</f>
        <v>2014305</v>
      </c>
      <c r="E807">
        <f t="shared" si="24"/>
        <v>0</v>
      </c>
      <c r="M807" t="str">
        <f t="shared" si="25"/>
        <v>,2014305</v>
      </c>
    </row>
    <row r="808" ht="14.25" customHeight="1" spans="1:13">
      <c r="A808" s="5" t="s">
        <v>3876</v>
      </c>
      <c r="B808" s="3">
        <v>175</v>
      </c>
      <c r="C808" t="str">
        <f>VLOOKUP(A808,HOP!A:H,8,0)</f>
        <v>175.00</v>
      </c>
      <c r="D808" t="str">
        <f>VLOOKUP(A808,HOP!A:B,2,0)</f>
        <v>2014706</v>
      </c>
      <c r="E808">
        <f t="shared" si="24"/>
        <v>0</v>
      </c>
      <c r="M808" t="str">
        <f t="shared" si="25"/>
        <v>,2014706</v>
      </c>
    </row>
    <row r="809" ht="14.25" customHeight="1" spans="1:13">
      <c r="A809" s="5" t="s">
        <v>3879</v>
      </c>
      <c r="B809" s="3">
        <v>288</v>
      </c>
      <c r="C809" t="str">
        <f>VLOOKUP(A809,HOP!A:H,8,0)</f>
        <v>288.00</v>
      </c>
      <c r="D809" t="str">
        <f>VLOOKUP(A809,HOP!A:B,2,0)</f>
        <v>2014232</v>
      </c>
      <c r="E809">
        <f t="shared" si="24"/>
        <v>0</v>
      </c>
      <c r="M809" t="str">
        <f t="shared" si="25"/>
        <v>,2014232</v>
      </c>
    </row>
    <row r="810" ht="14.25" customHeight="1" spans="1:13">
      <c r="A810" s="5" t="s">
        <v>3884</v>
      </c>
      <c r="B810" s="3">
        <v>521</v>
      </c>
      <c r="C810" t="str">
        <f>VLOOKUP(A810,HOP!A:H,8,0)</f>
        <v>521.00</v>
      </c>
      <c r="D810" t="str">
        <f>VLOOKUP(A810,HOP!A:B,2,0)</f>
        <v>2013584</v>
      </c>
      <c r="E810">
        <f t="shared" si="24"/>
        <v>0</v>
      </c>
      <c r="M810" t="str">
        <f t="shared" si="25"/>
        <v>,2013584</v>
      </c>
    </row>
    <row r="811" ht="14.25" customHeight="1" spans="1:13">
      <c r="A811" s="5" t="s">
        <v>3891</v>
      </c>
      <c r="B811" s="3">
        <v>141</v>
      </c>
      <c r="C811" t="str">
        <f>VLOOKUP(A811,HOP!A:H,8,0)</f>
        <v>141.00</v>
      </c>
      <c r="D811" t="str">
        <f>VLOOKUP(A811,HOP!A:B,2,0)</f>
        <v>2013551</v>
      </c>
      <c r="E811">
        <f t="shared" si="24"/>
        <v>0</v>
      </c>
      <c r="M811" t="str">
        <f t="shared" si="25"/>
        <v>,2013551</v>
      </c>
    </row>
    <row r="812" ht="14.25" customHeight="1" spans="1:13">
      <c r="A812" s="5" t="s">
        <v>3895</v>
      </c>
      <c r="B812" s="3">
        <v>729</v>
      </c>
      <c r="C812" t="str">
        <f>VLOOKUP(A812,HOP!A:H,8,0)</f>
        <v>729.00</v>
      </c>
      <c r="D812" t="str">
        <f>VLOOKUP(A812,HOP!A:B,2,0)</f>
        <v>2011871</v>
      </c>
      <c r="E812">
        <f t="shared" si="24"/>
        <v>0</v>
      </c>
      <c r="M812" t="str">
        <f t="shared" si="25"/>
        <v>,2011871</v>
      </c>
    </row>
    <row r="813" ht="14.25" customHeight="1" spans="1:13">
      <c r="A813" s="5" t="s">
        <v>3902</v>
      </c>
      <c r="B813" s="3">
        <v>115</v>
      </c>
      <c r="C813" t="str">
        <f>VLOOKUP(A813,HOP!A:H,8,0)</f>
        <v>115.00</v>
      </c>
      <c r="D813" t="str">
        <f>VLOOKUP(A813,HOP!A:B,2,0)</f>
        <v>2014577</v>
      </c>
      <c r="E813">
        <f t="shared" si="24"/>
        <v>0</v>
      </c>
      <c r="M813" t="str">
        <f t="shared" si="25"/>
        <v>,2014577</v>
      </c>
    </row>
    <row r="814" ht="14.25" customHeight="1" spans="1:13">
      <c r="A814" s="5" t="s">
        <v>3906</v>
      </c>
      <c r="B814" s="3">
        <v>123</v>
      </c>
      <c r="C814" t="str">
        <f>VLOOKUP(A814,HOP!A:H,8,0)</f>
        <v>123.00</v>
      </c>
      <c r="D814" t="str">
        <f>VLOOKUP(A814,HOP!A:B,2,0)</f>
        <v>2014115</v>
      </c>
      <c r="E814">
        <f t="shared" si="24"/>
        <v>0</v>
      </c>
      <c r="M814" t="str">
        <f t="shared" si="25"/>
        <v>,2014115</v>
      </c>
    </row>
    <row r="815" ht="14.25" customHeight="1" spans="1:13">
      <c r="A815" s="5" t="s">
        <v>3910</v>
      </c>
      <c r="B815" s="3">
        <v>159</v>
      </c>
      <c r="C815" t="str">
        <f>VLOOKUP(A815,HOP!A:H,8,0)</f>
        <v>159.00</v>
      </c>
      <c r="D815" t="str">
        <f>VLOOKUP(A815,HOP!A:B,2,0)</f>
        <v>2014584</v>
      </c>
      <c r="E815">
        <f t="shared" si="24"/>
        <v>0</v>
      </c>
      <c r="M815" t="str">
        <f t="shared" si="25"/>
        <v>,2014584</v>
      </c>
    </row>
    <row r="816" ht="14.25" customHeight="1" spans="1:13">
      <c r="A816" s="5" t="s">
        <v>3914</v>
      </c>
      <c r="B816" s="3">
        <v>118</v>
      </c>
      <c r="C816" t="str">
        <f>VLOOKUP(A816,HOP!A:H,8,0)</f>
        <v>118.00</v>
      </c>
      <c r="D816" t="str">
        <f>VLOOKUP(A816,HOP!A:B,2,0)</f>
        <v>2014113</v>
      </c>
      <c r="E816">
        <f t="shared" si="24"/>
        <v>0</v>
      </c>
      <c r="M816" t="str">
        <f t="shared" si="25"/>
        <v>,2014113</v>
      </c>
    </row>
    <row r="817" ht="14.25" customHeight="1" spans="1:13">
      <c r="A817" s="5" t="s">
        <v>3919</v>
      </c>
      <c r="B817" s="3">
        <v>195</v>
      </c>
      <c r="C817" t="str">
        <f>VLOOKUP(A817,HOP!A:H,8,0)</f>
        <v>195.00</v>
      </c>
      <c r="D817" t="str">
        <f>VLOOKUP(A817,HOP!A:B,2,0)</f>
        <v>2014418</v>
      </c>
      <c r="E817">
        <f t="shared" si="24"/>
        <v>0</v>
      </c>
      <c r="M817" t="str">
        <f t="shared" si="25"/>
        <v>,2014418</v>
      </c>
    </row>
    <row r="818" ht="14.25" customHeight="1" spans="1:13">
      <c r="A818" s="5" t="s">
        <v>3924</v>
      </c>
      <c r="B818" s="3">
        <v>105</v>
      </c>
      <c r="C818" t="str">
        <f>VLOOKUP(A818,HOP!A:H,8,0)</f>
        <v>105.00</v>
      </c>
      <c r="D818" t="str">
        <f>VLOOKUP(A818,HOP!A:B,2,0)</f>
        <v>2014685</v>
      </c>
      <c r="E818">
        <f t="shared" si="24"/>
        <v>0</v>
      </c>
      <c r="M818" t="str">
        <f t="shared" si="25"/>
        <v>,2014685</v>
      </c>
    </row>
    <row r="819" ht="14.25" customHeight="1" spans="1:13">
      <c r="A819" s="5" t="s">
        <v>3928</v>
      </c>
      <c r="B819" s="3">
        <v>168</v>
      </c>
      <c r="C819" t="str">
        <f>VLOOKUP(A819,HOP!A:H,8,0)</f>
        <v>168.00</v>
      </c>
      <c r="D819" t="str">
        <f>VLOOKUP(A819,HOP!A:B,2,0)</f>
        <v>2014540</v>
      </c>
      <c r="E819">
        <f t="shared" si="24"/>
        <v>0</v>
      </c>
      <c r="M819" t="str">
        <f t="shared" si="25"/>
        <v>,2014540</v>
      </c>
    </row>
    <row r="820" ht="14.25" customHeight="1" spans="1:13">
      <c r="A820" s="5" t="s">
        <v>3932</v>
      </c>
      <c r="B820" s="3">
        <v>204</v>
      </c>
      <c r="C820" t="str">
        <f>VLOOKUP(A820,HOP!A:H,8,0)</f>
        <v>204.00</v>
      </c>
      <c r="D820" t="str">
        <f>VLOOKUP(A820,HOP!A:B,2,0)</f>
        <v>2013419</v>
      </c>
      <c r="E820">
        <f t="shared" si="24"/>
        <v>0</v>
      </c>
      <c r="M820" t="str">
        <f t="shared" si="25"/>
        <v>,2013419</v>
      </c>
    </row>
    <row r="821" ht="14.25" customHeight="1" spans="1:13">
      <c r="A821" s="5" t="s">
        <v>3937</v>
      </c>
      <c r="B821" s="3">
        <v>114</v>
      </c>
      <c r="C821" t="str">
        <f>VLOOKUP(A821,HOP!A:H,8,0)</f>
        <v>114.00</v>
      </c>
      <c r="D821" t="str">
        <f>VLOOKUP(A821,HOP!A:B,2,0)</f>
        <v>2014503</v>
      </c>
      <c r="E821">
        <f t="shared" si="24"/>
        <v>0</v>
      </c>
      <c r="M821" t="str">
        <f t="shared" si="25"/>
        <v>,2014503</v>
      </c>
    </row>
    <row r="822" ht="14.25" customHeight="1" spans="1:13">
      <c r="A822" s="5" t="s">
        <v>3939</v>
      </c>
      <c r="B822" s="3">
        <v>160</v>
      </c>
      <c r="C822" t="str">
        <f>VLOOKUP(A822,HOP!A:H,8,0)</f>
        <v>160.00</v>
      </c>
      <c r="D822" t="str">
        <f>VLOOKUP(A822,HOP!A:B,2,0)</f>
        <v>2012290</v>
      </c>
      <c r="E822">
        <f t="shared" si="24"/>
        <v>0</v>
      </c>
      <c r="M822" t="str">
        <f t="shared" si="25"/>
        <v>,2012290</v>
      </c>
    </row>
    <row r="823" ht="14.25" customHeight="1" spans="1:13">
      <c r="A823" s="42" t="s">
        <v>3943</v>
      </c>
      <c r="B823" s="3">
        <v>404</v>
      </c>
      <c r="C823" t="str">
        <f>VLOOKUP(A823,HOP!A:H,8,0)</f>
        <v>0.00</v>
      </c>
      <c r="D823" t="str">
        <f>VLOOKUP(A823,HOP!A:B,2,0)</f>
        <v>2014260</v>
      </c>
      <c r="E823">
        <f t="shared" si="24"/>
        <v>404</v>
      </c>
      <c r="F823" s="6" t="s">
        <v>4686</v>
      </c>
      <c r="M823" t="str">
        <f t="shared" si="25"/>
        <v>,2014260</v>
      </c>
    </row>
    <row r="824" ht="14.25" customHeight="1" spans="1:13">
      <c r="A824" s="5" t="s">
        <v>3949</v>
      </c>
      <c r="B824" s="3">
        <v>183</v>
      </c>
      <c r="C824" t="str">
        <f>VLOOKUP(A824,HOP!A:H,8,0)</f>
        <v>183.00</v>
      </c>
      <c r="D824" t="str">
        <f>VLOOKUP(A824,HOP!A:B,2,0)</f>
        <v>2005661</v>
      </c>
      <c r="E824">
        <f t="shared" si="24"/>
        <v>0</v>
      </c>
      <c r="M824" t="str">
        <f t="shared" si="25"/>
        <v>,2005661</v>
      </c>
    </row>
    <row r="825" ht="14.25" customHeight="1" spans="1:13">
      <c r="A825" s="5" t="s">
        <v>3954</v>
      </c>
      <c r="B825" s="3">
        <v>174</v>
      </c>
      <c r="C825" t="str">
        <f>VLOOKUP(A825,HOP!A:H,8,0)</f>
        <v>174.00</v>
      </c>
      <c r="D825" t="str">
        <f>VLOOKUP(A825,HOP!A:B,2,0)</f>
        <v>2006663</v>
      </c>
      <c r="E825">
        <f t="shared" si="24"/>
        <v>0</v>
      </c>
      <c r="M825" t="str">
        <f t="shared" si="25"/>
        <v>,2006663</v>
      </c>
    </row>
    <row r="826" ht="14.25" customHeight="1" spans="1:13">
      <c r="A826" s="5" t="s">
        <v>3958</v>
      </c>
      <c r="B826" s="3">
        <v>106</v>
      </c>
      <c r="C826" t="str">
        <f>VLOOKUP(A826,HOP!A:H,8,0)</f>
        <v>106.00</v>
      </c>
      <c r="D826" t="str">
        <f>VLOOKUP(A826,HOP!A:B,2,0)</f>
        <v>2003559</v>
      </c>
      <c r="E826">
        <f t="shared" si="24"/>
        <v>0</v>
      </c>
      <c r="M826" t="str">
        <f t="shared" si="25"/>
        <v>,2003559</v>
      </c>
    </row>
    <row r="827" ht="14.25" customHeight="1" spans="1:13">
      <c r="A827" s="5" t="s">
        <v>3962</v>
      </c>
      <c r="B827" s="3">
        <v>113</v>
      </c>
      <c r="C827" t="str">
        <f>VLOOKUP(A827,HOP!A:H,8,0)</f>
        <v>113.00</v>
      </c>
      <c r="D827" t="str">
        <f>VLOOKUP(A827,HOP!A:B,2,0)</f>
        <v>2008146</v>
      </c>
      <c r="E827">
        <f t="shared" si="24"/>
        <v>0</v>
      </c>
      <c r="M827" t="str">
        <f t="shared" si="25"/>
        <v>,2008146</v>
      </c>
    </row>
    <row r="828" ht="14.25" customHeight="1" spans="1:13">
      <c r="A828" s="5" t="s">
        <v>3966</v>
      </c>
      <c r="B828" s="3">
        <v>160</v>
      </c>
      <c r="C828" t="str">
        <f>VLOOKUP(A828,HOP!A:H,8,0)</f>
        <v>160.00</v>
      </c>
      <c r="D828" t="str">
        <f>VLOOKUP(A828,HOP!A:B,2,0)</f>
        <v>2002775</v>
      </c>
      <c r="E828">
        <f t="shared" si="24"/>
        <v>0</v>
      </c>
      <c r="M828" t="str">
        <f t="shared" si="25"/>
        <v>,2002775</v>
      </c>
    </row>
    <row r="829" ht="14.25" customHeight="1" spans="1:13">
      <c r="A829" s="5" t="s">
        <v>3971</v>
      </c>
      <c r="B829" s="3">
        <v>98</v>
      </c>
      <c r="C829" t="str">
        <f>VLOOKUP(A829,HOP!A:H,8,0)</f>
        <v>98.00</v>
      </c>
      <c r="D829" t="str">
        <f>VLOOKUP(A829,HOP!A:B,2,0)</f>
        <v>2010686</v>
      </c>
      <c r="E829">
        <f t="shared" si="24"/>
        <v>0</v>
      </c>
      <c r="M829" t="str">
        <f t="shared" si="25"/>
        <v>,2010686</v>
      </c>
    </row>
    <row r="830" ht="14.25" customHeight="1" spans="1:13">
      <c r="A830" s="5" t="s">
        <v>3975</v>
      </c>
      <c r="B830" s="3">
        <v>318</v>
      </c>
      <c r="C830" t="str">
        <f>VLOOKUP(A830,HOP!A:H,8,0)</f>
        <v>318.00</v>
      </c>
      <c r="D830" t="str">
        <f>VLOOKUP(A830,HOP!A:B,2,0)</f>
        <v>2009338</v>
      </c>
      <c r="E830">
        <f t="shared" si="24"/>
        <v>0</v>
      </c>
      <c r="M830" t="str">
        <f t="shared" si="25"/>
        <v>,2009338</v>
      </c>
    </row>
    <row r="831" ht="14.25" customHeight="1" spans="1:13">
      <c r="A831" s="5" t="s">
        <v>3980</v>
      </c>
      <c r="B831" s="3">
        <v>168</v>
      </c>
      <c r="C831" t="str">
        <f>VLOOKUP(A831,HOP!A:H,8,0)</f>
        <v>168.00</v>
      </c>
      <c r="D831" t="str">
        <f>VLOOKUP(A831,HOP!A:B,2,0)</f>
        <v>2009925</v>
      </c>
      <c r="E831">
        <f t="shared" si="24"/>
        <v>0</v>
      </c>
      <c r="M831" t="str">
        <f t="shared" si="25"/>
        <v>,2009925</v>
      </c>
    </row>
    <row r="832" ht="14.25" customHeight="1" spans="1:13">
      <c r="A832" s="5" t="s">
        <v>3982</v>
      </c>
      <c r="B832" s="3">
        <v>213</v>
      </c>
      <c r="C832" t="str">
        <f>VLOOKUP(A832,HOP!A:H,8,0)</f>
        <v>213.00</v>
      </c>
      <c r="D832" t="str">
        <f>VLOOKUP(A832,HOP!A:B,2,0)</f>
        <v>2009909</v>
      </c>
      <c r="E832">
        <f t="shared" si="24"/>
        <v>0</v>
      </c>
      <c r="M832" t="str">
        <f t="shared" si="25"/>
        <v>,2009909</v>
      </c>
    </row>
    <row r="833" ht="14.25" customHeight="1" spans="1:13">
      <c r="A833" s="5" t="s">
        <v>3986</v>
      </c>
      <c r="B833" s="3">
        <v>156</v>
      </c>
      <c r="C833" t="str">
        <f>VLOOKUP(A833,HOP!A:H,8,0)</f>
        <v>156.00</v>
      </c>
      <c r="D833" t="str">
        <f>VLOOKUP(A833,HOP!A:B,2,0)</f>
        <v>2010153</v>
      </c>
      <c r="E833">
        <f t="shared" si="24"/>
        <v>0</v>
      </c>
      <c r="M833" t="str">
        <f t="shared" si="25"/>
        <v>,2010153</v>
      </c>
    </row>
    <row r="834" ht="14.25" customHeight="1" spans="1:13">
      <c r="A834" s="5" t="s">
        <v>3991</v>
      </c>
      <c r="B834" s="3">
        <v>142</v>
      </c>
      <c r="C834" t="str">
        <f>VLOOKUP(A834,HOP!A:H,8,0)</f>
        <v>142.00</v>
      </c>
      <c r="D834" t="str">
        <f>VLOOKUP(A834,HOP!A:B,2,0)</f>
        <v>2010500</v>
      </c>
      <c r="E834">
        <f t="shared" si="24"/>
        <v>0</v>
      </c>
      <c r="M834" t="str">
        <f t="shared" si="25"/>
        <v>,2010500</v>
      </c>
    </row>
    <row r="835" ht="14.25" customHeight="1" spans="1:13">
      <c r="A835" s="5" t="s">
        <v>3995</v>
      </c>
      <c r="B835" s="3">
        <v>182</v>
      </c>
      <c r="C835" t="str">
        <f>VLOOKUP(A835,HOP!A:H,8,0)</f>
        <v>182.01</v>
      </c>
      <c r="D835" t="str">
        <f>VLOOKUP(A835,HOP!A:B,2,0)</f>
        <v>2010352</v>
      </c>
      <c r="E835">
        <f t="shared" ref="E835:E898" si="26">B835-C835</f>
        <v>-0.00999999999999091</v>
      </c>
      <c r="M835" t="str">
        <f t="shared" ref="M835:M898" si="27">$M$1&amp;D835</f>
        <v>,2010352</v>
      </c>
    </row>
    <row r="836" ht="14.25" customHeight="1" spans="1:13">
      <c r="A836" s="5" t="s">
        <v>3999</v>
      </c>
      <c r="B836" s="3">
        <v>295</v>
      </c>
      <c r="C836" t="str">
        <f>VLOOKUP(A836,HOP!A:H,8,0)</f>
        <v>295.00</v>
      </c>
      <c r="D836" t="str">
        <f>VLOOKUP(A836,HOP!A:B,2,0)</f>
        <v>2010209</v>
      </c>
      <c r="E836">
        <f t="shared" si="26"/>
        <v>0</v>
      </c>
      <c r="M836" t="str">
        <f t="shared" si="27"/>
        <v>,2010209</v>
      </c>
    </row>
    <row r="837" ht="14.25" customHeight="1" spans="1:13">
      <c r="A837" s="5" t="s">
        <v>4001</v>
      </c>
      <c r="B837" s="3">
        <v>326</v>
      </c>
      <c r="C837" t="str">
        <f>VLOOKUP(A837,HOP!A:H,8,0)</f>
        <v>326.00</v>
      </c>
      <c r="D837" t="str">
        <f>VLOOKUP(A837,HOP!A:B,2,0)</f>
        <v>2003357</v>
      </c>
      <c r="E837">
        <f t="shared" si="26"/>
        <v>0</v>
      </c>
      <c r="M837" t="str">
        <f t="shared" si="27"/>
        <v>,2003357</v>
      </c>
    </row>
    <row r="838" ht="14.25" customHeight="1" spans="1:13">
      <c r="A838" s="5" t="s">
        <v>4005</v>
      </c>
      <c r="B838" s="3">
        <v>210</v>
      </c>
      <c r="C838" t="str">
        <f>VLOOKUP(A838,HOP!A:H,8,0)</f>
        <v>210.00</v>
      </c>
      <c r="D838" t="str">
        <f>VLOOKUP(A838,HOP!A:B,2,0)</f>
        <v>2007086</v>
      </c>
      <c r="E838">
        <f t="shared" si="26"/>
        <v>0</v>
      </c>
      <c r="M838" t="str">
        <f t="shared" si="27"/>
        <v>,2007086</v>
      </c>
    </row>
    <row r="839" ht="14.25" customHeight="1" spans="1:13">
      <c r="A839" s="5" t="s">
        <v>4009</v>
      </c>
      <c r="B839" s="3">
        <v>150</v>
      </c>
      <c r="C839" t="str">
        <f>VLOOKUP(A839,HOP!A:H,8,0)</f>
        <v>150.00</v>
      </c>
      <c r="D839" t="str">
        <f>VLOOKUP(A839,HOP!A:B,2,0)</f>
        <v>2012301</v>
      </c>
      <c r="E839">
        <f t="shared" si="26"/>
        <v>0</v>
      </c>
      <c r="M839" t="str">
        <f t="shared" si="27"/>
        <v>,2012301</v>
      </c>
    </row>
    <row r="840" ht="14.25" customHeight="1" spans="1:13">
      <c r="A840" s="5" t="s">
        <v>4013</v>
      </c>
      <c r="B840" s="3">
        <v>164</v>
      </c>
      <c r="C840" t="str">
        <f>VLOOKUP(A840,HOP!A:H,8,0)</f>
        <v>164.00</v>
      </c>
      <c r="D840" t="str">
        <f>VLOOKUP(A840,HOP!A:B,2,0)</f>
        <v>2007965</v>
      </c>
      <c r="E840">
        <f t="shared" si="26"/>
        <v>0</v>
      </c>
      <c r="M840" t="str">
        <f t="shared" si="27"/>
        <v>,2007965</v>
      </c>
    </row>
    <row r="841" ht="14.25" customHeight="1" spans="1:13">
      <c r="A841" s="5" t="s">
        <v>4018</v>
      </c>
      <c r="B841" s="3">
        <v>184</v>
      </c>
      <c r="C841" t="str">
        <f>VLOOKUP(A841,HOP!A:H,8,0)</f>
        <v>184.00</v>
      </c>
      <c r="D841" t="str">
        <f>VLOOKUP(A841,HOP!A:B,2,0)</f>
        <v>2012977</v>
      </c>
      <c r="E841">
        <f t="shared" si="26"/>
        <v>0</v>
      </c>
      <c r="M841" t="str">
        <f t="shared" si="27"/>
        <v>,2012977</v>
      </c>
    </row>
    <row r="842" ht="14.25" customHeight="1" spans="1:13">
      <c r="A842" s="5" t="s">
        <v>4023</v>
      </c>
      <c r="B842" s="3">
        <v>316</v>
      </c>
      <c r="C842" t="str">
        <f>VLOOKUP(A842,HOP!A:H,8,0)</f>
        <v>316.00</v>
      </c>
      <c r="D842" t="str">
        <f>VLOOKUP(A842,HOP!A:B,2,0)</f>
        <v>2005598</v>
      </c>
      <c r="E842">
        <f t="shared" si="26"/>
        <v>0</v>
      </c>
      <c r="M842" t="str">
        <f t="shared" si="27"/>
        <v>,2005598</v>
      </c>
    </row>
    <row r="843" ht="14.25" customHeight="1" spans="1:13">
      <c r="A843" s="5" t="s">
        <v>4027</v>
      </c>
      <c r="B843" s="3">
        <v>172</v>
      </c>
      <c r="C843" t="str">
        <f>VLOOKUP(A843,HOP!A:H,8,0)</f>
        <v>172.00</v>
      </c>
      <c r="D843" t="str">
        <f>VLOOKUP(A843,HOP!A:B,2,0)</f>
        <v>2012801</v>
      </c>
      <c r="E843">
        <f t="shared" si="26"/>
        <v>0</v>
      </c>
      <c r="M843" t="str">
        <f t="shared" si="27"/>
        <v>,2012801</v>
      </c>
    </row>
    <row r="844" ht="14.25" customHeight="1" spans="1:13">
      <c r="A844" s="5" t="s">
        <v>4029</v>
      </c>
      <c r="B844" s="3">
        <v>228</v>
      </c>
      <c r="C844" t="str">
        <f>VLOOKUP(A844,HOP!A:H,8,0)</f>
        <v>228.00</v>
      </c>
      <c r="D844" t="str">
        <f>VLOOKUP(A844,HOP!A:B,2,0)</f>
        <v>2011920</v>
      </c>
      <c r="E844">
        <f t="shared" si="26"/>
        <v>0</v>
      </c>
      <c r="M844" t="str">
        <f t="shared" si="27"/>
        <v>,2011920</v>
      </c>
    </row>
    <row r="845" ht="14.25" customHeight="1" spans="1:13">
      <c r="A845" s="5" t="s">
        <v>4034</v>
      </c>
      <c r="B845" s="3">
        <v>277</v>
      </c>
      <c r="C845" t="str">
        <f>VLOOKUP(A845,HOP!A:H,8,0)</f>
        <v>277.00</v>
      </c>
      <c r="D845" t="str">
        <f>VLOOKUP(A845,HOP!A:B,2,0)</f>
        <v>2012978</v>
      </c>
      <c r="E845">
        <f t="shared" si="26"/>
        <v>0</v>
      </c>
      <c r="M845" t="str">
        <f t="shared" si="27"/>
        <v>,2012978</v>
      </c>
    </row>
    <row r="846" ht="14.25" customHeight="1" spans="1:13">
      <c r="A846" s="5" t="s">
        <v>4039</v>
      </c>
      <c r="B846" s="3">
        <v>175</v>
      </c>
      <c r="C846" t="str">
        <f>VLOOKUP(A846,HOP!A:H,8,0)</f>
        <v>175.00</v>
      </c>
      <c r="D846" t="str">
        <f>VLOOKUP(A846,HOP!A:B,2,0)</f>
        <v>2013140</v>
      </c>
      <c r="E846">
        <f t="shared" si="26"/>
        <v>0</v>
      </c>
      <c r="M846" t="str">
        <f t="shared" si="27"/>
        <v>,2013140</v>
      </c>
    </row>
    <row r="847" ht="14.25" customHeight="1" spans="1:13">
      <c r="A847" s="5" t="s">
        <v>4043</v>
      </c>
      <c r="B847" s="3">
        <v>104</v>
      </c>
      <c r="C847" t="str">
        <f>VLOOKUP(A847,HOP!A:H,8,0)</f>
        <v>104.00</v>
      </c>
      <c r="D847" t="str">
        <f>VLOOKUP(A847,HOP!A:B,2,0)</f>
        <v>2007980</v>
      </c>
      <c r="E847">
        <f t="shared" si="26"/>
        <v>0</v>
      </c>
      <c r="M847" t="str">
        <f t="shared" si="27"/>
        <v>,2007980</v>
      </c>
    </row>
    <row r="848" ht="14.25" customHeight="1" spans="1:13">
      <c r="A848" s="5" t="s">
        <v>4047</v>
      </c>
      <c r="B848" s="3">
        <v>151</v>
      </c>
      <c r="C848" t="str">
        <f>VLOOKUP(A848,HOP!A:H,8,0)</f>
        <v>151.00</v>
      </c>
      <c r="D848" t="str">
        <f>VLOOKUP(A848,HOP!A:B,2,0)</f>
        <v>2013109</v>
      </c>
      <c r="E848">
        <f t="shared" si="26"/>
        <v>0</v>
      </c>
      <c r="M848" t="str">
        <f t="shared" si="27"/>
        <v>,2013109</v>
      </c>
    </row>
    <row r="849" ht="14.25" customHeight="1" spans="1:13">
      <c r="A849" s="5" t="s">
        <v>4051</v>
      </c>
      <c r="B849" s="3">
        <v>134</v>
      </c>
      <c r="C849" t="str">
        <f>VLOOKUP(A849,HOP!A:H,8,0)</f>
        <v>134.00</v>
      </c>
      <c r="D849" t="str">
        <f>VLOOKUP(A849,HOP!A:B,2,0)</f>
        <v>2013116</v>
      </c>
      <c r="E849">
        <f t="shared" si="26"/>
        <v>0</v>
      </c>
      <c r="M849" t="str">
        <f t="shared" si="27"/>
        <v>,2013116</v>
      </c>
    </row>
    <row r="850" ht="14.25" customHeight="1" spans="1:13">
      <c r="A850" s="5" t="s">
        <v>4053</v>
      </c>
      <c r="B850" s="3">
        <v>168</v>
      </c>
      <c r="C850" t="str">
        <f>VLOOKUP(A850,HOP!A:H,8,0)</f>
        <v>168.00</v>
      </c>
      <c r="D850" t="str">
        <f>VLOOKUP(A850,HOP!A:B,2,0)</f>
        <v>2013725</v>
      </c>
      <c r="E850">
        <f t="shared" si="26"/>
        <v>0</v>
      </c>
      <c r="M850" t="str">
        <f t="shared" si="27"/>
        <v>,2013725</v>
      </c>
    </row>
    <row r="851" ht="14.25" customHeight="1" spans="1:13">
      <c r="A851" s="5" t="s">
        <v>4055</v>
      </c>
      <c r="B851" s="3">
        <v>402</v>
      </c>
      <c r="C851" t="str">
        <f>VLOOKUP(A851,HOP!A:H,8,0)</f>
        <v>402.00</v>
      </c>
      <c r="D851" t="str">
        <f>VLOOKUP(A851,HOP!A:B,2,0)</f>
        <v>2013636</v>
      </c>
      <c r="E851">
        <f t="shared" si="26"/>
        <v>0</v>
      </c>
      <c r="M851" t="str">
        <f t="shared" si="27"/>
        <v>,2013636</v>
      </c>
    </row>
    <row r="852" ht="14.25" customHeight="1" spans="1:13">
      <c r="A852" s="5" t="s">
        <v>4061</v>
      </c>
      <c r="B852" s="3">
        <v>98</v>
      </c>
      <c r="C852" t="str">
        <f>VLOOKUP(A852,HOP!A:H,8,0)</f>
        <v>98.00</v>
      </c>
      <c r="D852" t="str">
        <f>VLOOKUP(A852,HOP!A:B,2,0)</f>
        <v>2013709</v>
      </c>
      <c r="E852">
        <f t="shared" si="26"/>
        <v>0</v>
      </c>
      <c r="M852" t="str">
        <f t="shared" si="27"/>
        <v>,2013709</v>
      </c>
    </row>
    <row r="853" ht="14.25" customHeight="1" spans="1:13">
      <c r="A853" s="5" t="s">
        <v>4065</v>
      </c>
      <c r="B853" s="3">
        <v>147</v>
      </c>
      <c r="C853" t="str">
        <f>VLOOKUP(A853,HOP!A:H,8,0)</f>
        <v>147.00</v>
      </c>
      <c r="D853" t="str">
        <f>VLOOKUP(A853,HOP!A:B,2,0)</f>
        <v>2013154</v>
      </c>
      <c r="E853">
        <f t="shared" si="26"/>
        <v>0</v>
      </c>
      <c r="M853" t="str">
        <f t="shared" si="27"/>
        <v>,2013154</v>
      </c>
    </row>
    <row r="854" ht="14.25" customHeight="1" spans="1:13">
      <c r="A854" s="5" t="s">
        <v>4067</v>
      </c>
      <c r="B854" s="3">
        <v>507</v>
      </c>
      <c r="C854" t="str">
        <f>VLOOKUP(A854,HOP!A:H,8,0)</f>
        <v>507.00</v>
      </c>
      <c r="D854" t="str">
        <f>VLOOKUP(A854,HOP!A:B,2,0)</f>
        <v>2013423</v>
      </c>
      <c r="E854">
        <f t="shared" si="26"/>
        <v>0</v>
      </c>
      <c r="M854" t="str">
        <f t="shared" si="27"/>
        <v>,2013423</v>
      </c>
    </row>
    <row r="855" ht="14.25" customHeight="1" spans="1:13">
      <c r="A855" s="5" t="s">
        <v>4073</v>
      </c>
      <c r="B855" s="3">
        <v>115</v>
      </c>
      <c r="C855" t="str">
        <f>VLOOKUP(A855,HOP!A:H,8,0)</f>
        <v>115.00</v>
      </c>
      <c r="D855" t="str">
        <f>VLOOKUP(A855,HOP!A:B,2,0)</f>
        <v>2013346</v>
      </c>
      <c r="E855">
        <f t="shared" si="26"/>
        <v>0</v>
      </c>
      <c r="M855" t="str">
        <f t="shared" si="27"/>
        <v>,2013346</v>
      </c>
    </row>
    <row r="856" ht="14.25" customHeight="1" spans="1:13">
      <c r="A856" s="5" t="s">
        <v>4075</v>
      </c>
      <c r="B856" s="3">
        <v>101</v>
      </c>
      <c r="C856" t="str">
        <f>VLOOKUP(A856,HOP!A:H,8,0)</f>
        <v>101.00</v>
      </c>
      <c r="D856" t="str">
        <f>VLOOKUP(A856,HOP!A:B,2,0)</f>
        <v>2013427</v>
      </c>
      <c r="E856">
        <f t="shared" si="26"/>
        <v>0</v>
      </c>
      <c r="M856" t="str">
        <f t="shared" si="27"/>
        <v>,2013427</v>
      </c>
    </row>
    <row r="857" ht="14.25" customHeight="1" spans="1:13">
      <c r="A857" s="5" t="s">
        <v>4079</v>
      </c>
      <c r="B857" s="3">
        <v>177</v>
      </c>
      <c r="C857" t="str">
        <f>VLOOKUP(A857,HOP!A:H,8,0)</f>
        <v>177.00</v>
      </c>
      <c r="D857" t="str">
        <f>VLOOKUP(A857,HOP!A:B,2,0)</f>
        <v>2013942</v>
      </c>
      <c r="E857">
        <f t="shared" si="26"/>
        <v>0</v>
      </c>
      <c r="M857" t="str">
        <f t="shared" si="27"/>
        <v>,2013942</v>
      </c>
    </row>
    <row r="858" ht="14.25" customHeight="1" spans="1:13">
      <c r="A858" s="5" t="s">
        <v>4083</v>
      </c>
      <c r="B858" s="3">
        <v>194</v>
      </c>
      <c r="C858" t="str">
        <f>VLOOKUP(A858,HOP!A:H,8,0)</f>
        <v>194.00</v>
      </c>
      <c r="D858" t="str">
        <f>VLOOKUP(A858,HOP!A:B,2,0)</f>
        <v>2013918</v>
      </c>
      <c r="E858">
        <f t="shared" si="26"/>
        <v>0</v>
      </c>
      <c r="M858" t="str">
        <f t="shared" si="27"/>
        <v>,2013918</v>
      </c>
    </row>
    <row r="859" ht="14.25" customHeight="1" spans="1:13">
      <c r="A859" s="5" t="s">
        <v>4087</v>
      </c>
      <c r="B859" s="3">
        <v>131</v>
      </c>
      <c r="C859" t="str">
        <f>VLOOKUP(A859,HOP!A:H,8,0)</f>
        <v>131.00</v>
      </c>
      <c r="D859" t="str">
        <f>VLOOKUP(A859,HOP!A:B,2,0)</f>
        <v>2013906</v>
      </c>
      <c r="E859">
        <f t="shared" si="26"/>
        <v>0</v>
      </c>
      <c r="M859" t="str">
        <f t="shared" si="27"/>
        <v>,2013906</v>
      </c>
    </row>
    <row r="860" ht="14.25" customHeight="1" spans="1:13">
      <c r="A860" s="5" t="s">
        <v>4092</v>
      </c>
      <c r="B860" s="3">
        <v>234</v>
      </c>
      <c r="C860" t="str">
        <f>VLOOKUP(A860,HOP!A:H,8,0)</f>
        <v>234.00</v>
      </c>
      <c r="D860" t="str">
        <f>VLOOKUP(A860,HOP!A:B,2,0)</f>
        <v>2013997</v>
      </c>
      <c r="E860">
        <f t="shared" si="26"/>
        <v>0</v>
      </c>
      <c r="M860" t="str">
        <f t="shared" si="27"/>
        <v>,2013997</v>
      </c>
    </row>
    <row r="861" ht="14.25" customHeight="1" spans="1:13">
      <c r="A861" s="5" t="s">
        <v>4096</v>
      </c>
      <c r="B861" s="3">
        <v>116</v>
      </c>
      <c r="C861" t="str">
        <f>VLOOKUP(A861,HOP!A:H,8,0)</f>
        <v>116.00</v>
      </c>
      <c r="D861" t="str">
        <f>VLOOKUP(A861,HOP!A:B,2,0)</f>
        <v>2014130</v>
      </c>
      <c r="E861">
        <f t="shared" si="26"/>
        <v>0</v>
      </c>
      <c r="M861" t="str">
        <f t="shared" si="27"/>
        <v>,2014130</v>
      </c>
    </row>
    <row r="862" ht="14.25" customHeight="1" spans="1:13">
      <c r="A862" s="5" t="s">
        <v>4100</v>
      </c>
      <c r="B862" s="3">
        <v>114</v>
      </c>
      <c r="C862" t="str">
        <f>VLOOKUP(A862,HOP!A:H,8,0)</f>
        <v>114.00</v>
      </c>
      <c r="D862" t="str">
        <f>VLOOKUP(A862,HOP!A:B,2,0)</f>
        <v>2013945</v>
      </c>
      <c r="E862">
        <f t="shared" si="26"/>
        <v>0</v>
      </c>
      <c r="M862" t="str">
        <f t="shared" si="27"/>
        <v>,2013945</v>
      </c>
    </row>
    <row r="863" ht="14.25" customHeight="1" spans="1:13">
      <c r="A863" s="5" t="s">
        <v>4104</v>
      </c>
      <c r="B863" s="3">
        <v>123</v>
      </c>
      <c r="C863" t="str">
        <f>VLOOKUP(A863,HOP!A:H,8,0)</f>
        <v>123.00</v>
      </c>
      <c r="D863" t="str">
        <f>VLOOKUP(A863,HOP!A:B,2,0)</f>
        <v>2013864</v>
      </c>
      <c r="E863">
        <f t="shared" si="26"/>
        <v>0</v>
      </c>
      <c r="M863" t="str">
        <f t="shared" si="27"/>
        <v>,2013864</v>
      </c>
    </row>
    <row r="864" ht="14.25" customHeight="1" spans="1:13">
      <c r="A864" s="5" t="s">
        <v>4108</v>
      </c>
      <c r="B864" s="3">
        <v>79</v>
      </c>
      <c r="C864" t="str">
        <f>VLOOKUP(A864,HOP!A:H,8,0)</f>
        <v>79.00</v>
      </c>
      <c r="D864" t="str">
        <f>VLOOKUP(A864,HOP!A:B,2,0)</f>
        <v>2014083</v>
      </c>
      <c r="E864">
        <f t="shared" si="26"/>
        <v>0</v>
      </c>
      <c r="M864" t="str">
        <f t="shared" si="27"/>
        <v>,2014083</v>
      </c>
    </row>
    <row r="865" ht="14.25" customHeight="1" spans="1:13">
      <c r="A865" s="5" t="s">
        <v>4112</v>
      </c>
      <c r="B865" s="3">
        <v>124</v>
      </c>
      <c r="C865" t="str">
        <f>VLOOKUP(A865,HOP!A:H,8,0)</f>
        <v>124.00</v>
      </c>
      <c r="D865" t="str">
        <f>VLOOKUP(A865,HOP!A:B,2,0)</f>
        <v>2014221</v>
      </c>
      <c r="E865">
        <f t="shared" si="26"/>
        <v>0</v>
      </c>
      <c r="M865" t="str">
        <f t="shared" si="27"/>
        <v>,2014221</v>
      </c>
    </row>
    <row r="866" ht="14.25" customHeight="1" spans="1:13">
      <c r="A866" s="5" t="s">
        <v>4116</v>
      </c>
      <c r="B866" s="3">
        <v>116</v>
      </c>
      <c r="C866" t="str">
        <f>VLOOKUP(A866,HOP!A:H,8,0)</f>
        <v>116.00</v>
      </c>
      <c r="D866" t="str">
        <f>VLOOKUP(A866,HOP!A:B,2,0)</f>
        <v>2013889</v>
      </c>
      <c r="E866">
        <f t="shared" si="26"/>
        <v>0</v>
      </c>
      <c r="M866" t="str">
        <f t="shared" si="27"/>
        <v>,2013889</v>
      </c>
    </row>
    <row r="867" ht="14.25" customHeight="1" spans="1:13">
      <c r="A867" s="5" t="s">
        <v>4120</v>
      </c>
      <c r="B867" s="3">
        <v>120</v>
      </c>
      <c r="C867" t="str">
        <f>VLOOKUP(A867,HOP!A:H,8,0)</f>
        <v>120.00</v>
      </c>
      <c r="D867" t="str">
        <f>VLOOKUP(A867,HOP!A:B,2,0)</f>
        <v>2013319</v>
      </c>
      <c r="E867">
        <f t="shared" si="26"/>
        <v>0</v>
      </c>
      <c r="M867" t="str">
        <f t="shared" si="27"/>
        <v>,2013319</v>
      </c>
    </row>
    <row r="868" ht="14.25" customHeight="1" spans="1:13">
      <c r="A868" s="5" t="s">
        <v>4124</v>
      </c>
      <c r="B868" s="3">
        <v>143</v>
      </c>
      <c r="C868" t="str">
        <f>VLOOKUP(A868,HOP!A:H,8,0)</f>
        <v>143.00</v>
      </c>
      <c r="D868" t="str">
        <f>VLOOKUP(A868,HOP!A:B,2,0)</f>
        <v>2013311</v>
      </c>
      <c r="E868">
        <f t="shared" si="26"/>
        <v>0</v>
      </c>
      <c r="M868" t="str">
        <f t="shared" si="27"/>
        <v>,2013311</v>
      </c>
    </row>
    <row r="869" ht="14.25" customHeight="1" spans="1:13">
      <c r="A869" s="5" t="s">
        <v>4129</v>
      </c>
      <c r="B869" s="3">
        <v>159</v>
      </c>
      <c r="C869" t="str">
        <f>VLOOKUP(A869,HOP!A:H,8,0)</f>
        <v>159.00</v>
      </c>
      <c r="D869" t="str">
        <f>VLOOKUP(A869,HOP!A:B,2,0)</f>
        <v>2013803</v>
      </c>
      <c r="E869">
        <f t="shared" si="26"/>
        <v>0</v>
      </c>
      <c r="M869" t="str">
        <f t="shared" si="27"/>
        <v>,2013803</v>
      </c>
    </row>
    <row r="870" ht="14.25" customHeight="1" spans="1:13">
      <c r="A870" s="5" t="s">
        <v>4133</v>
      </c>
      <c r="B870" s="3">
        <v>131</v>
      </c>
      <c r="C870" t="str">
        <f>VLOOKUP(A870,HOP!A:H,8,0)</f>
        <v>131.00</v>
      </c>
      <c r="D870" t="str">
        <f>VLOOKUP(A870,HOP!A:B,2,0)</f>
        <v>2013903</v>
      </c>
      <c r="E870">
        <f t="shared" si="26"/>
        <v>0</v>
      </c>
      <c r="M870" t="str">
        <f t="shared" si="27"/>
        <v>,2013903</v>
      </c>
    </row>
    <row r="871" ht="14.25" customHeight="1" spans="1:13">
      <c r="A871" s="5" t="s">
        <v>4134</v>
      </c>
      <c r="B871" s="3">
        <v>251</v>
      </c>
      <c r="C871" t="str">
        <f>VLOOKUP(A871,HOP!A:H,8,0)</f>
        <v>251.00</v>
      </c>
      <c r="D871" t="str">
        <f>VLOOKUP(A871,HOP!A:B,2,0)</f>
        <v>2013837</v>
      </c>
      <c r="E871">
        <f t="shared" si="26"/>
        <v>0</v>
      </c>
      <c r="M871" t="str">
        <f t="shared" si="27"/>
        <v>,2013837</v>
      </c>
    </row>
    <row r="872" ht="14.25" customHeight="1" spans="1:13">
      <c r="A872" s="5" t="s">
        <v>4139</v>
      </c>
      <c r="B872" s="3">
        <v>96</v>
      </c>
      <c r="C872" t="str">
        <f>VLOOKUP(A872,HOP!A:H,8,0)</f>
        <v>96.00</v>
      </c>
      <c r="D872" t="str">
        <f>VLOOKUP(A872,HOP!A:B,2,0)</f>
        <v>2014182</v>
      </c>
      <c r="E872">
        <f t="shared" si="26"/>
        <v>0</v>
      </c>
      <c r="M872" t="str">
        <f t="shared" si="27"/>
        <v>,2014182</v>
      </c>
    </row>
    <row r="873" ht="14.25" customHeight="1" spans="1:13">
      <c r="A873" s="5" t="s">
        <v>4144</v>
      </c>
      <c r="B873" s="3">
        <v>358</v>
      </c>
      <c r="C873" t="str">
        <f>VLOOKUP(A873,HOP!A:H,8,0)</f>
        <v>358.00</v>
      </c>
      <c r="D873" t="str">
        <f>VLOOKUP(A873,HOP!A:B,2,0)</f>
        <v>2014203</v>
      </c>
      <c r="E873">
        <f t="shared" si="26"/>
        <v>0</v>
      </c>
      <c r="M873" t="str">
        <f t="shared" si="27"/>
        <v>,2014203</v>
      </c>
    </row>
    <row r="874" ht="14.25" customHeight="1" spans="1:13">
      <c r="A874" s="5" t="s">
        <v>4147</v>
      </c>
      <c r="B874" s="3">
        <v>111</v>
      </c>
      <c r="C874" t="str">
        <f>VLOOKUP(A874,HOP!A:H,8,0)</f>
        <v>111.00</v>
      </c>
      <c r="D874" t="str">
        <f>VLOOKUP(A874,HOP!A:B,2,0)</f>
        <v>2014244</v>
      </c>
      <c r="E874">
        <f t="shared" si="26"/>
        <v>0</v>
      </c>
      <c r="M874" t="str">
        <f t="shared" si="27"/>
        <v>,2014244</v>
      </c>
    </row>
    <row r="875" ht="14.25" customHeight="1" spans="1:13">
      <c r="A875" s="5" t="s">
        <v>4151</v>
      </c>
      <c r="B875" s="3">
        <v>606</v>
      </c>
      <c r="C875" t="str">
        <f>VLOOKUP(A875,HOP!A:H,8,0)</f>
        <v>606.00</v>
      </c>
      <c r="D875" t="str">
        <f>VLOOKUP(A875,HOP!A:B,2,0)</f>
        <v>2014082</v>
      </c>
      <c r="E875">
        <f t="shared" si="26"/>
        <v>0</v>
      </c>
      <c r="M875" t="str">
        <f t="shared" si="27"/>
        <v>,2014082</v>
      </c>
    </row>
    <row r="876" ht="14.25" customHeight="1" spans="1:13">
      <c r="A876" s="5" t="s">
        <v>4157</v>
      </c>
      <c r="B876" s="3">
        <v>174</v>
      </c>
      <c r="C876" t="str">
        <f>VLOOKUP(A876,HOP!A:H,8,0)</f>
        <v>174.00</v>
      </c>
      <c r="D876" t="str">
        <f>VLOOKUP(A876,HOP!A:B,2,0)</f>
        <v>2014236</v>
      </c>
      <c r="E876">
        <f t="shared" si="26"/>
        <v>0</v>
      </c>
      <c r="M876" t="str">
        <f t="shared" si="27"/>
        <v>,2014236</v>
      </c>
    </row>
    <row r="877" ht="14.25" customHeight="1" spans="1:13">
      <c r="A877" s="5" t="s">
        <v>4159</v>
      </c>
      <c r="B877" s="3">
        <v>141</v>
      </c>
      <c r="C877" t="str">
        <f>VLOOKUP(A877,HOP!A:H,8,0)</f>
        <v>141.00</v>
      </c>
      <c r="D877" t="str">
        <f>VLOOKUP(A877,HOP!A:B,2,0)</f>
        <v>2014051</v>
      </c>
      <c r="E877">
        <f t="shared" si="26"/>
        <v>0</v>
      </c>
      <c r="M877" t="str">
        <f t="shared" si="27"/>
        <v>,2014051</v>
      </c>
    </row>
    <row r="878" ht="14.25" customHeight="1" spans="1:13">
      <c r="A878" s="5" t="s">
        <v>4163</v>
      </c>
      <c r="B878" s="3">
        <v>107</v>
      </c>
      <c r="C878" t="str">
        <f>VLOOKUP(A878,HOP!A:H,8,0)</f>
        <v>107.00</v>
      </c>
      <c r="D878" t="str">
        <f>VLOOKUP(A878,HOP!A:B,2,0)</f>
        <v>2013952</v>
      </c>
      <c r="E878">
        <f t="shared" si="26"/>
        <v>0</v>
      </c>
      <c r="M878" t="str">
        <f t="shared" si="27"/>
        <v>,2013952</v>
      </c>
    </row>
    <row r="879" ht="14.25" customHeight="1" spans="1:13">
      <c r="A879" s="5" t="s">
        <v>4165</v>
      </c>
      <c r="B879" s="3">
        <v>109</v>
      </c>
      <c r="C879" t="str">
        <f>VLOOKUP(A879,HOP!A:H,8,0)</f>
        <v>109.00</v>
      </c>
      <c r="D879" t="str">
        <f>VLOOKUP(A879,HOP!A:B,2,0)</f>
        <v>2014027</v>
      </c>
      <c r="E879">
        <f t="shared" si="26"/>
        <v>0</v>
      </c>
      <c r="M879" t="str">
        <f t="shared" si="27"/>
        <v>,2014027</v>
      </c>
    </row>
    <row r="880" ht="14.25" customHeight="1" spans="1:13">
      <c r="A880" s="5" t="s">
        <v>4170</v>
      </c>
      <c r="B880" s="3">
        <v>97</v>
      </c>
      <c r="C880" t="str">
        <f>VLOOKUP(A880,HOP!A:H,8,0)</f>
        <v>97.00</v>
      </c>
      <c r="D880" t="str">
        <f>VLOOKUP(A880,HOP!A:B,2,0)</f>
        <v>2013682</v>
      </c>
      <c r="E880">
        <f t="shared" si="26"/>
        <v>0</v>
      </c>
      <c r="M880" t="str">
        <f t="shared" si="27"/>
        <v>,2013682</v>
      </c>
    </row>
    <row r="881" ht="14.25" customHeight="1" spans="1:13">
      <c r="A881" s="5" t="s">
        <v>4172</v>
      </c>
      <c r="B881" s="3">
        <v>105</v>
      </c>
      <c r="C881" t="str">
        <f>VLOOKUP(A881,HOP!A:H,8,0)</f>
        <v>105.00</v>
      </c>
      <c r="D881" t="str">
        <f>VLOOKUP(A881,HOP!A:B,2,0)</f>
        <v>2013713</v>
      </c>
      <c r="E881">
        <f t="shared" si="26"/>
        <v>0</v>
      </c>
      <c r="M881" t="str">
        <f t="shared" si="27"/>
        <v>,2013713</v>
      </c>
    </row>
    <row r="882" ht="14.25" customHeight="1" spans="1:13">
      <c r="A882" s="5" t="s">
        <v>4176</v>
      </c>
      <c r="B882" s="3">
        <v>121</v>
      </c>
      <c r="C882" t="str">
        <f>VLOOKUP(A882,HOP!A:H,8,0)</f>
        <v>121.00</v>
      </c>
      <c r="D882" t="str">
        <f>VLOOKUP(A882,HOP!A:B,2,0)</f>
        <v>2013646</v>
      </c>
      <c r="E882">
        <f t="shared" si="26"/>
        <v>0</v>
      </c>
      <c r="M882" t="str">
        <f t="shared" si="27"/>
        <v>,2013646</v>
      </c>
    </row>
    <row r="883" ht="14.25" customHeight="1" spans="1:13">
      <c r="A883" s="5" t="s">
        <v>4181</v>
      </c>
      <c r="B883" s="3">
        <v>101</v>
      </c>
      <c r="C883" t="str">
        <f>VLOOKUP(A883,HOP!A:H,8,0)</f>
        <v>101.00</v>
      </c>
      <c r="D883" t="str">
        <f>VLOOKUP(A883,HOP!A:B,2,0)</f>
        <v>2013751</v>
      </c>
      <c r="E883">
        <f t="shared" si="26"/>
        <v>0</v>
      </c>
      <c r="M883" t="str">
        <f t="shared" si="27"/>
        <v>,2013751</v>
      </c>
    </row>
    <row r="884" ht="14.25" customHeight="1" spans="1:13">
      <c r="A884" s="5" t="s">
        <v>4185</v>
      </c>
      <c r="B884" s="3">
        <v>602</v>
      </c>
      <c r="C884" t="str">
        <f>VLOOKUP(A884,HOP!A:H,8,0)</f>
        <v>602.00</v>
      </c>
      <c r="D884" t="str">
        <f>VLOOKUP(A884,HOP!A:B,2,0)</f>
        <v>2013974</v>
      </c>
      <c r="E884">
        <f t="shared" si="26"/>
        <v>0</v>
      </c>
      <c r="M884" t="str">
        <f t="shared" si="27"/>
        <v>,2013974</v>
      </c>
    </row>
    <row r="885" ht="14.25" customHeight="1" spans="1:13">
      <c r="A885" s="5" t="s">
        <v>4189</v>
      </c>
      <c r="B885" s="3">
        <v>114</v>
      </c>
      <c r="C885" t="str">
        <f>VLOOKUP(A885,HOP!A:H,8,0)</f>
        <v>114.00</v>
      </c>
      <c r="D885" t="str">
        <f>VLOOKUP(A885,HOP!A:B,2,0)</f>
        <v>2014002</v>
      </c>
      <c r="E885">
        <f t="shared" si="26"/>
        <v>0</v>
      </c>
      <c r="M885" t="str">
        <f t="shared" si="27"/>
        <v>,2014002</v>
      </c>
    </row>
    <row r="886" ht="14.25" customHeight="1" spans="1:13">
      <c r="A886" s="5" t="s">
        <v>4193</v>
      </c>
      <c r="B886" s="3">
        <v>300</v>
      </c>
      <c r="C886" t="str">
        <f>VLOOKUP(A886,HOP!A:H,8,0)</f>
        <v>300.00</v>
      </c>
      <c r="D886" t="str">
        <f>VLOOKUP(A886,HOP!A:B,2,0)</f>
        <v>2014464</v>
      </c>
      <c r="E886">
        <f t="shared" si="26"/>
        <v>0</v>
      </c>
      <c r="M886" t="str">
        <f t="shared" si="27"/>
        <v>,2014464</v>
      </c>
    </row>
    <row r="887" ht="14.25" customHeight="1" spans="1:13">
      <c r="A887" s="5" t="s">
        <v>4197</v>
      </c>
      <c r="B887" s="3">
        <v>156</v>
      </c>
      <c r="C887" t="str">
        <f>VLOOKUP(A887,HOP!A:H,8,0)</f>
        <v>156.00</v>
      </c>
      <c r="D887" t="str">
        <f>VLOOKUP(A887,HOP!A:B,2,0)</f>
        <v>2014360</v>
      </c>
      <c r="E887">
        <f t="shared" si="26"/>
        <v>0</v>
      </c>
      <c r="M887" t="str">
        <f t="shared" si="27"/>
        <v>,2014360</v>
      </c>
    </row>
    <row r="888" ht="14.25" customHeight="1" spans="1:13">
      <c r="A888" s="5" t="s">
        <v>4201</v>
      </c>
      <c r="B888" s="3">
        <v>248</v>
      </c>
      <c r="C888" t="str">
        <f>VLOOKUP(A888,HOP!A:H,8,0)</f>
        <v>248.00</v>
      </c>
      <c r="D888" t="str">
        <f>VLOOKUP(A888,HOP!A:B,2,0)</f>
        <v>2014378</v>
      </c>
      <c r="E888">
        <f t="shared" si="26"/>
        <v>0</v>
      </c>
      <c r="M888" t="str">
        <f t="shared" si="27"/>
        <v>,2014378</v>
      </c>
    </row>
    <row r="889" ht="14.25" customHeight="1" spans="1:13">
      <c r="A889" s="5" t="s">
        <v>4205</v>
      </c>
      <c r="B889" s="3">
        <v>308</v>
      </c>
      <c r="C889" t="str">
        <f>VLOOKUP(A889,HOP!A:H,8,0)</f>
        <v>308.00</v>
      </c>
      <c r="D889" t="str">
        <f>VLOOKUP(A889,HOP!A:B,2,0)</f>
        <v>2014380</v>
      </c>
      <c r="E889">
        <f t="shared" si="26"/>
        <v>0</v>
      </c>
      <c r="M889" t="str">
        <f t="shared" si="27"/>
        <v>,2014380</v>
      </c>
    </row>
    <row r="890" ht="14.25" customHeight="1" spans="1:13">
      <c r="A890" s="5" t="s">
        <v>4210</v>
      </c>
      <c r="B890" s="3">
        <v>79</v>
      </c>
      <c r="C890" t="str">
        <f>VLOOKUP(A890,HOP!A:H,8,0)</f>
        <v>79.00</v>
      </c>
      <c r="D890" t="str">
        <f>VLOOKUP(A890,HOP!A:B,2,0)</f>
        <v>2014518</v>
      </c>
      <c r="E890">
        <f t="shared" si="26"/>
        <v>0</v>
      </c>
      <c r="M890" t="str">
        <f t="shared" si="27"/>
        <v>,2014518</v>
      </c>
    </row>
    <row r="891" ht="14.25" customHeight="1" spans="1:13">
      <c r="A891" s="5" t="s">
        <v>4214</v>
      </c>
      <c r="B891" s="3">
        <v>139</v>
      </c>
      <c r="C891" t="str">
        <f>VLOOKUP(A891,HOP!A:H,8,0)</f>
        <v>139.00</v>
      </c>
      <c r="D891" t="str">
        <f>VLOOKUP(A891,HOP!A:B,2,0)</f>
        <v>2014352</v>
      </c>
      <c r="E891">
        <f t="shared" si="26"/>
        <v>0</v>
      </c>
      <c r="M891" t="str">
        <f t="shared" si="27"/>
        <v>,2014352</v>
      </c>
    </row>
    <row r="892" ht="14.25" customHeight="1" spans="1:13">
      <c r="A892" s="5" t="s">
        <v>4219</v>
      </c>
      <c r="B892" s="3">
        <v>159</v>
      </c>
      <c r="C892" t="str">
        <f>VLOOKUP(A892,HOP!A:H,8,0)</f>
        <v>159.00</v>
      </c>
      <c r="D892" t="str">
        <f>VLOOKUP(A892,HOP!A:B,2,0)</f>
        <v>2014375</v>
      </c>
      <c r="E892">
        <f t="shared" si="26"/>
        <v>0</v>
      </c>
      <c r="M892" t="str">
        <f t="shared" si="27"/>
        <v>,2014375</v>
      </c>
    </row>
    <row r="893" ht="14.25" customHeight="1" spans="1:13">
      <c r="A893" s="5" t="s">
        <v>4222</v>
      </c>
      <c r="B893" s="3">
        <v>159</v>
      </c>
      <c r="C893" t="str">
        <f>VLOOKUP(A893,HOP!A:H,8,0)</f>
        <v>159.00</v>
      </c>
      <c r="D893" t="str">
        <f>VLOOKUP(A893,HOP!A:B,2,0)</f>
        <v>2014364</v>
      </c>
      <c r="E893">
        <f t="shared" si="26"/>
        <v>0</v>
      </c>
      <c r="M893" t="str">
        <f t="shared" si="27"/>
        <v>,2014364</v>
      </c>
    </row>
    <row r="894" ht="14.25" customHeight="1" spans="1:13">
      <c r="A894" s="5" t="s">
        <v>4227</v>
      </c>
      <c r="B894" s="3">
        <v>259</v>
      </c>
      <c r="C894" t="str">
        <f>VLOOKUP(A894,HOP!A:H,8,0)</f>
        <v>259.00</v>
      </c>
      <c r="D894" t="str">
        <f>VLOOKUP(A894,HOP!A:B,2,0)</f>
        <v>2014522</v>
      </c>
      <c r="E894">
        <f t="shared" si="26"/>
        <v>0</v>
      </c>
      <c r="M894" t="str">
        <f t="shared" si="27"/>
        <v>,2014522</v>
      </c>
    </row>
    <row r="895" ht="14.25" customHeight="1" spans="1:13">
      <c r="A895" s="5" t="s">
        <v>4232</v>
      </c>
      <c r="B895" s="3">
        <v>111</v>
      </c>
      <c r="C895" t="str">
        <f>VLOOKUP(A895,HOP!A:H,8,0)</f>
        <v>111.00</v>
      </c>
      <c r="D895" t="str">
        <f>VLOOKUP(A895,HOP!A:B,2,0)</f>
        <v>2014486</v>
      </c>
      <c r="E895">
        <f t="shared" si="26"/>
        <v>0</v>
      </c>
      <c r="M895" t="str">
        <f t="shared" si="27"/>
        <v>,2014486</v>
      </c>
    </row>
    <row r="896" ht="14.25" customHeight="1" spans="1:13">
      <c r="A896" s="5" t="s">
        <v>4236</v>
      </c>
      <c r="B896" s="3">
        <v>335</v>
      </c>
      <c r="C896" t="str">
        <f>VLOOKUP(A896,HOP!A:H,8,0)</f>
        <v>335.00</v>
      </c>
      <c r="D896" t="str">
        <f>VLOOKUP(A896,HOP!A:B,2,0)</f>
        <v>2014525</v>
      </c>
      <c r="E896">
        <f t="shared" si="26"/>
        <v>0</v>
      </c>
      <c r="M896" t="str">
        <f t="shared" si="27"/>
        <v>,2014525</v>
      </c>
    </row>
    <row r="897" ht="14.25" customHeight="1" spans="1:13">
      <c r="A897" s="5" t="s">
        <v>4241</v>
      </c>
      <c r="B897" s="3">
        <v>178</v>
      </c>
      <c r="C897" t="str">
        <f>VLOOKUP(A897,HOP!A:H,8,0)</f>
        <v>178.00</v>
      </c>
      <c r="D897" t="str">
        <f>VLOOKUP(A897,HOP!A:B,2,0)</f>
        <v>2014300</v>
      </c>
      <c r="E897">
        <f t="shared" si="26"/>
        <v>0</v>
      </c>
      <c r="M897" t="str">
        <f t="shared" si="27"/>
        <v>,2014300</v>
      </c>
    </row>
    <row r="898" ht="14.25" customHeight="1" spans="1:13">
      <c r="A898" s="5" t="s">
        <v>4245</v>
      </c>
      <c r="B898" s="3">
        <v>195</v>
      </c>
      <c r="C898" t="str">
        <f>VLOOKUP(A898,HOP!A:H,8,0)</f>
        <v>195.00</v>
      </c>
      <c r="D898" t="str">
        <f>VLOOKUP(A898,HOP!A:B,2,0)</f>
        <v>2014662</v>
      </c>
      <c r="E898">
        <f t="shared" si="26"/>
        <v>0</v>
      </c>
      <c r="M898" t="str">
        <f t="shared" si="27"/>
        <v>,2014662</v>
      </c>
    </row>
    <row r="899" ht="14.25" customHeight="1" spans="1:13">
      <c r="A899" s="5" t="s">
        <v>4249</v>
      </c>
      <c r="B899" s="3">
        <v>352</v>
      </c>
      <c r="C899" t="str">
        <f>VLOOKUP(A899,HOP!A:H,8,0)</f>
        <v>352.00</v>
      </c>
      <c r="D899" t="str">
        <f>VLOOKUP(A899,HOP!A:B,2,0)</f>
        <v>2014663</v>
      </c>
      <c r="E899">
        <f t="shared" ref="E899:E962" si="28">B899-C899</f>
        <v>0</v>
      </c>
      <c r="M899" t="str">
        <f t="shared" ref="M899:M962" si="29">$M$1&amp;D899</f>
        <v>,2014663</v>
      </c>
    </row>
    <row r="900" ht="14.25" customHeight="1" spans="1:13">
      <c r="A900" s="5" t="s">
        <v>4253</v>
      </c>
      <c r="B900" s="3">
        <v>163</v>
      </c>
      <c r="C900" t="str">
        <f>VLOOKUP(A900,HOP!A:H,8,0)</f>
        <v>163.00</v>
      </c>
      <c r="D900" t="str">
        <f>VLOOKUP(A900,HOP!A:B,2,0)</f>
        <v>2014647</v>
      </c>
      <c r="E900">
        <f t="shared" si="28"/>
        <v>0</v>
      </c>
      <c r="M900" t="str">
        <f t="shared" si="29"/>
        <v>,2014647</v>
      </c>
    </row>
    <row r="901" ht="14.25" customHeight="1" spans="1:13">
      <c r="A901" s="5" t="s">
        <v>4255</v>
      </c>
      <c r="B901" s="3">
        <v>98</v>
      </c>
      <c r="C901" t="str">
        <f>VLOOKUP(A901,HOP!A:H,8,0)</f>
        <v>98.00</v>
      </c>
      <c r="D901" t="str">
        <f>VLOOKUP(A901,HOP!A:B,2,0)</f>
        <v>2004759</v>
      </c>
      <c r="E901">
        <f t="shared" si="28"/>
        <v>0</v>
      </c>
      <c r="M901" t="str">
        <f t="shared" si="29"/>
        <v>,2004759</v>
      </c>
    </row>
    <row r="902" ht="14.25" customHeight="1" spans="1:13">
      <c r="A902" s="5" t="s">
        <v>4259</v>
      </c>
      <c r="B902" s="3">
        <v>699</v>
      </c>
      <c r="C902" t="str">
        <f>VLOOKUP(A902,HOP!A:H,8,0)</f>
        <v>699.00</v>
      </c>
      <c r="D902" t="str">
        <f>VLOOKUP(A902,HOP!A:B,2,0)</f>
        <v>1992130</v>
      </c>
      <c r="E902">
        <f t="shared" si="28"/>
        <v>0</v>
      </c>
      <c r="M902" t="str">
        <f t="shared" si="29"/>
        <v>,1992130</v>
      </c>
    </row>
    <row r="903" ht="14.25" customHeight="1" spans="1:13">
      <c r="A903" s="5" t="s">
        <v>4265</v>
      </c>
      <c r="B903" s="3">
        <v>532</v>
      </c>
      <c r="C903" t="str">
        <f>VLOOKUP(A903,HOP!A:H,8,0)</f>
        <v>532.00</v>
      </c>
      <c r="D903" t="str">
        <f>VLOOKUP(A903,HOP!A:B,2,0)</f>
        <v>2008514</v>
      </c>
      <c r="E903">
        <f t="shared" si="28"/>
        <v>0</v>
      </c>
      <c r="M903" t="str">
        <f t="shared" si="29"/>
        <v>,2008514</v>
      </c>
    </row>
    <row r="904" ht="14.25" customHeight="1" spans="1:13">
      <c r="A904" s="5" t="s">
        <v>4269</v>
      </c>
      <c r="B904" s="3">
        <v>160</v>
      </c>
      <c r="C904" t="str">
        <f>VLOOKUP(A904,HOP!A:H,8,0)</f>
        <v>160.00</v>
      </c>
      <c r="D904" t="str">
        <f>VLOOKUP(A904,HOP!A:B,2,0)</f>
        <v>2007503</v>
      </c>
      <c r="E904">
        <f t="shared" si="28"/>
        <v>0</v>
      </c>
      <c r="M904" t="str">
        <f t="shared" si="29"/>
        <v>,2007503</v>
      </c>
    </row>
    <row r="905" ht="14.25" customHeight="1" spans="1:13">
      <c r="A905" s="5" t="s">
        <v>4273</v>
      </c>
      <c r="B905" s="3">
        <v>279</v>
      </c>
      <c r="C905" t="str">
        <f>VLOOKUP(A905,HOP!A:H,8,0)</f>
        <v>279.00</v>
      </c>
      <c r="D905" t="str">
        <f>VLOOKUP(A905,HOP!A:B,2,0)</f>
        <v>2003996</v>
      </c>
      <c r="E905">
        <f t="shared" si="28"/>
        <v>0</v>
      </c>
      <c r="M905" t="str">
        <f t="shared" si="29"/>
        <v>,2003996</v>
      </c>
    </row>
    <row r="906" ht="14.25" customHeight="1" spans="1:13">
      <c r="A906" s="5" t="s">
        <v>4277</v>
      </c>
      <c r="B906" s="3">
        <v>184</v>
      </c>
      <c r="C906" t="str">
        <f>VLOOKUP(A906,HOP!A:H,8,0)</f>
        <v>184.00</v>
      </c>
      <c r="D906" t="str">
        <f>VLOOKUP(A906,HOP!A:B,2,0)</f>
        <v>2009390</v>
      </c>
      <c r="E906">
        <f t="shared" si="28"/>
        <v>0</v>
      </c>
      <c r="M906" t="str">
        <f t="shared" si="29"/>
        <v>,2009390</v>
      </c>
    </row>
    <row r="907" ht="14.25" customHeight="1" spans="1:13">
      <c r="A907" s="5" t="s">
        <v>4279</v>
      </c>
      <c r="B907" s="3">
        <v>261</v>
      </c>
      <c r="C907" t="str">
        <f>VLOOKUP(A907,HOP!A:H,8,0)</f>
        <v>261.00</v>
      </c>
      <c r="D907" t="str">
        <f>VLOOKUP(A907,HOP!A:B,2,0)</f>
        <v>2011366</v>
      </c>
      <c r="E907">
        <f t="shared" si="28"/>
        <v>0</v>
      </c>
      <c r="M907" t="str">
        <f t="shared" si="29"/>
        <v>,2011366</v>
      </c>
    </row>
    <row r="908" ht="14.25" customHeight="1" spans="1:13">
      <c r="A908" s="42" t="s">
        <v>4281</v>
      </c>
      <c r="B908" s="3">
        <v>380</v>
      </c>
      <c r="C908">
        <v>190</v>
      </c>
      <c r="D908">
        <v>2010481</v>
      </c>
      <c r="E908">
        <f t="shared" si="28"/>
        <v>190</v>
      </c>
      <c r="F908" s="6" t="s">
        <v>4687</v>
      </c>
      <c r="M908" t="str">
        <f t="shared" si="29"/>
        <v>,2010481</v>
      </c>
    </row>
    <row r="909" ht="14.25" customHeight="1" spans="1:13">
      <c r="A909" s="5" t="s">
        <v>4285</v>
      </c>
      <c r="B909" s="3">
        <v>274</v>
      </c>
      <c r="C909" t="str">
        <f>VLOOKUP(A909,HOP!A:H,8,0)</f>
        <v>274.00</v>
      </c>
      <c r="D909" t="str">
        <f>VLOOKUP(A909,HOP!A:B,2,0)</f>
        <v>2012849</v>
      </c>
      <c r="E909">
        <f t="shared" si="28"/>
        <v>0</v>
      </c>
      <c r="M909" t="str">
        <f t="shared" si="29"/>
        <v>,2012849</v>
      </c>
    </row>
    <row r="910" ht="14.25" customHeight="1" spans="1:13">
      <c r="A910" s="5" t="s">
        <v>4287</v>
      </c>
      <c r="B910" s="3">
        <v>112</v>
      </c>
      <c r="C910" t="str">
        <f>VLOOKUP(A910,HOP!A:H,8,0)</f>
        <v>112.00</v>
      </c>
      <c r="D910" t="str">
        <f>VLOOKUP(A910,HOP!A:B,2,0)</f>
        <v>2012040</v>
      </c>
      <c r="E910">
        <f t="shared" si="28"/>
        <v>0</v>
      </c>
      <c r="M910" t="str">
        <f t="shared" si="29"/>
        <v>,2012040</v>
      </c>
    </row>
    <row r="911" ht="14.25" customHeight="1" spans="1:13">
      <c r="A911" s="5" t="s">
        <v>4292</v>
      </c>
      <c r="B911" s="3">
        <v>124</v>
      </c>
      <c r="C911" t="str">
        <f>VLOOKUP(A911,HOP!A:H,8,0)</f>
        <v>124.00</v>
      </c>
      <c r="D911" t="str">
        <f>VLOOKUP(A911,HOP!A:B,2,0)</f>
        <v>2012910</v>
      </c>
      <c r="E911">
        <f t="shared" si="28"/>
        <v>0</v>
      </c>
      <c r="M911" t="str">
        <f t="shared" si="29"/>
        <v>,2012910</v>
      </c>
    </row>
    <row r="912" ht="14.25" customHeight="1" spans="1:13">
      <c r="A912" s="5" t="s">
        <v>4296</v>
      </c>
      <c r="B912" s="3">
        <v>199</v>
      </c>
      <c r="C912" t="str">
        <f>VLOOKUP(A912,HOP!A:H,8,0)</f>
        <v>199.00</v>
      </c>
      <c r="D912" t="str">
        <f>VLOOKUP(A912,HOP!A:B,2,0)</f>
        <v>2013019</v>
      </c>
      <c r="E912">
        <f t="shared" si="28"/>
        <v>0</v>
      </c>
      <c r="M912" t="str">
        <f t="shared" si="29"/>
        <v>,2013019</v>
      </c>
    </row>
    <row r="913" ht="14.25" customHeight="1" spans="1:13">
      <c r="A913" s="5" t="s">
        <v>4298</v>
      </c>
      <c r="B913" s="3">
        <v>275</v>
      </c>
      <c r="C913" t="str">
        <f>VLOOKUP(A913,HOP!A:H,8,0)</f>
        <v>275.00</v>
      </c>
      <c r="D913" t="str">
        <f>VLOOKUP(A913,HOP!A:B,2,0)</f>
        <v>2011996</v>
      </c>
      <c r="E913">
        <f t="shared" si="28"/>
        <v>0</v>
      </c>
      <c r="M913" t="str">
        <f t="shared" si="29"/>
        <v>,2011996</v>
      </c>
    </row>
    <row r="914" ht="14.25" customHeight="1" spans="1:13">
      <c r="A914" s="5" t="s">
        <v>4305</v>
      </c>
      <c r="B914" s="3">
        <v>227</v>
      </c>
      <c r="C914" t="str">
        <f>VLOOKUP(A914,HOP!A:H,8,0)</f>
        <v>227.00</v>
      </c>
      <c r="D914" t="str">
        <f>VLOOKUP(A914,HOP!A:B,2,0)</f>
        <v>2010163</v>
      </c>
      <c r="E914">
        <f t="shared" si="28"/>
        <v>0</v>
      </c>
      <c r="M914" t="str">
        <f t="shared" si="29"/>
        <v>,2010163</v>
      </c>
    </row>
    <row r="915" ht="14.25" customHeight="1" spans="1:13">
      <c r="A915" s="5" t="s">
        <v>4311</v>
      </c>
      <c r="B915" s="3">
        <v>177</v>
      </c>
      <c r="C915" t="str">
        <f>VLOOKUP(A915,HOP!A:H,8,0)</f>
        <v>177.00</v>
      </c>
      <c r="D915" t="str">
        <f>VLOOKUP(A915,HOP!A:B,2,0)</f>
        <v>1997364</v>
      </c>
      <c r="E915">
        <f t="shared" si="28"/>
        <v>0</v>
      </c>
      <c r="M915" t="str">
        <f t="shared" si="29"/>
        <v>,1997364</v>
      </c>
    </row>
    <row r="916" ht="14.25" customHeight="1" spans="1:13">
      <c r="A916" s="5" t="s">
        <v>4315</v>
      </c>
      <c r="B916" s="3">
        <v>1020</v>
      </c>
      <c r="C916" t="str">
        <f>VLOOKUP(A916,HOP!A:H,8,0)</f>
        <v>1020.00</v>
      </c>
      <c r="D916" t="str">
        <f>VLOOKUP(A916,HOP!A:B,2,0)</f>
        <v>2010298</v>
      </c>
      <c r="E916">
        <f t="shared" si="28"/>
        <v>0</v>
      </c>
      <c r="M916" t="str">
        <f t="shared" si="29"/>
        <v>,2010298</v>
      </c>
    </row>
    <row r="917" ht="14.25" customHeight="1" spans="1:13">
      <c r="A917" s="5" t="s">
        <v>4319</v>
      </c>
      <c r="B917" s="3">
        <v>252</v>
      </c>
      <c r="C917" t="str">
        <f>VLOOKUP(A917,HOP!A:H,8,0)</f>
        <v>252.00</v>
      </c>
      <c r="D917" t="str">
        <f>VLOOKUP(A917,HOP!A:B,2,0)</f>
        <v>2010832</v>
      </c>
      <c r="E917">
        <f t="shared" si="28"/>
        <v>0</v>
      </c>
      <c r="M917" t="str">
        <f t="shared" si="29"/>
        <v>,2010832</v>
      </c>
    </row>
    <row r="918" ht="14.25" customHeight="1" spans="1:13">
      <c r="A918" s="5" t="s">
        <v>4324</v>
      </c>
      <c r="B918" s="3">
        <v>145</v>
      </c>
      <c r="C918" t="str">
        <f>VLOOKUP(A918,HOP!A:H,8,0)</f>
        <v>145.00</v>
      </c>
      <c r="D918" t="str">
        <f>VLOOKUP(A918,HOP!A:B,2,0)</f>
        <v>2008881</v>
      </c>
      <c r="E918">
        <f t="shared" si="28"/>
        <v>0</v>
      </c>
      <c r="M918" t="str">
        <f t="shared" si="29"/>
        <v>,2008881</v>
      </c>
    </row>
    <row r="919" ht="14.25" customHeight="1" spans="1:13">
      <c r="A919" s="5" t="s">
        <v>4328</v>
      </c>
      <c r="B919" s="3">
        <v>130</v>
      </c>
      <c r="C919" t="str">
        <f>VLOOKUP(A919,HOP!A:H,8,0)</f>
        <v>130.00</v>
      </c>
      <c r="D919" t="str">
        <f>VLOOKUP(A919,HOP!A:B,2,0)</f>
        <v>2010464</v>
      </c>
      <c r="E919">
        <f t="shared" si="28"/>
        <v>0</v>
      </c>
      <c r="M919" t="str">
        <f t="shared" si="29"/>
        <v>,2010464</v>
      </c>
    </row>
    <row r="920" ht="14.25" customHeight="1" spans="1:13">
      <c r="A920" s="5" t="s">
        <v>4332</v>
      </c>
      <c r="B920" s="3">
        <v>1145</v>
      </c>
      <c r="C920" t="str">
        <f>VLOOKUP(A920,HOP!A:H,8,0)</f>
        <v>1145.00</v>
      </c>
      <c r="D920" t="str">
        <f>VLOOKUP(A920,HOP!A:B,2,0)</f>
        <v>2011426</v>
      </c>
      <c r="E920">
        <f t="shared" si="28"/>
        <v>0</v>
      </c>
      <c r="M920" t="str">
        <f t="shared" si="29"/>
        <v>,2011426</v>
      </c>
    </row>
    <row r="921" ht="14.25" customHeight="1" spans="1:13">
      <c r="A921" s="5" t="s">
        <v>4339</v>
      </c>
      <c r="B921" s="3">
        <v>65</v>
      </c>
      <c r="C921" t="str">
        <f>VLOOKUP(A921,HOP!A:H,8,0)</f>
        <v>65.00</v>
      </c>
      <c r="D921" t="str">
        <f>VLOOKUP(A921,HOP!A:B,2,0)</f>
        <v>2013182</v>
      </c>
      <c r="E921">
        <f t="shared" si="28"/>
        <v>0</v>
      </c>
      <c r="M921" t="str">
        <f t="shared" si="29"/>
        <v>,2013182</v>
      </c>
    </row>
    <row r="922" ht="14.25" customHeight="1" spans="1:13">
      <c r="A922" s="5" t="s">
        <v>4341</v>
      </c>
      <c r="B922" s="3">
        <v>257</v>
      </c>
      <c r="C922" t="str">
        <f>VLOOKUP(A922,HOP!A:H,8,0)</f>
        <v>257.00</v>
      </c>
      <c r="D922" t="str">
        <f>VLOOKUP(A922,HOP!A:B,2,0)</f>
        <v>2013289</v>
      </c>
      <c r="E922">
        <f t="shared" si="28"/>
        <v>0</v>
      </c>
      <c r="M922" t="str">
        <f t="shared" si="29"/>
        <v>,2013289</v>
      </c>
    </row>
    <row r="923" ht="14.25" customHeight="1" spans="1:13">
      <c r="A923" s="5" t="s">
        <v>4345</v>
      </c>
      <c r="B923" s="3">
        <v>168</v>
      </c>
      <c r="C923" t="str">
        <f>VLOOKUP(A923,HOP!A:H,8,0)</f>
        <v>168.00</v>
      </c>
      <c r="D923" t="str">
        <f>VLOOKUP(A923,HOP!A:B,2,0)</f>
        <v>2013620</v>
      </c>
      <c r="E923">
        <f t="shared" si="28"/>
        <v>0</v>
      </c>
      <c r="M923" t="str">
        <f t="shared" si="29"/>
        <v>,2013620</v>
      </c>
    </row>
    <row r="924" ht="14.25" customHeight="1" spans="1:13">
      <c r="A924" s="5" t="s">
        <v>4349</v>
      </c>
      <c r="B924" s="3">
        <v>191</v>
      </c>
      <c r="C924" t="str">
        <f>VLOOKUP(A924,HOP!A:H,8,0)</f>
        <v>191.00</v>
      </c>
      <c r="D924" t="str">
        <f>VLOOKUP(A924,HOP!A:B,2,0)</f>
        <v>2013748</v>
      </c>
      <c r="E924">
        <f t="shared" si="28"/>
        <v>0</v>
      </c>
      <c r="M924" t="str">
        <f t="shared" si="29"/>
        <v>,2013748</v>
      </c>
    </row>
    <row r="925" ht="14.25" customHeight="1" spans="1:13">
      <c r="A925" s="5" t="s">
        <v>4351</v>
      </c>
      <c r="B925" s="3">
        <v>140</v>
      </c>
      <c r="C925" t="str">
        <f>VLOOKUP(A925,HOP!A:H,8,0)</f>
        <v>140.00</v>
      </c>
      <c r="D925" t="str">
        <f>VLOOKUP(A925,HOP!A:B,2,0)</f>
        <v>2013330</v>
      </c>
      <c r="E925">
        <f t="shared" si="28"/>
        <v>0</v>
      </c>
      <c r="M925" t="str">
        <f t="shared" si="29"/>
        <v>,2013330</v>
      </c>
    </row>
    <row r="926" ht="14.25" customHeight="1" spans="1:13">
      <c r="A926" s="5" t="s">
        <v>4355</v>
      </c>
      <c r="B926" s="3">
        <v>139</v>
      </c>
      <c r="C926" t="str">
        <f>VLOOKUP(A926,HOP!A:H,8,0)</f>
        <v>139.00</v>
      </c>
      <c r="D926" t="str">
        <f>VLOOKUP(A926,HOP!A:B,2,0)</f>
        <v>2013549</v>
      </c>
      <c r="E926">
        <f t="shared" si="28"/>
        <v>0</v>
      </c>
      <c r="M926" t="str">
        <f t="shared" si="29"/>
        <v>,2013549</v>
      </c>
    </row>
    <row r="927" ht="14.25" customHeight="1" spans="1:13">
      <c r="A927" s="5" t="s">
        <v>4357</v>
      </c>
      <c r="B927" s="3">
        <v>118</v>
      </c>
      <c r="C927" t="str">
        <f>VLOOKUP(A927,HOP!A:H,8,0)</f>
        <v>118.00</v>
      </c>
      <c r="D927" t="str">
        <f>VLOOKUP(A927,HOP!A:B,2,0)</f>
        <v>2013702</v>
      </c>
      <c r="E927">
        <f t="shared" si="28"/>
        <v>0</v>
      </c>
      <c r="M927" t="str">
        <f t="shared" si="29"/>
        <v>,2013702</v>
      </c>
    </row>
    <row r="928" ht="14.25" customHeight="1" spans="1:13">
      <c r="A928" s="5" t="s">
        <v>4361</v>
      </c>
      <c r="B928" s="3">
        <v>102</v>
      </c>
      <c r="C928" t="str">
        <f>VLOOKUP(A928,HOP!A:H,8,0)</f>
        <v>102.00</v>
      </c>
      <c r="D928" t="str">
        <f>VLOOKUP(A928,HOP!A:B,2,0)</f>
        <v>2013638</v>
      </c>
      <c r="E928">
        <f t="shared" si="28"/>
        <v>0</v>
      </c>
      <c r="M928" t="str">
        <f t="shared" si="29"/>
        <v>,2013638</v>
      </c>
    </row>
    <row r="929" ht="14.25" customHeight="1" spans="1:13">
      <c r="A929" s="5" t="s">
        <v>4365</v>
      </c>
      <c r="B929" s="3">
        <v>103</v>
      </c>
      <c r="C929" t="str">
        <f>VLOOKUP(A929,HOP!A:H,8,0)</f>
        <v>103.00</v>
      </c>
      <c r="D929" t="str">
        <f>VLOOKUP(A929,HOP!A:B,2,0)</f>
        <v>2013519</v>
      </c>
      <c r="E929">
        <f t="shared" si="28"/>
        <v>0</v>
      </c>
      <c r="M929" t="str">
        <f t="shared" si="29"/>
        <v>,2013519</v>
      </c>
    </row>
    <row r="930" ht="14.25" customHeight="1" spans="1:13">
      <c r="A930" s="5" t="s">
        <v>4369</v>
      </c>
      <c r="B930" s="3">
        <v>178</v>
      </c>
      <c r="C930" t="str">
        <f>VLOOKUP(A930,HOP!A:H,8,0)</f>
        <v>178.00</v>
      </c>
      <c r="D930" t="str">
        <f>VLOOKUP(A930,HOP!A:B,2,0)</f>
        <v>2013632</v>
      </c>
      <c r="E930">
        <f t="shared" si="28"/>
        <v>0</v>
      </c>
      <c r="M930" t="str">
        <f t="shared" si="29"/>
        <v>,2013632</v>
      </c>
    </row>
    <row r="931" ht="14.25" customHeight="1" spans="1:13">
      <c r="A931" s="5" t="s">
        <v>4371</v>
      </c>
      <c r="B931" s="3">
        <v>110</v>
      </c>
      <c r="C931" t="str">
        <f>VLOOKUP(A931,HOP!A:H,8,0)</f>
        <v>110.00</v>
      </c>
      <c r="D931" t="str">
        <f>VLOOKUP(A931,HOP!A:B,2,0)</f>
        <v>2013737</v>
      </c>
      <c r="E931">
        <f t="shared" si="28"/>
        <v>0</v>
      </c>
      <c r="M931" t="str">
        <f t="shared" si="29"/>
        <v>,2013737</v>
      </c>
    </row>
    <row r="932" ht="14.25" customHeight="1" spans="1:13">
      <c r="A932" s="5" t="s">
        <v>4376</v>
      </c>
      <c r="B932" s="3">
        <v>171</v>
      </c>
      <c r="C932" t="str">
        <f>VLOOKUP(A932,HOP!A:H,8,0)</f>
        <v>171.00</v>
      </c>
      <c r="D932" t="str">
        <f>VLOOKUP(A932,HOP!A:B,2,0)</f>
        <v>2013750</v>
      </c>
      <c r="E932">
        <f t="shared" si="28"/>
        <v>0</v>
      </c>
      <c r="M932" t="str">
        <f t="shared" si="29"/>
        <v>,2013750</v>
      </c>
    </row>
    <row r="933" ht="14.25" customHeight="1" spans="1:13">
      <c r="A933" s="5" t="s">
        <v>4378</v>
      </c>
      <c r="B933" s="3">
        <v>149</v>
      </c>
      <c r="C933" t="str">
        <f>VLOOKUP(A933,HOP!A:H,8,0)</f>
        <v>149.00</v>
      </c>
      <c r="D933" t="str">
        <f>VLOOKUP(A933,HOP!A:B,2,0)</f>
        <v>2013744</v>
      </c>
      <c r="E933">
        <f t="shared" si="28"/>
        <v>0</v>
      </c>
      <c r="M933" t="str">
        <f t="shared" si="29"/>
        <v>,2013744</v>
      </c>
    </row>
    <row r="934" ht="14.25" customHeight="1" spans="1:13">
      <c r="A934" s="5" t="s">
        <v>4382</v>
      </c>
      <c r="B934" s="3">
        <v>141</v>
      </c>
      <c r="C934" t="str">
        <f>VLOOKUP(A934,HOP!A:H,8,0)</f>
        <v>141.00</v>
      </c>
      <c r="D934" t="str">
        <f>VLOOKUP(A934,HOP!A:B,2,0)</f>
        <v>2013745</v>
      </c>
      <c r="E934">
        <f t="shared" si="28"/>
        <v>0</v>
      </c>
      <c r="M934" t="str">
        <f t="shared" si="29"/>
        <v>,2013745</v>
      </c>
    </row>
    <row r="935" ht="14.25" customHeight="1" spans="1:13">
      <c r="A935" s="5" t="s">
        <v>4386</v>
      </c>
      <c r="B935" s="3">
        <v>84</v>
      </c>
      <c r="C935" t="str">
        <f>VLOOKUP(A935,HOP!A:H,8,0)</f>
        <v>84.00</v>
      </c>
      <c r="D935" t="str">
        <f>VLOOKUP(A935,HOP!A:B,2,0)</f>
        <v>2013090</v>
      </c>
      <c r="E935">
        <f t="shared" si="28"/>
        <v>0</v>
      </c>
      <c r="M935" t="str">
        <f t="shared" si="29"/>
        <v>,2013090</v>
      </c>
    </row>
    <row r="936" ht="14.25" customHeight="1" spans="1:13">
      <c r="A936" s="5" t="s">
        <v>4391</v>
      </c>
      <c r="B936" s="3">
        <v>111</v>
      </c>
      <c r="C936" t="str">
        <f>VLOOKUP(A936,HOP!A:H,8,0)</f>
        <v>111.00</v>
      </c>
      <c r="D936" t="str">
        <f>VLOOKUP(A936,HOP!A:B,2,0)</f>
        <v>2013347</v>
      </c>
      <c r="E936">
        <f t="shared" si="28"/>
        <v>0</v>
      </c>
      <c r="M936" t="str">
        <f t="shared" si="29"/>
        <v>,2013347</v>
      </c>
    </row>
    <row r="937" ht="14.25" customHeight="1" spans="1:13">
      <c r="A937" s="5" t="s">
        <v>4395</v>
      </c>
      <c r="B937" s="3">
        <v>111</v>
      </c>
      <c r="C937" t="str">
        <f>VLOOKUP(A937,HOP!A:H,8,0)</f>
        <v>111.00</v>
      </c>
      <c r="D937" t="str">
        <f>VLOOKUP(A937,HOP!A:B,2,0)</f>
        <v>2013505</v>
      </c>
      <c r="E937">
        <f t="shared" si="28"/>
        <v>0</v>
      </c>
      <c r="M937" t="str">
        <f t="shared" si="29"/>
        <v>,2013505</v>
      </c>
    </row>
    <row r="938" ht="14.25" customHeight="1" spans="1:13">
      <c r="A938" s="5" t="s">
        <v>4399</v>
      </c>
      <c r="B938" s="3">
        <v>133</v>
      </c>
      <c r="C938" t="str">
        <f>VLOOKUP(A938,HOP!A:H,8,0)</f>
        <v>133.00</v>
      </c>
      <c r="D938" t="str">
        <f>VLOOKUP(A938,HOP!A:B,2,0)</f>
        <v>2013492</v>
      </c>
      <c r="E938">
        <f t="shared" si="28"/>
        <v>0</v>
      </c>
      <c r="M938" t="str">
        <f t="shared" si="29"/>
        <v>,2013492</v>
      </c>
    </row>
    <row r="939" ht="14.25" customHeight="1" spans="1:13">
      <c r="A939" s="5" t="s">
        <v>4403</v>
      </c>
      <c r="B939" s="3">
        <v>136</v>
      </c>
      <c r="C939" t="str">
        <f>VLOOKUP(A939,HOP!A:H,8,0)</f>
        <v>136.00</v>
      </c>
      <c r="D939" t="str">
        <f>VLOOKUP(A939,HOP!A:B,2,0)</f>
        <v>2013425</v>
      </c>
      <c r="E939">
        <f t="shared" si="28"/>
        <v>0</v>
      </c>
      <c r="M939" t="str">
        <f t="shared" si="29"/>
        <v>,2013425</v>
      </c>
    </row>
    <row r="940" ht="14.25" customHeight="1" spans="1:13">
      <c r="A940" s="5" t="s">
        <v>4407</v>
      </c>
      <c r="B940" s="3">
        <v>101</v>
      </c>
      <c r="C940" t="str">
        <f>VLOOKUP(A940,HOP!A:H,8,0)</f>
        <v>101.00</v>
      </c>
      <c r="D940" t="str">
        <f>VLOOKUP(A940,HOP!A:B,2,0)</f>
        <v>2013996</v>
      </c>
      <c r="E940">
        <f t="shared" si="28"/>
        <v>0</v>
      </c>
      <c r="M940" t="str">
        <f t="shared" si="29"/>
        <v>,2013996</v>
      </c>
    </row>
    <row r="941" ht="14.25" customHeight="1" spans="1:13">
      <c r="A941" s="5" t="s">
        <v>4411</v>
      </c>
      <c r="B941" s="3">
        <v>177</v>
      </c>
      <c r="C941" t="str">
        <f>VLOOKUP(A941,HOP!A:H,8,0)</f>
        <v>177.00</v>
      </c>
      <c r="D941" t="str">
        <f>VLOOKUP(A941,HOP!A:B,2,0)</f>
        <v>2014139</v>
      </c>
      <c r="E941">
        <f t="shared" si="28"/>
        <v>0</v>
      </c>
      <c r="M941" t="str">
        <f t="shared" si="29"/>
        <v>,2014139</v>
      </c>
    </row>
    <row r="942" ht="14.25" customHeight="1" spans="1:13">
      <c r="A942" s="5" t="s">
        <v>4415</v>
      </c>
      <c r="B942" s="3">
        <v>141</v>
      </c>
      <c r="C942" t="str">
        <f>VLOOKUP(A942,HOP!A:H,8,0)</f>
        <v>141.00</v>
      </c>
      <c r="D942" t="str">
        <f>VLOOKUP(A942,HOP!A:B,2,0)</f>
        <v>2013865</v>
      </c>
      <c r="E942">
        <f t="shared" si="28"/>
        <v>0</v>
      </c>
      <c r="M942" t="str">
        <f t="shared" si="29"/>
        <v>,2013865</v>
      </c>
    </row>
    <row r="943" ht="14.25" customHeight="1" spans="1:13">
      <c r="A943" s="5" t="s">
        <v>4419</v>
      </c>
      <c r="B943" s="3">
        <v>386</v>
      </c>
      <c r="C943" t="str">
        <f>VLOOKUP(A943,HOP!A:H,8,0)</f>
        <v>386.00</v>
      </c>
      <c r="D943" t="str">
        <f>VLOOKUP(A943,HOP!A:B,2,0)</f>
        <v>2014176</v>
      </c>
      <c r="E943">
        <f t="shared" si="28"/>
        <v>0</v>
      </c>
      <c r="M943" t="str">
        <f t="shared" si="29"/>
        <v>,2014176</v>
      </c>
    </row>
    <row r="944" ht="14.25" customHeight="1" spans="1:13">
      <c r="A944" s="5" t="s">
        <v>4424</v>
      </c>
      <c r="B944" s="3">
        <v>123</v>
      </c>
      <c r="C944" t="str">
        <f>VLOOKUP(A944,HOP!A:H,8,0)</f>
        <v>123.00</v>
      </c>
      <c r="D944" t="str">
        <f>VLOOKUP(A944,HOP!A:B,2,0)</f>
        <v>2013800</v>
      </c>
      <c r="E944">
        <f t="shared" si="28"/>
        <v>0</v>
      </c>
      <c r="M944" t="str">
        <f t="shared" si="29"/>
        <v>,2013800</v>
      </c>
    </row>
    <row r="945" ht="14.25" customHeight="1" spans="1:13">
      <c r="A945" s="5" t="s">
        <v>4428</v>
      </c>
      <c r="B945" s="3">
        <v>159</v>
      </c>
      <c r="C945" t="str">
        <f>VLOOKUP(A945,HOP!A:H,8,0)</f>
        <v>159.00</v>
      </c>
      <c r="D945" t="str">
        <f>VLOOKUP(A945,HOP!A:B,2,0)</f>
        <v>2013834</v>
      </c>
      <c r="E945">
        <f t="shared" si="28"/>
        <v>0</v>
      </c>
      <c r="M945" t="str">
        <f t="shared" si="29"/>
        <v>,2013834</v>
      </c>
    </row>
    <row r="946" ht="14.25" customHeight="1" spans="1:13">
      <c r="A946" s="5" t="s">
        <v>4430</v>
      </c>
      <c r="B946" s="3">
        <v>114</v>
      </c>
      <c r="C946" t="str">
        <f>VLOOKUP(A946,HOP!A:H,8,0)</f>
        <v>114.00</v>
      </c>
      <c r="D946" t="str">
        <f>VLOOKUP(A946,HOP!A:B,2,0)</f>
        <v>2014058</v>
      </c>
      <c r="E946">
        <f t="shared" si="28"/>
        <v>0</v>
      </c>
      <c r="M946" t="str">
        <f t="shared" si="29"/>
        <v>,2014058</v>
      </c>
    </row>
    <row r="947" ht="14.25" customHeight="1" spans="1:13">
      <c r="A947" s="5" t="s">
        <v>4434</v>
      </c>
      <c r="B947" s="3">
        <v>79</v>
      </c>
      <c r="C947" t="str">
        <f>VLOOKUP(A947,HOP!A:H,8,0)</f>
        <v>79.00</v>
      </c>
      <c r="D947" t="str">
        <f>VLOOKUP(A947,HOP!A:B,2,0)</f>
        <v>2014187</v>
      </c>
      <c r="E947">
        <f t="shared" si="28"/>
        <v>0</v>
      </c>
      <c r="M947" t="str">
        <f t="shared" si="29"/>
        <v>,2014187</v>
      </c>
    </row>
    <row r="948" ht="14.25" customHeight="1" spans="1:13">
      <c r="A948" s="5" t="s">
        <v>4439</v>
      </c>
      <c r="B948" s="3">
        <v>105</v>
      </c>
      <c r="C948" t="str">
        <f>VLOOKUP(A948,HOP!A:H,8,0)</f>
        <v>105.00</v>
      </c>
      <c r="D948" t="str">
        <f>VLOOKUP(A948,HOP!A:B,2,0)</f>
        <v>2014022</v>
      </c>
      <c r="E948">
        <f t="shared" si="28"/>
        <v>0</v>
      </c>
      <c r="M948" t="str">
        <f t="shared" si="29"/>
        <v>,2014022</v>
      </c>
    </row>
    <row r="949" ht="14.25" customHeight="1" spans="1:13">
      <c r="A949" s="5" t="s">
        <v>4443</v>
      </c>
      <c r="B949" s="3">
        <v>231</v>
      </c>
      <c r="C949" t="str">
        <f>VLOOKUP(A949,HOP!A:H,8,0)</f>
        <v>231.00</v>
      </c>
      <c r="D949" t="str">
        <f>VLOOKUP(A949,HOP!A:B,2,0)</f>
        <v>2014218</v>
      </c>
      <c r="E949">
        <f t="shared" si="28"/>
        <v>0</v>
      </c>
      <c r="M949" t="str">
        <f t="shared" si="29"/>
        <v>,2014218</v>
      </c>
    </row>
    <row r="950" ht="14.25" customHeight="1" spans="1:13">
      <c r="A950" s="5" t="s">
        <v>4447</v>
      </c>
      <c r="B950" s="3">
        <v>101</v>
      </c>
      <c r="C950" t="str">
        <f>VLOOKUP(A950,HOP!A:H,8,0)</f>
        <v>101.00</v>
      </c>
      <c r="D950" t="str">
        <f>VLOOKUP(A950,HOP!A:B,2,0)</f>
        <v>2014029</v>
      </c>
      <c r="E950">
        <f t="shared" si="28"/>
        <v>0</v>
      </c>
      <c r="M950" t="str">
        <f t="shared" si="29"/>
        <v>,2014029</v>
      </c>
    </row>
    <row r="951" ht="14.25" customHeight="1" spans="1:13">
      <c r="A951" s="5" t="s">
        <v>4452</v>
      </c>
      <c r="B951" s="3">
        <v>170</v>
      </c>
      <c r="C951" t="str">
        <f>VLOOKUP(A951,HOP!A:H,8,0)</f>
        <v>170.00</v>
      </c>
      <c r="D951" t="str">
        <f>VLOOKUP(A951,HOP!A:B,2,0)</f>
        <v>2014245</v>
      </c>
      <c r="E951">
        <f t="shared" si="28"/>
        <v>0</v>
      </c>
      <c r="M951" t="str">
        <f t="shared" si="29"/>
        <v>,2014245</v>
      </c>
    </row>
    <row r="952" ht="14.25" customHeight="1" spans="1:13">
      <c r="A952" s="5" t="s">
        <v>4457</v>
      </c>
      <c r="B952" s="3">
        <v>108</v>
      </c>
      <c r="C952" t="str">
        <f>VLOOKUP(A952,HOP!A:H,8,0)</f>
        <v>108.00</v>
      </c>
      <c r="D952" t="str">
        <f>VLOOKUP(A952,HOP!A:B,2,0)</f>
        <v>2014028</v>
      </c>
      <c r="E952">
        <f t="shared" si="28"/>
        <v>0</v>
      </c>
      <c r="M952" t="str">
        <f t="shared" si="29"/>
        <v>,2014028</v>
      </c>
    </row>
    <row r="953" ht="14.25" customHeight="1" spans="1:13">
      <c r="A953" s="5" t="s">
        <v>4459</v>
      </c>
      <c r="B953" s="3">
        <v>423</v>
      </c>
      <c r="C953" t="str">
        <f>VLOOKUP(A953,HOP!A:H,8,0)</f>
        <v>423.00</v>
      </c>
      <c r="D953" t="str">
        <f>VLOOKUP(A953,HOP!A:B,2,0)</f>
        <v>2014194</v>
      </c>
      <c r="E953">
        <f t="shared" si="28"/>
        <v>0</v>
      </c>
      <c r="M953" t="str">
        <f t="shared" si="29"/>
        <v>,2014194</v>
      </c>
    </row>
    <row r="954" ht="14.25" customHeight="1" spans="1:13">
      <c r="A954" s="5" t="s">
        <v>4466</v>
      </c>
      <c r="B954" s="3">
        <v>151</v>
      </c>
      <c r="C954" t="str">
        <f>VLOOKUP(A954,HOP!A:H,8,0)</f>
        <v>151.00</v>
      </c>
      <c r="D954" t="str">
        <f>VLOOKUP(A954,HOP!A:B,2,0)</f>
        <v>2014107</v>
      </c>
      <c r="E954">
        <f t="shared" si="28"/>
        <v>0</v>
      </c>
      <c r="M954" t="str">
        <f t="shared" si="29"/>
        <v>,2014107</v>
      </c>
    </row>
    <row r="955" ht="14.25" customHeight="1" spans="1:13">
      <c r="A955" s="5" t="s">
        <v>4468</v>
      </c>
      <c r="B955" s="3">
        <v>310</v>
      </c>
      <c r="C955" t="str">
        <f>VLOOKUP(A955,HOP!A:H,8,0)</f>
        <v>310.00</v>
      </c>
      <c r="D955" t="str">
        <f>VLOOKUP(A955,HOP!A:B,2,0)</f>
        <v>2013902</v>
      </c>
      <c r="E955">
        <f t="shared" si="28"/>
        <v>0</v>
      </c>
      <c r="M955" t="str">
        <f t="shared" si="29"/>
        <v>,2013902</v>
      </c>
    </row>
    <row r="956" ht="14.25" customHeight="1" spans="1:13">
      <c r="A956" s="5" t="s">
        <v>4474</v>
      </c>
      <c r="B956" s="3">
        <v>176</v>
      </c>
      <c r="C956" t="str">
        <f>VLOOKUP(A956,HOP!A:H,8,0)</f>
        <v>176.00</v>
      </c>
      <c r="D956" t="str">
        <f>VLOOKUP(A956,HOP!A:B,2,0)</f>
        <v>2014120</v>
      </c>
      <c r="E956">
        <f t="shared" si="28"/>
        <v>0</v>
      </c>
      <c r="M956" t="str">
        <f t="shared" si="29"/>
        <v>,2014120</v>
      </c>
    </row>
    <row r="957" ht="14.25" customHeight="1" spans="1:13">
      <c r="A957" s="5" t="s">
        <v>4479</v>
      </c>
      <c r="B957" s="3">
        <v>119</v>
      </c>
      <c r="C957" t="str">
        <f>VLOOKUP(A957,HOP!A:H,8,0)</f>
        <v>119.00</v>
      </c>
      <c r="D957" t="str">
        <f>VLOOKUP(A957,HOP!A:B,2,0)</f>
        <v>2014074</v>
      </c>
      <c r="E957">
        <f t="shared" si="28"/>
        <v>0</v>
      </c>
      <c r="M957" t="str">
        <f t="shared" si="29"/>
        <v>,2014074</v>
      </c>
    </row>
    <row r="958" ht="14.25" customHeight="1" spans="1:13">
      <c r="A958" s="5" t="s">
        <v>4483</v>
      </c>
      <c r="B958" s="3">
        <v>195</v>
      </c>
      <c r="C958" t="str">
        <f>VLOOKUP(A958,HOP!A:H,8,0)</f>
        <v>195.00</v>
      </c>
      <c r="D958" t="str">
        <f>VLOOKUP(A958,HOP!A:B,2,0)</f>
        <v>2014595</v>
      </c>
      <c r="E958">
        <f t="shared" si="28"/>
        <v>0</v>
      </c>
      <c r="M958" t="str">
        <f t="shared" si="29"/>
        <v>,2014595</v>
      </c>
    </row>
    <row r="959" ht="14.25" customHeight="1" spans="1:13">
      <c r="A959" s="5" t="s">
        <v>4488</v>
      </c>
      <c r="B959" s="3">
        <v>248</v>
      </c>
      <c r="C959" t="str">
        <f>VLOOKUP(A959,HOP!A:H,8,0)</f>
        <v>248.00</v>
      </c>
      <c r="D959" t="str">
        <f>VLOOKUP(A959,HOP!A:B,2,0)</f>
        <v>2014621</v>
      </c>
      <c r="E959">
        <f t="shared" si="28"/>
        <v>0</v>
      </c>
      <c r="M959" t="str">
        <f t="shared" si="29"/>
        <v>,2014621</v>
      </c>
    </row>
    <row r="960" ht="14.25" customHeight="1" spans="1:13">
      <c r="A960" s="5" t="s">
        <v>4491</v>
      </c>
      <c r="B960" s="3">
        <v>144</v>
      </c>
      <c r="C960" t="str">
        <f>VLOOKUP(A960,HOP!A:H,8,0)</f>
        <v>144.00</v>
      </c>
      <c r="D960" t="str">
        <f>VLOOKUP(A960,HOP!A:B,2,0)</f>
        <v>2014644</v>
      </c>
      <c r="E960">
        <f t="shared" si="28"/>
        <v>0</v>
      </c>
      <c r="M960" t="str">
        <f t="shared" si="29"/>
        <v>,2014644</v>
      </c>
    </row>
    <row r="961" ht="14.25" customHeight="1" spans="1:13">
      <c r="A961" s="5" t="s">
        <v>4496</v>
      </c>
      <c r="B961" s="3">
        <v>96</v>
      </c>
      <c r="C961" t="str">
        <f>VLOOKUP(A961,HOP!A:H,8,0)</f>
        <v>96.00</v>
      </c>
      <c r="D961" t="str">
        <f>VLOOKUP(A961,HOP!A:B,2,0)</f>
        <v>2014435</v>
      </c>
      <c r="E961">
        <f t="shared" si="28"/>
        <v>0</v>
      </c>
      <c r="M961" t="str">
        <f t="shared" si="29"/>
        <v>,2014435</v>
      </c>
    </row>
    <row r="962" ht="14.25" customHeight="1" spans="1:13">
      <c r="A962" s="5" t="s">
        <v>4498</v>
      </c>
      <c r="B962" s="3">
        <v>182</v>
      </c>
      <c r="C962" t="str">
        <f>VLOOKUP(A962,HOP!A:H,8,0)</f>
        <v>182.00</v>
      </c>
      <c r="D962" t="str">
        <f>VLOOKUP(A962,HOP!A:B,2,0)</f>
        <v>2014716</v>
      </c>
      <c r="E962">
        <f t="shared" si="28"/>
        <v>0</v>
      </c>
      <c r="M962" t="str">
        <f t="shared" si="29"/>
        <v>,2014716</v>
      </c>
    </row>
    <row r="963" ht="14.25" customHeight="1" spans="1:13">
      <c r="A963" s="5" t="s">
        <v>4500</v>
      </c>
      <c r="B963" s="3">
        <v>195</v>
      </c>
      <c r="C963" t="str">
        <f>VLOOKUP(A963,HOP!A:H,8,0)</f>
        <v>195.00</v>
      </c>
      <c r="D963" t="str">
        <f>VLOOKUP(A963,HOP!A:B,2,0)</f>
        <v>2014749</v>
      </c>
      <c r="E963">
        <f t="shared" ref="E963:E1005" si="30">B963-C963</f>
        <v>0</v>
      </c>
      <c r="M963" t="str">
        <f t="shared" ref="M963:M1005" si="31">$M$1&amp;D963</f>
        <v>,2014749</v>
      </c>
    </row>
    <row r="964" ht="14.25" customHeight="1" spans="1:13">
      <c r="A964" s="5" t="s">
        <v>4504</v>
      </c>
      <c r="B964" s="3">
        <v>165</v>
      </c>
      <c r="C964" t="str">
        <f>VLOOKUP(A964,HOP!A:H,8,0)</f>
        <v>165.00</v>
      </c>
      <c r="D964" t="str">
        <f>VLOOKUP(A964,HOP!A:B,2,0)</f>
        <v>2014313</v>
      </c>
      <c r="E964">
        <f t="shared" si="30"/>
        <v>0</v>
      </c>
      <c r="M964" t="str">
        <f t="shared" si="31"/>
        <v>,2014313</v>
      </c>
    </row>
    <row r="965" ht="14.25" customHeight="1" spans="1:13">
      <c r="A965" s="5" t="s">
        <v>4509</v>
      </c>
      <c r="B965" s="3">
        <v>171</v>
      </c>
      <c r="C965" t="str">
        <f>VLOOKUP(A965,HOP!A:H,8,0)</f>
        <v>171.00</v>
      </c>
      <c r="D965" t="str">
        <f>VLOOKUP(A965,HOP!A:B,2,0)</f>
        <v>2014589</v>
      </c>
      <c r="E965">
        <f t="shared" si="30"/>
        <v>0</v>
      </c>
      <c r="M965" t="str">
        <f t="shared" si="31"/>
        <v>,2014589</v>
      </c>
    </row>
    <row r="966" ht="14.25" customHeight="1" spans="1:13">
      <c r="A966" s="5" t="s">
        <v>4514</v>
      </c>
      <c r="B966" s="3">
        <v>257</v>
      </c>
      <c r="C966" t="str">
        <f>VLOOKUP(A966,HOP!A:H,8,0)</f>
        <v>257.00</v>
      </c>
      <c r="D966" t="str">
        <f>VLOOKUP(A966,HOP!A:B,2,0)</f>
        <v>2014387</v>
      </c>
      <c r="E966">
        <f t="shared" si="30"/>
        <v>0</v>
      </c>
      <c r="M966" t="str">
        <f t="shared" si="31"/>
        <v>,2014387</v>
      </c>
    </row>
    <row r="967" ht="14.25" customHeight="1" spans="1:13">
      <c r="A967" s="5" t="s">
        <v>4519</v>
      </c>
      <c r="B967" s="3">
        <v>94</v>
      </c>
      <c r="C967" t="str">
        <f>VLOOKUP(A967,HOP!A:H,8,0)</f>
        <v>94.00</v>
      </c>
      <c r="D967" t="str">
        <f>VLOOKUP(A967,HOP!A:B,2,0)</f>
        <v>2014474</v>
      </c>
      <c r="E967">
        <f t="shared" si="30"/>
        <v>0</v>
      </c>
      <c r="M967" t="str">
        <f t="shared" si="31"/>
        <v>,2014474</v>
      </c>
    </row>
    <row r="968" ht="14.25" customHeight="1" spans="1:13">
      <c r="A968" s="5" t="s">
        <v>4523</v>
      </c>
      <c r="B968" s="3">
        <v>228</v>
      </c>
      <c r="C968" t="str">
        <f>VLOOKUP(A968,HOP!A:H,8,0)</f>
        <v>228.00</v>
      </c>
      <c r="D968" t="str">
        <f>VLOOKUP(A968,HOP!A:B,2,0)</f>
        <v>2014266</v>
      </c>
      <c r="E968">
        <f t="shared" si="30"/>
        <v>0</v>
      </c>
      <c r="M968" t="str">
        <f t="shared" si="31"/>
        <v>,2014266</v>
      </c>
    </row>
    <row r="969" ht="14.25" customHeight="1" spans="1:13">
      <c r="A969" s="5" t="s">
        <v>4527</v>
      </c>
      <c r="B969" s="3">
        <v>254</v>
      </c>
      <c r="C969" t="str">
        <f>VLOOKUP(A969,HOP!A:H,8,0)</f>
        <v>254.00</v>
      </c>
      <c r="D969" t="str">
        <f>VLOOKUP(A969,HOP!A:B,2,0)</f>
        <v>2013169</v>
      </c>
      <c r="E969">
        <f t="shared" si="30"/>
        <v>0</v>
      </c>
      <c r="M969" t="str">
        <f t="shared" si="31"/>
        <v>,2013169</v>
      </c>
    </row>
    <row r="970" ht="14.25" customHeight="1" spans="1:13">
      <c r="A970" s="5" t="s">
        <v>4533</v>
      </c>
      <c r="B970" s="3">
        <v>298</v>
      </c>
      <c r="C970" t="str">
        <f>VLOOKUP(A970,HOP!A:H,8,0)</f>
        <v>298.00</v>
      </c>
      <c r="D970" t="str">
        <f>VLOOKUP(A970,HOP!A:B,2,0)</f>
        <v>2014309</v>
      </c>
      <c r="E970">
        <f t="shared" si="30"/>
        <v>0</v>
      </c>
      <c r="M970" t="str">
        <f t="shared" si="31"/>
        <v>,2014309</v>
      </c>
    </row>
    <row r="971" ht="14.25" customHeight="1" spans="1:13">
      <c r="A971" s="5" t="s">
        <v>4538</v>
      </c>
      <c r="B971" s="3">
        <v>95</v>
      </c>
      <c r="C971" t="str">
        <f>VLOOKUP(A971,HOP!A:H,8,0)</f>
        <v>95.00</v>
      </c>
      <c r="D971" t="str">
        <f>VLOOKUP(A971,HOP!A:B,2,0)</f>
        <v>2014626</v>
      </c>
      <c r="E971">
        <f t="shared" si="30"/>
        <v>0</v>
      </c>
      <c r="M971" t="str">
        <f t="shared" si="31"/>
        <v>,2014626</v>
      </c>
    </row>
    <row r="972" ht="14.25" customHeight="1" spans="1:13">
      <c r="A972" s="5" t="s">
        <v>4540</v>
      </c>
      <c r="B972" s="3">
        <v>114</v>
      </c>
      <c r="C972" t="str">
        <f>VLOOKUP(A972,HOP!A:H,8,0)</f>
        <v>114.00</v>
      </c>
      <c r="D972" t="str">
        <f>VLOOKUP(A972,HOP!A:B,2,0)</f>
        <v>2014421</v>
      </c>
      <c r="E972">
        <f t="shared" si="30"/>
        <v>0</v>
      </c>
      <c r="M972" t="str">
        <f t="shared" si="31"/>
        <v>,2014421</v>
      </c>
    </row>
    <row r="973" ht="14.25" customHeight="1" spans="1:13">
      <c r="A973" s="5" t="s">
        <v>4544</v>
      </c>
      <c r="B973" s="3">
        <v>95</v>
      </c>
      <c r="C973" t="str">
        <f>VLOOKUP(A973,HOP!A:H,8,0)</f>
        <v>95.00</v>
      </c>
      <c r="D973" t="str">
        <f>VLOOKUP(A973,HOP!A:B,2,0)</f>
        <v>2014598</v>
      </c>
      <c r="E973">
        <f t="shared" si="30"/>
        <v>0</v>
      </c>
      <c r="M973" t="str">
        <f t="shared" si="31"/>
        <v>,2014598</v>
      </c>
    </row>
    <row r="974" ht="14.25" customHeight="1" spans="1:13">
      <c r="A974" s="5" t="s">
        <v>4548</v>
      </c>
      <c r="B974" s="3">
        <v>392</v>
      </c>
      <c r="C974" t="str">
        <f>VLOOKUP(A974,HOP!A:H,8,0)</f>
        <v>392.00</v>
      </c>
      <c r="D974" t="str">
        <f>VLOOKUP(A974,HOP!A:B,2,0)</f>
        <v>2014566</v>
      </c>
      <c r="E974">
        <f t="shared" si="30"/>
        <v>0</v>
      </c>
      <c r="M974" t="str">
        <f t="shared" si="31"/>
        <v>,2014566</v>
      </c>
    </row>
    <row r="975" ht="14.25" customHeight="1" spans="1:13">
      <c r="A975" s="5" t="s">
        <v>4552</v>
      </c>
      <c r="B975" s="3">
        <v>138</v>
      </c>
      <c r="C975" t="str">
        <f>VLOOKUP(A975,HOP!A:H,8,0)</f>
        <v>138.00</v>
      </c>
      <c r="D975" t="str">
        <f>VLOOKUP(A975,HOP!A:B,2,0)</f>
        <v>2014441</v>
      </c>
      <c r="E975">
        <f t="shared" si="30"/>
        <v>0</v>
      </c>
      <c r="M975" t="str">
        <f t="shared" si="31"/>
        <v>,2014441</v>
      </c>
    </row>
    <row r="976" ht="14.25" customHeight="1" spans="1:13">
      <c r="A976" s="5" t="s">
        <v>4554</v>
      </c>
      <c r="B976" s="3">
        <v>308</v>
      </c>
      <c r="C976" t="str">
        <f>VLOOKUP(A976,HOP!A:H,8,0)</f>
        <v>308.00</v>
      </c>
      <c r="D976" t="str">
        <f>VLOOKUP(A976,HOP!A:B,2,0)</f>
        <v>2014712</v>
      </c>
      <c r="E976">
        <f t="shared" si="30"/>
        <v>0</v>
      </c>
      <c r="M976" t="str">
        <f t="shared" si="31"/>
        <v>,2014712</v>
      </c>
    </row>
    <row r="977" ht="14.25" customHeight="1" spans="1:13">
      <c r="A977" s="5" t="s">
        <v>4558</v>
      </c>
      <c r="B977" s="3">
        <v>148</v>
      </c>
      <c r="C977" t="str">
        <f>VLOOKUP(A977,HOP!A:H,8,0)</f>
        <v>148.00</v>
      </c>
      <c r="D977" t="str">
        <f>VLOOKUP(A977,HOP!A:B,2,0)</f>
        <v>2014668</v>
      </c>
      <c r="E977">
        <f t="shared" si="30"/>
        <v>0</v>
      </c>
      <c r="M977" t="str">
        <f t="shared" si="31"/>
        <v>,2014668</v>
      </c>
    </row>
    <row r="978" ht="14.25" customHeight="1" spans="1:13">
      <c r="A978" s="5" t="s">
        <v>4563</v>
      </c>
      <c r="B978" s="3">
        <v>127</v>
      </c>
      <c r="C978" t="str">
        <f>VLOOKUP(A978,HOP!A:H,8,0)</f>
        <v>127.00</v>
      </c>
      <c r="D978" t="str">
        <f>VLOOKUP(A978,HOP!A:B,2,0)</f>
        <v>2014687</v>
      </c>
      <c r="E978">
        <f t="shared" si="30"/>
        <v>0</v>
      </c>
      <c r="M978" t="str">
        <f t="shared" si="31"/>
        <v>,2014687</v>
      </c>
    </row>
    <row r="979" ht="14.25" customHeight="1" spans="1:13">
      <c r="A979" s="5" t="s">
        <v>4567</v>
      </c>
      <c r="B979" s="3">
        <v>196</v>
      </c>
      <c r="C979" t="str">
        <f>VLOOKUP(A979,HOP!A:H,8,0)</f>
        <v>196.00</v>
      </c>
      <c r="D979" t="str">
        <f>VLOOKUP(A979,HOP!A:B,2,0)</f>
        <v>2012597</v>
      </c>
      <c r="E979">
        <f t="shared" si="30"/>
        <v>0</v>
      </c>
      <c r="M979" t="str">
        <f t="shared" si="31"/>
        <v>,2012597</v>
      </c>
    </row>
    <row r="980" ht="14.25" customHeight="1" spans="1:13">
      <c r="A980" s="5" t="s">
        <v>4570</v>
      </c>
      <c r="B980" s="3">
        <v>274</v>
      </c>
      <c r="C980" t="str">
        <f>VLOOKUP(A980,HOP!A:H,8,0)</f>
        <v>274.00</v>
      </c>
      <c r="D980" t="str">
        <f>VLOOKUP(A980,HOP!A:B,2,0)</f>
        <v>2014470</v>
      </c>
      <c r="E980">
        <f t="shared" si="30"/>
        <v>0</v>
      </c>
      <c r="M980" t="str">
        <f t="shared" si="31"/>
        <v>,2014470</v>
      </c>
    </row>
    <row r="981" ht="14.25" customHeight="1" spans="1:13">
      <c r="A981" s="5" t="s">
        <v>4574</v>
      </c>
      <c r="B981" s="3">
        <v>150</v>
      </c>
      <c r="C981" t="str">
        <f>VLOOKUP(A981,HOP!A:H,8,0)</f>
        <v>150.00</v>
      </c>
      <c r="D981" t="str">
        <f>VLOOKUP(A981,HOP!A:B,2,0)</f>
        <v>2014312</v>
      </c>
      <c r="E981">
        <f t="shared" si="30"/>
        <v>0</v>
      </c>
      <c r="M981" t="str">
        <f t="shared" si="31"/>
        <v>,2014312</v>
      </c>
    </row>
    <row r="982" ht="14.25" customHeight="1" spans="1:13">
      <c r="A982" s="5" t="s">
        <v>4578</v>
      </c>
      <c r="B982" s="3">
        <v>306</v>
      </c>
      <c r="C982" t="str">
        <f>VLOOKUP(A982,HOP!A:H,8,0)</f>
        <v>306.00</v>
      </c>
      <c r="D982" t="str">
        <f>VLOOKUP(A982,HOP!A:B,2,0)</f>
        <v>2012948</v>
      </c>
      <c r="E982">
        <f t="shared" si="30"/>
        <v>0</v>
      </c>
      <c r="M982" t="str">
        <f t="shared" si="31"/>
        <v>,2012948</v>
      </c>
    </row>
    <row r="983" ht="14.25" customHeight="1" spans="1:13">
      <c r="A983" s="5" t="s">
        <v>4582</v>
      </c>
      <c r="B983" s="3">
        <v>263</v>
      </c>
      <c r="C983" t="str">
        <f>VLOOKUP(A983,HOP!A:H,8,0)</f>
        <v>263.00</v>
      </c>
      <c r="D983" t="str">
        <f>VLOOKUP(A983,HOP!A:B,2,0)</f>
        <v>2012719</v>
      </c>
      <c r="E983">
        <f t="shared" si="30"/>
        <v>0</v>
      </c>
      <c r="M983" t="str">
        <f t="shared" si="31"/>
        <v>,2012719</v>
      </c>
    </row>
    <row r="984" ht="14.25" customHeight="1" spans="1:13">
      <c r="A984" s="5" t="s">
        <v>4584</v>
      </c>
      <c r="B984" s="3">
        <v>132</v>
      </c>
      <c r="C984" t="str">
        <f>VLOOKUP(A984,HOP!A:H,8,0)</f>
        <v>132.00</v>
      </c>
      <c r="D984" t="str">
        <f>VLOOKUP(A984,HOP!A:B,2,0)</f>
        <v>2014402</v>
      </c>
      <c r="E984">
        <f t="shared" si="30"/>
        <v>0</v>
      </c>
      <c r="M984" t="str">
        <f t="shared" si="31"/>
        <v>,2014402</v>
      </c>
    </row>
    <row r="985" ht="14.25" customHeight="1" spans="1:13">
      <c r="A985" s="5" t="s">
        <v>4588</v>
      </c>
      <c r="B985" s="3">
        <v>276</v>
      </c>
      <c r="C985" t="str">
        <f>VLOOKUP(A985,HOP!A:H,8,0)</f>
        <v>276.00</v>
      </c>
      <c r="D985" t="str">
        <f>VLOOKUP(A985,HOP!A:B,2,0)</f>
        <v>2014523</v>
      </c>
      <c r="E985">
        <f t="shared" si="30"/>
        <v>0</v>
      </c>
      <c r="M985" t="str">
        <f t="shared" si="31"/>
        <v>,2014523</v>
      </c>
    </row>
    <row r="986" spans="1:13">
      <c r="A986" s="43" t="s">
        <v>4600</v>
      </c>
      <c r="B986" s="8">
        <v>-30</v>
      </c>
      <c r="C986" t="e">
        <f>VLOOKUP(A986,HOP!A:H,8,0)</f>
        <v>#N/A</v>
      </c>
      <c r="D986">
        <v>2009950</v>
      </c>
      <c r="E986" t="e">
        <f t="shared" si="30"/>
        <v>#N/A</v>
      </c>
      <c r="F986" t="s">
        <v>4688</v>
      </c>
      <c r="M986" t="str">
        <f t="shared" si="31"/>
        <v>,2009950</v>
      </c>
    </row>
    <row r="987" spans="1:13">
      <c r="A987" s="43" t="s">
        <v>4606</v>
      </c>
      <c r="B987" s="8">
        <v>-574</v>
      </c>
      <c r="C987" t="e">
        <f>VLOOKUP(A987,HOP!A:H,8,0)</f>
        <v>#N/A</v>
      </c>
      <c r="D987">
        <v>2002507</v>
      </c>
      <c r="E987" t="e">
        <f t="shared" si="30"/>
        <v>#N/A</v>
      </c>
      <c r="F987" s="6" t="s">
        <v>4689</v>
      </c>
      <c r="M987" t="str">
        <f t="shared" si="31"/>
        <v>,2002507</v>
      </c>
    </row>
    <row r="988" spans="1:13">
      <c r="A988" s="43" t="s">
        <v>4610</v>
      </c>
      <c r="B988" s="8">
        <v>-196</v>
      </c>
      <c r="C988" t="e">
        <f>VLOOKUP(A988,HOP!A:H,8,0)</f>
        <v>#N/A</v>
      </c>
      <c r="D988">
        <v>2005982</v>
      </c>
      <c r="E988" t="e">
        <f t="shared" si="30"/>
        <v>#N/A</v>
      </c>
      <c r="F988" t="s">
        <v>4690</v>
      </c>
      <c r="M988" t="str">
        <f t="shared" si="31"/>
        <v>,2005982</v>
      </c>
    </row>
    <row r="989" spans="1:13">
      <c r="A989" s="43" t="s">
        <v>4614</v>
      </c>
      <c r="B989" s="8">
        <v>-686</v>
      </c>
      <c r="C989" t="e">
        <f>VLOOKUP(A989,HOP!A:H,8,0)</f>
        <v>#N/A</v>
      </c>
      <c r="D989">
        <v>2003605</v>
      </c>
      <c r="E989" t="e">
        <f t="shared" si="30"/>
        <v>#N/A</v>
      </c>
      <c r="F989" t="s">
        <v>4691</v>
      </c>
      <c r="M989" t="str">
        <f t="shared" si="31"/>
        <v>,2003605</v>
      </c>
    </row>
    <row r="990" spans="1:13">
      <c r="A990" s="43" t="s">
        <v>4621</v>
      </c>
      <c r="B990" s="8">
        <v>-316</v>
      </c>
      <c r="C990" t="e">
        <f>VLOOKUP(A990,HOP!A:H,8,0)</f>
        <v>#N/A</v>
      </c>
      <c r="D990">
        <v>2006975</v>
      </c>
      <c r="E990" t="e">
        <f t="shared" si="30"/>
        <v>#N/A</v>
      </c>
      <c r="F990" s="6" t="s">
        <v>4692</v>
      </c>
      <c r="M990" t="str">
        <f>$M$1&amp;D990</f>
        <v>,2006975</v>
      </c>
    </row>
    <row r="991" spans="1:13">
      <c r="A991" s="43" t="s">
        <v>4625</v>
      </c>
      <c r="B991" s="8">
        <v>-636</v>
      </c>
      <c r="C991" t="e">
        <f>VLOOKUP(A991,HOP!A:H,8,0)</f>
        <v>#N/A</v>
      </c>
      <c r="D991">
        <v>2006303</v>
      </c>
      <c r="E991" t="e">
        <f t="shared" si="30"/>
        <v>#N/A</v>
      </c>
      <c r="F991" t="s">
        <v>4693</v>
      </c>
      <c r="M991" t="str">
        <f>$M$1&amp;D991</f>
        <v>,2006303</v>
      </c>
    </row>
    <row r="992" spans="1:13">
      <c r="A992" s="43" t="s">
        <v>4629</v>
      </c>
      <c r="B992" s="8">
        <v>-244</v>
      </c>
      <c r="C992" t="e">
        <f>VLOOKUP(A992,HOP!A:H,8,0)</f>
        <v>#N/A</v>
      </c>
      <c r="D992">
        <v>2006839</v>
      </c>
      <c r="E992" t="e">
        <f t="shared" si="30"/>
        <v>#N/A</v>
      </c>
      <c r="F992" t="s">
        <v>4694</v>
      </c>
      <c r="M992" t="str">
        <f>$M$1&amp;D992</f>
        <v>,2006839</v>
      </c>
    </row>
    <row r="993" spans="1:13">
      <c r="A993" s="43" t="s">
        <v>4633</v>
      </c>
      <c r="B993" s="8">
        <v>-69</v>
      </c>
      <c r="C993" t="e">
        <f>VLOOKUP(A993,HOP!A:H,8,0)</f>
        <v>#N/A</v>
      </c>
      <c r="D993">
        <v>2004457</v>
      </c>
      <c r="E993" t="e">
        <f t="shared" si="30"/>
        <v>#N/A</v>
      </c>
      <c r="F993" t="s">
        <v>4695</v>
      </c>
      <c r="M993" t="str">
        <f>$M$1&amp;D993</f>
        <v>,2004457</v>
      </c>
    </row>
    <row r="994" spans="1:13">
      <c r="A994" s="43" t="s">
        <v>4637</v>
      </c>
      <c r="B994" s="8">
        <v>-216</v>
      </c>
      <c r="C994" t="e">
        <f>VLOOKUP(A994,HOP!A:H,8,0)</f>
        <v>#N/A</v>
      </c>
      <c r="D994">
        <v>2008003</v>
      </c>
      <c r="E994" t="e">
        <f t="shared" si="30"/>
        <v>#N/A</v>
      </c>
      <c r="F994" t="s">
        <v>4696</v>
      </c>
      <c r="M994" t="str">
        <f>$M$1&amp;D994</f>
        <v>,2008003</v>
      </c>
    </row>
    <row r="995" spans="1:13">
      <c r="A995" s="43" t="s">
        <v>4641</v>
      </c>
      <c r="B995" s="8">
        <v>-160</v>
      </c>
      <c r="C995" t="e">
        <f>VLOOKUP(A995,HOP!A:H,8,0)</f>
        <v>#N/A</v>
      </c>
      <c r="D995">
        <v>2007424</v>
      </c>
      <c r="E995" t="e">
        <f t="shared" si="30"/>
        <v>#N/A</v>
      </c>
      <c r="F995" t="s">
        <v>4697</v>
      </c>
      <c r="M995" t="str">
        <f>$M$1&amp;D995</f>
        <v>,2007424</v>
      </c>
    </row>
    <row r="996" spans="1:13">
      <c r="A996" s="43" t="s">
        <v>4645</v>
      </c>
      <c r="B996" s="8">
        <v>-144</v>
      </c>
      <c r="C996" t="e">
        <f>VLOOKUP(A996,HOP!A:H,8,0)</f>
        <v>#N/A</v>
      </c>
      <c r="D996">
        <v>2009515</v>
      </c>
      <c r="E996" t="e">
        <f t="shared" si="30"/>
        <v>#N/A</v>
      </c>
      <c r="F996" s="6" t="s">
        <v>4698</v>
      </c>
      <c r="M996" t="str">
        <f>$M$1&amp;D996</f>
        <v>,2009515</v>
      </c>
    </row>
    <row r="997" spans="1:13">
      <c r="A997" s="43" t="s">
        <v>4649</v>
      </c>
      <c r="B997" s="8">
        <v>-111</v>
      </c>
      <c r="C997" t="e">
        <f>VLOOKUP(A997,HOP!A:H,8,0)</f>
        <v>#N/A</v>
      </c>
      <c r="D997">
        <v>2003671</v>
      </c>
      <c r="E997" t="e">
        <f t="shared" si="30"/>
        <v>#N/A</v>
      </c>
      <c r="F997" t="s">
        <v>4699</v>
      </c>
      <c r="M997" t="str">
        <f>$M$1&amp;D997</f>
        <v>,2003671</v>
      </c>
    </row>
    <row r="998" spans="1:13">
      <c r="A998" s="43" t="s">
        <v>4653</v>
      </c>
      <c r="B998" s="8">
        <v>-175</v>
      </c>
      <c r="C998" t="e">
        <f>VLOOKUP(A998,HOP!A:H,8,0)</f>
        <v>#N/A</v>
      </c>
      <c r="D998">
        <v>2010590</v>
      </c>
      <c r="E998" t="e">
        <f t="shared" si="30"/>
        <v>#N/A</v>
      </c>
      <c r="F998" t="s">
        <v>4700</v>
      </c>
      <c r="M998" t="str">
        <f>$M$1&amp;D998</f>
        <v>,2010590</v>
      </c>
    </row>
    <row r="999" spans="1:13">
      <c r="A999" s="43" t="s">
        <v>4657</v>
      </c>
      <c r="B999" s="8">
        <v>-180</v>
      </c>
      <c r="C999" t="e">
        <f>VLOOKUP(A999,HOP!A:H,8,0)</f>
        <v>#N/A</v>
      </c>
      <c r="D999">
        <v>2010659</v>
      </c>
      <c r="E999" t="e">
        <f t="shared" si="30"/>
        <v>#N/A</v>
      </c>
      <c r="F999" t="s">
        <v>4701</v>
      </c>
      <c r="M999" t="str">
        <f>$M$1&amp;D999</f>
        <v>,2010659</v>
      </c>
    </row>
    <row r="1000" spans="1:13">
      <c r="A1000" s="43" t="s">
        <v>4661</v>
      </c>
      <c r="B1000" s="8">
        <v>-265</v>
      </c>
      <c r="C1000" t="e">
        <f>VLOOKUP(A1000,HOP!A:H,8,0)</f>
        <v>#N/A</v>
      </c>
      <c r="D1000">
        <v>2009200</v>
      </c>
      <c r="E1000" t="e">
        <f t="shared" si="30"/>
        <v>#N/A</v>
      </c>
      <c r="F1000" t="s">
        <v>4702</v>
      </c>
      <c r="M1000" t="str">
        <f>$M$1&amp;D1000</f>
        <v>,2009200</v>
      </c>
    </row>
    <row r="1001" spans="1:13">
      <c r="A1001" s="43" t="s">
        <v>4665</v>
      </c>
      <c r="B1001" s="8">
        <v>-134</v>
      </c>
      <c r="C1001" t="e">
        <f>VLOOKUP(A1001,HOP!A:H,8,0)</f>
        <v>#N/A</v>
      </c>
      <c r="D1001">
        <v>2010691</v>
      </c>
      <c r="E1001" t="e">
        <f t="shared" si="30"/>
        <v>#N/A</v>
      </c>
      <c r="F1001" t="s">
        <v>4703</v>
      </c>
      <c r="M1001" t="str">
        <f>$M$1&amp;D1001</f>
        <v>,2010691</v>
      </c>
    </row>
    <row r="1002" spans="1:13">
      <c r="A1002" s="43" t="s">
        <v>4669</v>
      </c>
      <c r="B1002" s="8">
        <v>-115</v>
      </c>
      <c r="C1002" t="e">
        <f>VLOOKUP(A1002,HOP!A:H,8,0)</f>
        <v>#N/A</v>
      </c>
      <c r="D1002">
        <v>2010822</v>
      </c>
      <c r="E1002" t="e">
        <f t="shared" si="30"/>
        <v>#N/A</v>
      </c>
      <c r="F1002" t="s">
        <v>4704</v>
      </c>
      <c r="M1002" t="str">
        <f>$M$1&amp;D1002</f>
        <v>,2010822</v>
      </c>
    </row>
    <row r="1003" spans="1:13">
      <c r="A1003" s="43" t="s">
        <v>4673</v>
      </c>
      <c r="B1003" s="8">
        <v>-142</v>
      </c>
      <c r="C1003" t="e">
        <f>VLOOKUP(A1003,HOP!A:H,8,0)</f>
        <v>#N/A</v>
      </c>
      <c r="D1003">
        <v>2010142</v>
      </c>
      <c r="E1003" t="e">
        <f t="shared" si="30"/>
        <v>#N/A</v>
      </c>
      <c r="F1003" t="s">
        <v>4705</v>
      </c>
      <c r="M1003" t="str">
        <f>$M$1&amp;D1003</f>
        <v>,2010142</v>
      </c>
    </row>
    <row r="1004" spans="1:13">
      <c r="A1004" s="43" t="s">
        <v>4677</v>
      </c>
      <c r="B1004" s="8">
        <v>-120</v>
      </c>
      <c r="C1004" t="e">
        <f>VLOOKUP(A1004,HOP!A:H,8,0)</f>
        <v>#N/A</v>
      </c>
      <c r="D1004">
        <v>2012663</v>
      </c>
      <c r="E1004" t="e">
        <f t="shared" si="30"/>
        <v>#N/A</v>
      </c>
      <c r="F1004" t="s">
        <v>4706</v>
      </c>
      <c r="M1004" t="str">
        <f>$M$1&amp;D1004</f>
        <v>,2012663</v>
      </c>
    </row>
    <row r="1006" spans="2:2">
      <c r="B1006" s="3">
        <f>SUM(B2:B1005)</f>
        <v>199950</v>
      </c>
    </row>
    <row r="1008" spans="1:1">
      <c r="A1008" t="s">
        <v>4707</v>
      </c>
    </row>
    <row r="1009" spans="1:1">
      <c r="A1009" t="s">
        <v>4708</v>
      </c>
    </row>
    <row r="1010" spans="1:1">
      <c r="A1010" t="s">
        <v>4709</v>
      </c>
    </row>
    <row r="1011" spans="1:1">
      <c r="A1011" t="s">
        <v>4710</v>
      </c>
    </row>
    <row r="1012" spans="1:1">
      <c r="A1012" t="s">
        <v>4711</v>
      </c>
    </row>
    <row r="1013" spans="1:1">
      <c r="A1013" t="s">
        <v>4712</v>
      </c>
    </row>
    <row r="1014" spans="1:1">
      <c r="A1014" t="s">
        <v>4713</v>
      </c>
    </row>
    <row r="1015" spans="1:1">
      <c r="A1015" t="s">
        <v>4714</v>
      </c>
    </row>
    <row r="1016" spans="1:1">
      <c r="A1016" t="s">
        <v>4715</v>
      </c>
    </row>
    <row r="1017" spans="1:1">
      <c r="A1017" t="s">
        <v>4716</v>
      </c>
    </row>
    <row r="1018" spans="1:1">
      <c r="A1018" t="s">
        <v>4717</v>
      </c>
    </row>
    <row r="1019" spans="1:1">
      <c r="A1019" t="s">
        <v>4718</v>
      </c>
    </row>
    <row r="1020" spans="1:1">
      <c r="A1020" t="s">
        <v>4719</v>
      </c>
    </row>
    <row r="1021" spans="1:1">
      <c r="A1021" t="s">
        <v>4720</v>
      </c>
    </row>
    <row r="1022" spans="1:1">
      <c r="A1022" t="s">
        <v>4721</v>
      </c>
    </row>
    <row r="1023" spans="1:1">
      <c r="A1023" t="s">
        <v>4722</v>
      </c>
    </row>
    <row r="1024" spans="1:1">
      <c r="A1024" t="s">
        <v>4723</v>
      </c>
    </row>
    <row r="1025" spans="1:1">
      <c r="A1025" t="s">
        <v>4724</v>
      </c>
    </row>
    <row r="1026" spans="1:1">
      <c r="A1026" t="s">
        <v>4725</v>
      </c>
    </row>
    <row r="1027" spans="1:1">
      <c r="A1027" t="s">
        <v>4726</v>
      </c>
    </row>
    <row r="1028" spans="1:1">
      <c r="A1028" t="s">
        <v>4727</v>
      </c>
    </row>
    <row r="1029" spans="1:1">
      <c r="A1029" t="s">
        <v>4728</v>
      </c>
    </row>
    <row r="1030" spans="1:1">
      <c r="A1030" t="s">
        <v>4729</v>
      </c>
    </row>
    <row r="1031" spans="1:1">
      <c r="A1031" t="s">
        <v>4730</v>
      </c>
    </row>
    <row r="1032" spans="1:1">
      <c r="A1032" s="6" t="s">
        <v>4731</v>
      </c>
    </row>
  </sheetData>
  <autoFilter ref="A1:M1004">
    <extLst/>
  </autoFilter>
  <conditionalFormatting sqref="A$1:A$1048576">
    <cfRule type="duplicateValues" dxfId="0" priority="4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32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4732</v>
      </c>
      <c r="B1" s="2" t="s">
        <v>4733</v>
      </c>
      <c r="C1" s="2" t="s">
        <v>48</v>
      </c>
      <c r="D1" s="2" t="s">
        <v>4734</v>
      </c>
      <c r="E1" s="2" t="s">
        <v>55</v>
      </c>
      <c r="F1" s="2" t="s">
        <v>4735</v>
      </c>
      <c r="G1" s="2" t="s">
        <v>65</v>
      </c>
      <c r="H1" s="2" t="s">
        <v>4736</v>
      </c>
      <c r="I1" s="2" t="s">
        <v>4737</v>
      </c>
      <c r="J1" s="2" t="s">
        <v>4738</v>
      </c>
      <c r="K1" s="2" t="s">
        <v>54</v>
      </c>
    </row>
    <row r="2" s="1" customFormat="1" ht="20" customHeight="1" spans="1:11">
      <c r="A2" s="2" t="s">
        <v>1479</v>
      </c>
      <c r="B2" s="2" t="s">
        <v>4739</v>
      </c>
      <c r="C2" s="2" t="s">
        <v>4740</v>
      </c>
      <c r="D2" s="2" t="s">
        <v>1482</v>
      </c>
      <c r="E2" s="2" t="s">
        <v>80</v>
      </c>
      <c r="F2" s="2" t="s">
        <v>91</v>
      </c>
      <c r="G2" s="2" t="s">
        <v>4741</v>
      </c>
      <c r="H2" s="2" t="s">
        <v>4742</v>
      </c>
      <c r="I2" s="2" t="s">
        <v>4591</v>
      </c>
      <c r="J2" s="2" t="s">
        <v>4743</v>
      </c>
      <c r="K2" s="2" t="s">
        <v>4744</v>
      </c>
    </row>
    <row r="3" s="1" customFormat="1" ht="20" customHeight="1" spans="1:11">
      <c r="A3" s="2" t="s">
        <v>3347</v>
      </c>
      <c r="B3" s="2" t="s">
        <v>4745</v>
      </c>
      <c r="C3" s="2" t="s">
        <v>3349</v>
      </c>
      <c r="D3" s="2" t="s">
        <v>4746</v>
      </c>
      <c r="E3" s="2" t="s">
        <v>80</v>
      </c>
      <c r="F3" s="2" t="s">
        <v>91</v>
      </c>
      <c r="G3" s="2" t="s">
        <v>4741</v>
      </c>
      <c r="H3" s="2" t="s">
        <v>4747</v>
      </c>
      <c r="I3" s="2" t="s">
        <v>4748</v>
      </c>
      <c r="J3" s="2" t="s">
        <v>4749</v>
      </c>
      <c r="K3" s="2" t="s">
        <v>4750</v>
      </c>
    </row>
    <row r="4" s="1" customFormat="1" ht="20" customHeight="1" spans="1:11">
      <c r="A4" s="2" t="s">
        <v>2661</v>
      </c>
      <c r="B4" s="2" t="s">
        <v>4751</v>
      </c>
      <c r="C4" s="2" t="s">
        <v>2663</v>
      </c>
      <c r="D4" s="2" t="s">
        <v>2664</v>
      </c>
      <c r="E4" s="2" t="s">
        <v>80</v>
      </c>
      <c r="F4" s="2" t="s">
        <v>91</v>
      </c>
      <c r="G4" s="2" t="s">
        <v>4741</v>
      </c>
      <c r="H4" s="2" t="s">
        <v>4752</v>
      </c>
      <c r="I4" s="2" t="s">
        <v>2664</v>
      </c>
      <c r="J4" s="2" t="s">
        <v>4749</v>
      </c>
      <c r="K4" s="2" t="s">
        <v>4753</v>
      </c>
    </row>
    <row r="5" s="1" customFormat="1" ht="20" customHeight="1" spans="1:11">
      <c r="A5" s="2" t="s">
        <v>1116</v>
      </c>
      <c r="B5" s="2" t="s">
        <v>4754</v>
      </c>
      <c r="C5" s="2" t="s">
        <v>1118</v>
      </c>
      <c r="D5" s="2" t="s">
        <v>1119</v>
      </c>
      <c r="E5" s="2" t="s">
        <v>80</v>
      </c>
      <c r="F5" s="2" t="s">
        <v>91</v>
      </c>
      <c r="G5" s="2" t="s">
        <v>4741</v>
      </c>
      <c r="H5" s="2" t="s">
        <v>4755</v>
      </c>
      <c r="I5" s="2" t="s">
        <v>1119</v>
      </c>
      <c r="J5" s="2" t="s">
        <v>4749</v>
      </c>
      <c r="K5" s="2" t="s">
        <v>4756</v>
      </c>
    </row>
    <row r="6" s="1" customFormat="1" ht="20" customHeight="1" spans="1:11">
      <c r="A6" s="2" t="s">
        <v>2613</v>
      </c>
      <c r="B6" s="2" t="s">
        <v>4757</v>
      </c>
      <c r="C6" s="2" t="s">
        <v>2615</v>
      </c>
      <c r="D6" s="2" t="s">
        <v>2616</v>
      </c>
      <c r="E6" s="2" t="s">
        <v>80</v>
      </c>
      <c r="F6" s="2" t="s">
        <v>91</v>
      </c>
      <c r="G6" s="2" t="s">
        <v>4741</v>
      </c>
      <c r="H6" s="2" t="s">
        <v>4758</v>
      </c>
      <c r="I6" s="2" t="s">
        <v>2616</v>
      </c>
      <c r="J6" s="2" t="s">
        <v>4749</v>
      </c>
      <c r="K6" s="2" t="s">
        <v>4759</v>
      </c>
    </row>
    <row r="7" s="1" customFormat="1" ht="20" customHeight="1" spans="1:11">
      <c r="A7" s="2" t="s">
        <v>3646</v>
      </c>
      <c r="B7" s="2" t="s">
        <v>4760</v>
      </c>
      <c r="C7" s="2" t="s">
        <v>3648</v>
      </c>
      <c r="D7" s="2" t="s">
        <v>3649</v>
      </c>
      <c r="E7" s="2" t="s">
        <v>80</v>
      </c>
      <c r="F7" s="2" t="s">
        <v>91</v>
      </c>
      <c r="G7" s="2" t="s">
        <v>4741</v>
      </c>
      <c r="H7" s="2" t="s">
        <v>4761</v>
      </c>
      <c r="I7" s="2" t="s">
        <v>3649</v>
      </c>
      <c r="J7" s="2" t="s">
        <v>4749</v>
      </c>
      <c r="K7" s="2" t="s">
        <v>4762</v>
      </c>
    </row>
    <row r="8" s="1" customFormat="1" ht="20" customHeight="1" spans="1:11">
      <c r="A8" s="2" t="s">
        <v>4500</v>
      </c>
      <c r="B8" s="2" t="s">
        <v>4763</v>
      </c>
      <c r="C8" s="2" t="s">
        <v>4502</v>
      </c>
      <c r="D8" s="2" t="s">
        <v>4503</v>
      </c>
      <c r="E8" s="2" t="s">
        <v>80</v>
      </c>
      <c r="F8" s="2" t="s">
        <v>91</v>
      </c>
      <c r="G8" s="2" t="s">
        <v>4741</v>
      </c>
      <c r="H8" s="2" t="s">
        <v>4764</v>
      </c>
      <c r="I8" s="2" t="s">
        <v>4503</v>
      </c>
      <c r="J8" s="2" t="s">
        <v>4749</v>
      </c>
      <c r="K8" s="2" t="s">
        <v>4765</v>
      </c>
    </row>
    <row r="9" s="1" customFormat="1" ht="20" customHeight="1" spans="1:11">
      <c r="A9" s="2" t="s">
        <v>1537</v>
      </c>
      <c r="B9" s="2" t="s">
        <v>4766</v>
      </c>
      <c r="C9" s="2" t="s">
        <v>1539</v>
      </c>
      <c r="D9" s="2" t="s">
        <v>1540</v>
      </c>
      <c r="E9" s="2" t="s">
        <v>80</v>
      </c>
      <c r="F9" s="2" t="s">
        <v>91</v>
      </c>
      <c r="G9" s="2" t="s">
        <v>4741</v>
      </c>
      <c r="H9" s="2" t="s">
        <v>4752</v>
      </c>
      <c r="I9" s="2" t="s">
        <v>1540</v>
      </c>
      <c r="J9" s="2" t="s">
        <v>4749</v>
      </c>
      <c r="K9" s="2" t="s">
        <v>4767</v>
      </c>
    </row>
    <row r="10" s="1" customFormat="1" ht="20" customHeight="1" spans="1:11">
      <c r="A10" s="2" t="s">
        <v>1818</v>
      </c>
      <c r="B10" s="2" t="s">
        <v>4768</v>
      </c>
      <c r="C10" s="2" t="s">
        <v>4769</v>
      </c>
      <c r="D10" s="2" t="s">
        <v>1821</v>
      </c>
      <c r="E10" s="2" t="s">
        <v>80</v>
      </c>
      <c r="F10" s="2" t="s">
        <v>91</v>
      </c>
      <c r="G10" s="2" t="s">
        <v>4741</v>
      </c>
      <c r="H10" s="2" t="s">
        <v>4770</v>
      </c>
      <c r="I10" s="2" t="s">
        <v>1821</v>
      </c>
      <c r="J10" s="2" t="s">
        <v>4749</v>
      </c>
      <c r="K10" s="2" t="s">
        <v>4771</v>
      </c>
    </row>
    <row r="11" s="1" customFormat="1" ht="20" customHeight="1" spans="1:11">
      <c r="A11" s="2" t="s">
        <v>2628</v>
      </c>
      <c r="B11" s="2" t="s">
        <v>4772</v>
      </c>
      <c r="C11" s="2" t="s">
        <v>4773</v>
      </c>
      <c r="D11" s="2" t="s">
        <v>2631</v>
      </c>
      <c r="E11" s="2" t="s">
        <v>80</v>
      </c>
      <c r="F11" s="2" t="s">
        <v>91</v>
      </c>
      <c r="G11" s="2" t="s">
        <v>4741</v>
      </c>
      <c r="H11" s="2" t="s">
        <v>4774</v>
      </c>
      <c r="I11" s="2" t="s">
        <v>2631</v>
      </c>
      <c r="J11" s="2" t="s">
        <v>4749</v>
      </c>
      <c r="K11" s="2" t="s">
        <v>4775</v>
      </c>
    </row>
    <row r="12" s="1" customFormat="1" ht="20" customHeight="1" spans="1:11">
      <c r="A12" s="2" t="s">
        <v>2001</v>
      </c>
      <c r="B12" s="2" t="s">
        <v>4776</v>
      </c>
      <c r="C12" s="2" t="s">
        <v>2003</v>
      </c>
      <c r="D12" s="2" t="s">
        <v>2004</v>
      </c>
      <c r="E12" s="2" t="s">
        <v>80</v>
      </c>
      <c r="F12" s="2" t="s">
        <v>91</v>
      </c>
      <c r="G12" s="2" t="s">
        <v>4741</v>
      </c>
      <c r="H12" s="2" t="s">
        <v>4777</v>
      </c>
      <c r="I12" s="2" t="s">
        <v>2004</v>
      </c>
      <c r="J12" s="2" t="s">
        <v>4749</v>
      </c>
      <c r="K12" s="2" t="s">
        <v>4778</v>
      </c>
    </row>
    <row r="13" s="1" customFormat="1" ht="20" customHeight="1" spans="1:11">
      <c r="A13" s="2" t="s">
        <v>1810</v>
      </c>
      <c r="B13" s="2" t="s">
        <v>4779</v>
      </c>
      <c r="C13" s="2" t="s">
        <v>4780</v>
      </c>
      <c r="D13" s="2" t="s">
        <v>1813</v>
      </c>
      <c r="E13" s="2" t="s">
        <v>80</v>
      </c>
      <c r="F13" s="2" t="s">
        <v>91</v>
      </c>
      <c r="G13" s="2" t="s">
        <v>4741</v>
      </c>
      <c r="H13" s="2" t="s">
        <v>4781</v>
      </c>
      <c r="I13" s="2" t="s">
        <v>1813</v>
      </c>
      <c r="J13" s="2" t="s">
        <v>4749</v>
      </c>
      <c r="K13" s="2" t="s">
        <v>4782</v>
      </c>
    </row>
    <row r="14" s="1" customFormat="1" ht="20" customHeight="1" spans="1:11">
      <c r="A14" s="2" t="s">
        <v>1996</v>
      </c>
      <c r="B14" s="2" t="s">
        <v>4783</v>
      </c>
      <c r="C14" s="2" t="s">
        <v>4784</v>
      </c>
      <c r="D14" s="2" t="s">
        <v>1999</v>
      </c>
      <c r="E14" s="2" t="s">
        <v>80</v>
      </c>
      <c r="F14" s="2" t="s">
        <v>91</v>
      </c>
      <c r="G14" s="2" t="s">
        <v>4741</v>
      </c>
      <c r="H14" s="2" t="s">
        <v>4785</v>
      </c>
      <c r="I14" s="2" t="s">
        <v>1999</v>
      </c>
      <c r="J14" s="2" t="s">
        <v>4749</v>
      </c>
      <c r="K14" s="2" t="s">
        <v>4786</v>
      </c>
    </row>
    <row r="15" s="1" customFormat="1" ht="20" customHeight="1" spans="1:11">
      <c r="A15" s="2" t="s">
        <v>2245</v>
      </c>
      <c r="B15" s="2" t="s">
        <v>4787</v>
      </c>
      <c r="C15" s="2" t="s">
        <v>4788</v>
      </c>
      <c r="D15" s="2" t="s">
        <v>2248</v>
      </c>
      <c r="E15" s="2" t="s">
        <v>80</v>
      </c>
      <c r="F15" s="2" t="s">
        <v>91</v>
      </c>
      <c r="G15" s="2" t="s">
        <v>4741</v>
      </c>
      <c r="H15" s="2" t="s">
        <v>4789</v>
      </c>
      <c r="I15" s="2" t="s">
        <v>2248</v>
      </c>
      <c r="J15" s="2" t="s">
        <v>4749</v>
      </c>
      <c r="K15" s="2" t="s">
        <v>4790</v>
      </c>
    </row>
    <row r="16" s="1" customFormat="1" ht="20" customHeight="1" spans="1:11">
      <c r="A16" s="2" t="s">
        <v>1499</v>
      </c>
      <c r="B16" s="2" t="s">
        <v>4791</v>
      </c>
      <c r="C16" s="2" t="s">
        <v>1501</v>
      </c>
      <c r="D16" s="2" t="s">
        <v>1502</v>
      </c>
      <c r="E16" s="2" t="s">
        <v>80</v>
      </c>
      <c r="F16" s="2" t="s">
        <v>91</v>
      </c>
      <c r="G16" s="2" t="s">
        <v>4741</v>
      </c>
      <c r="H16" s="2" t="s">
        <v>4792</v>
      </c>
      <c r="I16" s="2" t="s">
        <v>1502</v>
      </c>
      <c r="J16" s="2" t="s">
        <v>4749</v>
      </c>
      <c r="K16" s="2" t="s">
        <v>4793</v>
      </c>
    </row>
    <row r="17" s="1" customFormat="1" ht="20" customHeight="1" spans="1:11">
      <c r="A17" s="2" t="s">
        <v>1106</v>
      </c>
      <c r="B17" s="2" t="s">
        <v>4794</v>
      </c>
      <c r="C17" s="2" t="s">
        <v>1108</v>
      </c>
      <c r="D17" s="2" t="s">
        <v>1109</v>
      </c>
      <c r="E17" s="2" t="s">
        <v>80</v>
      </c>
      <c r="F17" s="2" t="s">
        <v>91</v>
      </c>
      <c r="G17" s="2" t="s">
        <v>4741</v>
      </c>
      <c r="H17" s="2" t="s">
        <v>4795</v>
      </c>
      <c r="I17" s="2" t="s">
        <v>1109</v>
      </c>
      <c r="J17" s="2" t="s">
        <v>4749</v>
      </c>
      <c r="K17" s="2" t="s">
        <v>4796</v>
      </c>
    </row>
    <row r="18" s="1" customFormat="1" ht="20" customHeight="1" spans="1:11">
      <c r="A18" s="2" t="s">
        <v>232</v>
      </c>
      <c r="B18" s="2" t="s">
        <v>4797</v>
      </c>
      <c r="C18" s="2" t="s">
        <v>234</v>
      </c>
      <c r="D18" s="2" t="s">
        <v>235</v>
      </c>
      <c r="E18" s="2" t="s">
        <v>80</v>
      </c>
      <c r="F18" s="2" t="s">
        <v>91</v>
      </c>
      <c r="G18" s="2" t="s">
        <v>4741</v>
      </c>
      <c r="H18" s="2" t="s">
        <v>4798</v>
      </c>
      <c r="I18" s="2" t="s">
        <v>235</v>
      </c>
      <c r="J18" s="2" t="s">
        <v>4749</v>
      </c>
      <c r="K18" s="2" t="s">
        <v>4799</v>
      </c>
    </row>
    <row r="19" s="1" customFormat="1" ht="20" customHeight="1" spans="1:11">
      <c r="A19" s="2" t="s">
        <v>4498</v>
      </c>
      <c r="B19" s="2" t="s">
        <v>4800</v>
      </c>
      <c r="C19" s="2" t="s">
        <v>4801</v>
      </c>
      <c r="D19" s="2" t="s">
        <v>4499</v>
      </c>
      <c r="E19" s="2" t="s">
        <v>80</v>
      </c>
      <c r="F19" s="2" t="s">
        <v>91</v>
      </c>
      <c r="G19" s="2" t="s">
        <v>4741</v>
      </c>
      <c r="H19" s="2" t="s">
        <v>4802</v>
      </c>
      <c r="I19" s="2" t="s">
        <v>4499</v>
      </c>
      <c r="J19" s="2" t="s">
        <v>4749</v>
      </c>
      <c r="K19" s="2" t="s">
        <v>4803</v>
      </c>
    </row>
    <row r="20" s="1" customFormat="1" ht="20" customHeight="1" spans="1:11">
      <c r="A20" s="2" t="s">
        <v>4554</v>
      </c>
      <c r="B20" s="2" t="s">
        <v>4804</v>
      </c>
      <c r="C20" s="2" t="s">
        <v>4805</v>
      </c>
      <c r="D20" s="2" t="s">
        <v>4557</v>
      </c>
      <c r="E20" s="2" t="s">
        <v>80</v>
      </c>
      <c r="F20" s="2" t="s">
        <v>91</v>
      </c>
      <c r="G20" s="2" t="s">
        <v>4741</v>
      </c>
      <c r="H20" s="2" t="s">
        <v>4806</v>
      </c>
      <c r="I20" s="2" t="s">
        <v>4557</v>
      </c>
      <c r="J20" s="2" t="s">
        <v>4749</v>
      </c>
      <c r="K20" s="2" t="s">
        <v>4807</v>
      </c>
    </row>
    <row r="21" s="1" customFormat="1" ht="20" customHeight="1" spans="1:11">
      <c r="A21" s="2" t="s">
        <v>3666</v>
      </c>
      <c r="B21" s="2" t="s">
        <v>4808</v>
      </c>
      <c r="C21" s="2" t="s">
        <v>3668</v>
      </c>
      <c r="D21" s="2" t="s">
        <v>3669</v>
      </c>
      <c r="E21" s="2" t="s">
        <v>80</v>
      </c>
      <c r="F21" s="2" t="s">
        <v>91</v>
      </c>
      <c r="G21" s="2" t="s">
        <v>4741</v>
      </c>
      <c r="H21" s="2" t="s">
        <v>4809</v>
      </c>
      <c r="I21" s="2" t="s">
        <v>3669</v>
      </c>
      <c r="J21" s="2" t="s">
        <v>4749</v>
      </c>
      <c r="K21" s="2" t="s">
        <v>4810</v>
      </c>
    </row>
    <row r="22" s="1" customFormat="1" ht="20" customHeight="1" spans="1:11">
      <c r="A22" s="2" t="s">
        <v>3638</v>
      </c>
      <c r="B22" s="2" t="s">
        <v>4811</v>
      </c>
      <c r="C22" s="2" t="s">
        <v>3640</v>
      </c>
      <c r="D22" s="2" t="s">
        <v>3641</v>
      </c>
      <c r="E22" s="2" t="s">
        <v>80</v>
      </c>
      <c r="F22" s="2" t="s">
        <v>91</v>
      </c>
      <c r="G22" s="2" t="s">
        <v>4741</v>
      </c>
      <c r="H22" s="2" t="s">
        <v>4761</v>
      </c>
      <c r="I22" s="2" t="s">
        <v>3641</v>
      </c>
      <c r="J22" s="2" t="s">
        <v>4749</v>
      </c>
      <c r="K22" s="2" t="s">
        <v>4812</v>
      </c>
    </row>
    <row r="23" s="1" customFormat="1" ht="20" customHeight="1" spans="1:11">
      <c r="A23" s="2" t="s">
        <v>3876</v>
      </c>
      <c r="B23" s="2" t="s">
        <v>4813</v>
      </c>
      <c r="C23" s="2" t="s">
        <v>681</v>
      </c>
      <c r="D23" s="2" t="s">
        <v>3877</v>
      </c>
      <c r="E23" s="2" t="s">
        <v>80</v>
      </c>
      <c r="F23" s="2" t="s">
        <v>91</v>
      </c>
      <c r="G23" s="2" t="s">
        <v>4741</v>
      </c>
      <c r="H23" s="2" t="s">
        <v>4814</v>
      </c>
      <c r="I23" s="2" t="s">
        <v>3877</v>
      </c>
      <c r="J23" s="2" t="s">
        <v>4749</v>
      </c>
      <c r="K23" s="2" t="s">
        <v>4815</v>
      </c>
    </row>
    <row r="24" s="1" customFormat="1" ht="20" customHeight="1" spans="1:11">
      <c r="A24" s="2" t="s">
        <v>1479</v>
      </c>
      <c r="B24" s="2" t="s">
        <v>4816</v>
      </c>
      <c r="C24" s="2" t="s">
        <v>1481</v>
      </c>
      <c r="D24" s="2" t="s">
        <v>1482</v>
      </c>
      <c r="E24" s="2" t="s">
        <v>80</v>
      </c>
      <c r="F24" s="2" t="s">
        <v>91</v>
      </c>
      <c r="G24" s="2" t="s">
        <v>4741</v>
      </c>
      <c r="H24" s="2" t="s">
        <v>4817</v>
      </c>
      <c r="I24" s="2" t="s">
        <v>1482</v>
      </c>
      <c r="J24" s="2" t="s">
        <v>4749</v>
      </c>
      <c r="K24" s="2" t="s">
        <v>4818</v>
      </c>
    </row>
    <row r="25" s="1" customFormat="1" ht="20" customHeight="1" spans="1:11">
      <c r="A25" s="2" t="s">
        <v>1287</v>
      </c>
      <c r="B25" s="2" t="s">
        <v>4819</v>
      </c>
      <c r="C25" s="2" t="s">
        <v>1289</v>
      </c>
      <c r="D25" s="2" t="s">
        <v>4820</v>
      </c>
      <c r="E25" s="2" t="s">
        <v>80</v>
      </c>
      <c r="F25" s="2" t="s">
        <v>91</v>
      </c>
      <c r="G25" s="2" t="s">
        <v>4741</v>
      </c>
      <c r="H25" s="2" t="s">
        <v>4821</v>
      </c>
      <c r="I25" s="2" t="s">
        <v>4822</v>
      </c>
      <c r="J25" s="2" t="s">
        <v>4749</v>
      </c>
      <c r="K25" s="2" t="s">
        <v>4823</v>
      </c>
    </row>
    <row r="26" s="1" customFormat="1" ht="20" customHeight="1" spans="1:11">
      <c r="A26" s="2" t="s">
        <v>2384</v>
      </c>
      <c r="B26" s="2" t="s">
        <v>4824</v>
      </c>
      <c r="C26" s="2" t="s">
        <v>4825</v>
      </c>
      <c r="D26" s="2" t="s">
        <v>2387</v>
      </c>
      <c r="E26" s="2" t="s">
        <v>80</v>
      </c>
      <c r="F26" s="2" t="s">
        <v>91</v>
      </c>
      <c r="G26" s="2" t="s">
        <v>4741</v>
      </c>
      <c r="H26" s="2" t="s">
        <v>4826</v>
      </c>
      <c r="I26" s="2" t="s">
        <v>2387</v>
      </c>
      <c r="J26" s="2" t="s">
        <v>4749</v>
      </c>
      <c r="K26" s="2" t="s">
        <v>4827</v>
      </c>
    </row>
    <row r="27" s="1" customFormat="1" ht="20" customHeight="1" spans="1:11">
      <c r="A27" s="2" t="s">
        <v>1525</v>
      </c>
      <c r="B27" s="2" t="s">
        <v>4828</v>
      </c>
      <c r="C27" s="2" t="s">
        <v>1527</v>
      </c>
      <c r="D27" s="2" t="s">
        <v>1528</v>
      </c>
      <c r="E27" s="2" t="s">
        <v>80</v>
      </c>
      <c r="F27" s="2" t="s">
        <v>91</v>
      </c>
      <c r="G27" s="2" t="s">
        <v>4741</v>
      </c>
      <c r="H27" s="2" t="s">
        <v>4829</v>
      </c>
      <c r="I27" s="2" t="s">
        <v>1528</v>
      </c>
      <c r="J27" s="2" t="s">
        <v>4749</v>
      </c>
      <c r="K27" s="2" t="s">
        <v>4830</v>
      </c>
    </row>
    <row r="28" s="1" customFormat="1" ht="20" customHeight="1" spans="1:11">
      <c r="A28" s="2" t="s">
        <v>3671</v>
      </c>
      <c r="B28" s="2" t="s">
        <v>4831</v>
      </c>
      <c r="C28" s="2" t="s">
        <v>3673</v>
      </c>
      <c r="D28" s="2" t="s">
        <v>3674</v>
      </c>
      <c r="E28" s="2" t="s">
        <v>80</v>
      </c>
      <c r="F28" s="2" t="s">
        <v>91</v>
      </c>
      <c r="G28" s="2" t="s">
        <v>4741</v>
      </c>
      <c r="H28" s="2" t="s">
        <v>4832</v>
      </c>
      <c r="I28" s="2" t="s">
        <v>3674</v>
      </c>
      <c r="J28" s="2" t="s">
        <v>4749</v>
      </c>
      <c r="K28" s="2" t="s">
        <v>4833</v>
      </c>
    </row>
    <row r="29" s="1" customFormat="1" ht="20" customHeight="1" spans="1:11">
      <c r="A29" s="2" t="s">
        <v>1101</v>
      </c>
      <c r="B29" s="2" t="s">
        <v>4834</v>
      </c>
      <c r="C29" s="2" t="s">
        <v>1103</v>
      </c>
      <c r="D29" s="2" t="s">
        <v>1104</v>
      </c>
      <c r="E29" s="2" t="s">
        <v>80</v>
      </c>
      <c r="F29" s="2" t="s">
        <v>91</v>
      </c>
      <c r="G29" s="2" t="s">
        <v>4741</v>
      </c>
      <c r="H29" s="2" t="s">
        <v>4835</v>
      </c>
      <c r="I29" s="2" t="s">
        <v>1104</v>
      </c>
      <c r="J29" s="2" t="s">
        <v>4749</v>
      </c>
      <c r="K29" s="2" t="s">
        <v>4836</v>
      </c>
    </row>
    <row r="30" s="1" customFormat="1" ht="20" customHeight="1" spans="1:11">
      <c r="A30" s="2" t="s">
        <v>821</v>
      </c>
      <c r="B30" s="2" t="s">
        <v>4837</v>
      </c>
      <c r="C30" s="2" t="s">
        <v>823</v>
      </c>
      <c r="D30" s="2" t="s">
        <v>824</v>
      </c>
      <c r="E30" s="2" t="s">
        <v>80</v>
      </c>
      <c r="F30" s="2" t="s">
        <v>91</v>
      </c>
      <c r="G30" s="2" t="s">
        <v>4741</v>
      </c>
      <c r="H30" s="2" t="s">
        <v>4838</v>
      </c>
      <c r="I30" s="2" t="s">
        <v>824</v>
      </c>
      <c r="J30" s="2" t="s">
        <v>4749</v>
      </c>
      <c r="K30" s="2" t="s">
        <v>4839</v>
      </c>
    </row>
    <row r="31" s="1" customFormat="1" ht="20" customHeight="1" spans="1:11">
      <c r="A31" s="2" t="s">
        <v>1823</v>
      </c>
      <c r="B31" s="2" t="s">
        <v>4840</v>
      </c>
      <c r="C31" s="2" t="s">
        <v>1825</v>
      </c>
      <c r="D31" s="2" t="s">
        <v>1826</v>
      </c>
      <c r="E31" s="2" t="s">
        <v>80</v>
      </c>
      <c r="F31" s="2" t="s">
        <v>91</v>
      </c>
      <c r="G31" s="2" t="s">
        <v>4741</v>
      </c>
      <c r="H31" s="2" t="s">
        <v>4841</v>
      </c>
      <c r="I31" s="2" t="s">
        <v>1826</v>
      </c>
      <c r="J31" s="2" t="s">
        <v>4749</v>
      </c>
      <c r="K31" s="2" t="s">
        <v>4842</v>
      </c>
    </row>
    <row r="32" s="1" customFormat="1" ht="20" customHeight="1" spans="1:11">
      <c r="A32" s="2" t="s">
        <v>4563</v>
      </c>
      <c r="B32" s="2" t="s">
        <v>4843</v>
      </c>
      <c r="C32" s="2" t="s">
        <v>4844</v>
      </c>
      <c r="D32" s="2" t="s">
        <v>4566</v>
      </c>
      <c r="E32" s="2" t="s">
        <v>80</v>
      </c>
      <c r="F32" s="2" t="s">
        <v>91</v>
      </c>
      <c r="G32" s="2" t="s">
        <v>4741</v>
      </c>
      <c r="H32" s="2" t="s">
        <v>4845</v>
      </c>
      <c r="I32" s="2" t="s">
        <v>4566</v>
      </c>
      <c r="J32" s="2" t="s">
        <v>4749</v>
      </c>
      <c r="K32" s="2" t="s">
        <v>4846</v>
      </c>
    </row>
    <row r="33" s="1" customFormat="1" ht="20" customHeight="1" spans="1:11">
      <c r="A33" s="2" t="s">
        <v>2195</v>
      </c>
      <c r="B33" s="2" t="s">
        <v>4847</v>
      </c>
      <c r="C33" s="2" t="s">
        <v>261</v>
      </c>
      <c r="D33" s="2" t="s">
        <v>2196</v>
      </c>
      <c r="E33" s="2" t="s">
        <v>80</v>
      </c>
      <c r="F33" s="2" t="s">
        <v>91</v>
      </c>
      <c r="G33" s="2" t="s">
        <v>4741</v>
      </c>
      <c r="H33" s="2" t="s">
        <v>4848</v>
      </c>
      <c r="I33" s="2" t="s">
        <v>2196</v>
      </c>
      <c r="J33" s="2" t="s">
        <v>4749</v>
      </c>
      <c r="K33" s="2" t="s">
        <v>4849</v>
      </c>
    </row>
    <row r="34" s="1" customFormat="1" ht="20" customHeight="1" spans="1:11">
      <c r="A34" s="2" t="s">
        <v>3924</v>
      </c>
      <c r="B34" s="2" t="s">
        <v>4850</v>
      </c>
      <c r="C34" s="2" t="s">
        <v>3926</v>
      </c>
      <c r="D34" s="2" t="s">
        <v>3927</v>
      </c>
      <c r="E34" s="2" t="s">
        <v>80</v>
      </c>
      <c r="F34" s="2" t="s">
        <v>91</v>
      </c>
      <c r="G34" s="2" t="s">
        <v>4741</v>
      </c>
      <c r="H34" s="2" t="s">
        <v>4838</v>
      </c>
      <c r="I34" s="2" t="s">
        <v>3927</v>
      </c>
      <c r="J34" s="2" t="s">
        <v>4749</v>
      </c>
      <c r="K34" s="2" t="s">
        <v>4851</v>
      </c>
    </row>
    <row r="35" s="1" customFormat="1" ht="20" customHeight="1" spans="1:11">
      <c r="A35" s="2" t="s">
        <v>2609</v>
      </c>
      <c r="B35" s="2" t="s">
        <v>4852</v>
      </c>
      <c r="C35" s="2" t="s">
        <v>4853</v>
      </c>
      <c r="D35" s="2" t="s">
        <v>2612</v>
      </c>
      <c r="E35" s="2" t="s">
        <v>80</v>
      </c>
      <c r="F35" s="2" t="s">
        <v>91</v>
      </c>
      <c r="G35" s="2" t="s">
        <v>4741</v>
      </c>
      <c r="H35" s="2" t="s">
        <v>4785</v>
      </c>
      <c r="I35" s="2" t="s">
        <v>2612</v>
      </c>
      <c r="J35" s="2" t="s">
        <v>4749</v>
      </c>
      <c r="K35" s="2" t="s">
        <v>4854</v>
      </c>
    </row>
    <row r="36" s="1" customFormat="1" ht="20" customHeight="1" spans="1:11">
      <c r="A36" s="2" t="s">
        <v>2199</v>
      </c>
      <c r="B36" s="2" t="s">
        <v>4855</v>
      </c>
      <c r="C36" s="2" t="s">
        <v>4856</v>
      </c>
      <c r="D36" s="2" t="s">
        <v>2202</v>
      </c>
      <c r="E36" s="2" t="s">
        <v>80</v>
      </c>
      <c r="F36" s="2" t="s">
        <v>91</v>
      </c>
      <c r="G36" s="2" t="s">
        <v>4741</v>
      </c>
      <c r="H36" s="2" t="s">
        <v>4857</v>
      </c>
      <c r="I36" s="2" t="s">
        <v>2202</v>
      </c>
      <c r="J36" s="2" t="s">
        <v>4749</v>
      </c>
      <c r="K36" s="2" t="s">
        <v>4858</v>
      </c>
    </row>
    <row r="37" s="1" customFormat="1" ht="20" customHeight="1" spans="1:11">
      <c r="A37" s="2" t="s">
        <v>836</v>
      </c>
      <c r="B37" s="2" t="s">
        <v>4859</v>
      </c>
      <c r="C37" s="2" t="s">
        <v>489</v>
      </c>
      <c r="D37" s="2" t="s">
        <v>4860</v>
      </c>
      <c r="E37" s="2" t="s">
        <v>80</v>
      </c>
      <c r="F37" s="2" t="s">
        <v>91</v>
      </c>
      <c r="G37" s="2" t="s">
        <v>4741</v>
      </c>
      <c r="H37" s="2" t="s">
        <v>4861</v>
      </c>
      <c r="I37" s="2" t="s">
        <v>4862</v>
      </c>
      <c r="J37" s="2" t="s">
        <v>4749</v>
      </c>
      <c r="K37" s="2" t="s">
        <v>4863</v>
      </c>
    </row>
    <row r="38" s="1" customFormat="1" ht="20" customHeight="1" spans="1:11">
      <c r="A38" s="2" t="s">
        <v>3336</v>
      </c>
      <c r="B38" s="2" t="s">
        <v>4864</v>
      </c>
      <c r="C38" s="2" t="s">
        <v>3338</v>
      </c>
      <c r="D38" s="2" t="s">
        <v>3339</v>
      </c>
      <c r="E38" s="2" t="s">
        <v>80</v>
      </c>
      <c r="F38" s="2" t="s">
        <v>91</v>
      </c>
      <c r="G38" s="2" t="s">
        <v>4741</v>
      </c>
      <c r="H38" s="2" t="s">
        <v>4865</v>
      </c>
      <c r="I38" s="2" t="s">
        <v>3339</v>
      </c>
      <c r="J38" s="2" t="s">
        <v>4749</v>
      </c>
      <c r="K38" s="2" t="s">
        <v>4866</v>
      </c>
    </row>
    <row r="39" s="1" customFormat="1" ht="20" customHeight="1" spans="1:11">
      <c r="A39" s="2" t="s">
        <v>547</v>
      </c>
      <c r="B39" s="2" t="s">
        <v>4867</v>
      </c>
      <c r="C39" s="2" t="s">
        <v>4868</v>
      </c>
      <c r="D39" s="2" t="s">
        <v>550</v>
      </c>
      <c r="E39" s="2" t="s">
        <v>80</v>
      </c>
      <c r="F39" s="2" t="s">
        <v>91</v>
      </c>
      <c r="G39" s="2" t="s">
        <v>4741</v>
      </c>
      <c r="H39" s="2" t="s">
        <v>4869</v>
      </c>
      <c r="I39" s="2" t="s">
        <v>550</v>
      </c>
      <c r="J39" s="2" t="s">
        <v>4749</v>
      </c>
      <c r="K39" s="2" t="s">
        <v>4870</v>
      </c>
    </row>
    <row r="40" s="1" customFormat="1" ht="20" customHeight="1" spans="1:11">
      <c r="A40" s="2" t="s">
        <v>4558</v>
      </c>
      <c r="B40" s="2" t="s">
        <v>4871</v>
      </c>
      <c r="C40" s="2" t="s">
        <v>4560</v>
      </c>
      <c r="D40" s="2" t="s">
        <v>4561</v>
      </c>
      <c r="E40" s="2" t="s">
        <v>80</v>
      </c>
      <c r="F40" s="2" t="s">
        <v>91</v>
      </c>
      <c r="G40" s="2" t="s">
        <v>4741</v>
      </c>
      <c r="H40" s="2" t="s">
        <v>4872</v>
      </c>
      <c r="I40" s="2" t="s">
        <v>4561</v>
      </c>
      <c r="J40" s="2" t="s">
        <v>4749</v>
      </c>
      <c r="K40" s="2" t="s">
        <v>4873</v>
      </c>
    </row>
    <row r="41" s="1" customFormat="1" ht="20" customHeight="1" spans="1:11">
      <c r="A41" s="2" t="s">
        <v>2241</v>
      </c>
      <c r="B41" s="2" t="s">
        <v>4874</v>
      </c>
      <c r="C41" s="2" t="s">
        <v>4875</v>
      </c>
      <c r="D41" s="2" t="s">
        <v>2244</v>
      </c>
      <c r="E41" s="2" t="s">
        <v>80</v>
      </c>
      <c r="F41" s="2" t="s">
        <v>91</v>
      </c>
      <c r="G41" s="2" t="s">
        <v>4741</v>
      </c>
      <c r="H41" s="2" t="s">
        <v>4876</v>
      </c>
      <c r="I41" s="2" t="s">
        <v>2244</v>
      </c>
      <c r="J41" s="2" t="s">
        <v>4749</v>
      </c>
      <c r="K41" s="2" t="s">
        <v>4877</v>
      </c>
    </row>
    <row r="42" s="1" customFormat="1" ht="20" customHeight="1" spans="1:11">
      <c r="A42" s="2" t="s">
        <v>4249</v>
      </c>
      <c r="B42" s="2" t="s">
        <v>4878</v>
      </c>
      <c r="C42" s="2" t="s">
        <v>4251</v>
      </c>
      <c r="D42" s="2" t="s">
        <v>4252</v>
      </c>
      <c r="E42" s="2" t="s">
        <v>80</v>
      </c>
      <c r="F42" s="2" t="s">
        <v>91</v>
      </c>
      <c r="G42" s="2" t="s">
        <v>4741</v>
      </c>
      <c r="H42" s="2" t="s">
        <v>4879</v>
      </c>
      <c r="I42" s="2" t="s">
        <v>4252</v>
      </c>
      <c r="J42" s="2" t="s">
        <v>4749</v>
      </c>
      <c r="K42" s="2" t="s">
        <v>4880</v>
      </c>
    </row>
    <row r="43" s="1" customFormat="1" ht="20" customHeight="1" spans="1:11">
      <c r="A43" s="2" t="s">
        <v>4245</v>
      </c>
      <c r="B43" s="2" t="s">
        <v>4881</v>
      </c>
      <c r="C43" s="2" t="s">
        <v>4247</v>
      </c>
      <c r="D43" s="2" t="s">
        <v>4248</v>
      </c>
      <c r="E43" s="2" t="s">
        <v>80</v>
      </c>
      <c r="F43" s="2" t="s">
        <v>91</v>
      </c>
      <c r="G43" s="2" t="s">
        <v>4741</v>
      </c>
      <c r="H43" s="2" t="s">
        <v>4764</v>
      </c>
      <c r="I43" s="2" t="s">
        <v>4248</v>
      </c>
      <c r="J43" s="2" t="s">
        <v>4749</v>
      </c>
      <c r="K43" s="2" t="s">
        <v>4882</v>
      </c>
    </row>
    <row r="44" s="1" customFormat="1" ht="20" customHeight="1" spans="1:11">
      <c r="A44" s="2" t="s">
        <v>1832</v>
      </c>
      <c r="B44" s="2" t="s">
        <v>4883</v>
      </c>
      <c r="C44" s="2" t="s">
        <v>4884</v>
      </c>
      <c r="D44" s="2" t="s">
        <v>1835</v>
      </c>
      <c r="E44" s="2" t="s">
        <v>80</v>
      </c>
      <c r="F44" s="2" t="s">
        <v>91</v>
      </c>
      <c r="G44" s="2" t="s">
        <v>4741</v>
      </c>
      <c r="H44" s="2" t="s">
        <v>4885</v>
      </c>
      <c r="I44" s="2" t="s">
        <v>1835</v>
      </c>
      <c r="J44" s="2" t="s">
        <v>4749</v>
      </c>
      <c r="K44" s="2" t="s">
        <v>4886</v>
      </c>
    </row>
    <row r="45" s="1" customFormat="1" ht="20" customHeight="1" spans="1:11">
      <c r="A45" s="2" t="s">
        <v>3313</v>
      </c>
      <c r="B45" s="2" t="s">
        <v>4887</v>
      </c>
      <c r="C45" s="2" t="s">
        <v>4888</v>
      </c>
      <c r="D45" s="2" t="s">
        <v>3314</v>
      </c>
      <c r="E45" s="2" t="s">
        <v>80</v>
      </c>
      <c r="F45" s="2" t="s">
        <v>91</v>
      </c>
      <c r="G45" s="2" t="s">
        <v>4741</v>
      </c>
      <c r="H45" s="2" t="s">
        <v>4889</v>
      </c>
      <c r="I45" s="2" t="s">
        <v>3314</v>
      </c>
      <c r="J45" s="2" t="s">
        <v>4749</v>
      </c>
      <c r="K45" s="2" t="s">
        <v>4890</v>
      </c>
    </row>
    <row r="46" s="1" customFormat="1" ht="20" customHeight="1" spans="1:11">
      <c r="A46" s="2" t="s">
        <v>3030</v>
      </c>
      <c r="B46" s="2" t="s">
        <v>4891</v>
      </c>
      <c r="C46" s="2" t="s">
        <v>3032</v>
      </c>
      <c r="D46" s="2" t="s">
        <v>3033</v>
      </c>
      <c r="E46" s="2" t="s">
        <v>80</v>
      </c>
      <c r="F46" s="2" t="s">
        <v>91</v>
      </c>
      <c r="G46" s="2" t="s">
        <v>4741</v>
      </c>
      <c r="H46" s="2" t="s">
        <v>4892</v>
      </c>
      <c r="I46" s="2" t="s">
        <v>3033</v>
      </c>
      <c r="J46" s="2" t="s">
        <v>4749</v>
      </c>
      <c r="K46" s="2" t="s">
        <v>4893</v>
      </c>
    </row>
    <row r="47" s="1" customFormat="1" ht="20" customHeight="1" spans="1:11">
      <c r="A47" s="2" t="s">
        <v>3316</v>
      </c>
      <c r="B47" s="2" t="s">
        <v>4894</v>
      </c>
      <c r="C47" s="2" t="s">
        <v>4895</v>
      </c>
      <c r="D47" s="2" t="s">
        <v>3319</v>
      </c>
      <c r="E47" s="2" t="s">
        <v>80</v>
      </c>
      <c r="F47" s="2" t="s">
        <v>91</v>
      </c>
      <c r="G47" s="2" t="s">
        <v>4741</v>
      </c>
      <c r="H47" s="2" t="s">
        <v>4795</v>
      </c>
      <c r="I47" s="2" t="s">
        <v>3319</v>
      </c>
      <c r="J47" s="2" t="s">
        <v>4749</v>
      </c>
      <c r="K47" s="2" t="s">
        <v>4896</v>
      </c>
    </row>
    <row r="48" s="1" customFormat="1" ht="20" customHeight="1" spans="1:11">
      <c r="A48" s="2" t="s">
        <v>3052</v>
      </c>
      <c r="B48" s="2" t="s">
        <v>4897</v>
      </c>
      <c r="C48" s="2" t="s">
        <v>4898</v>
      </c>
      <c r="D48" s="2" t="s">
        <v>3055</v>
      </c>
      <c r="E48" s="2" t="s">
        <v>80</v>
      </c>
      <c r="F48" s="2" t="s">
        <v>91</v>
      </c>
      <c r="G48" s="2" t="s">
        <v>4741</v>
      </c>
      <c r="H48" s="2" t="s">
        <v>4899</v>
      </c>
      <c r="I48" s="2" t="s">
        <v>3055</v>
      </c>
      <c r="J48" s="2" t="s">
        <v>4749</v>
      </c>
      <c r="K48" s="2" t="s">
        <v>4900</v>
      </c>
    </row>
    <row r="49" s="1" customFormat="1" ht="20" customHeight="1" spans="1:11">
      <c r="A49" s="2" t="s">
        <v>4253</v>
      </c>
      <c r="B49" s="2" t="s">
        <v>4901</v>
      </c>
      <c r="C49" s="2" t="s">
        <v>4884</v>
      </c>
      <c r="D49" s="2" t="s">
        <v>4254</v>
      </c>
      <c r="E49" s="2" t="s">
        <v>80</v>
      </c>
      <c r="F49" s="2" t="s">
        <v>91</v>
      </c>
      <c r="G49" s="2" t="s">
        <v>4741</v>
      </c>
      <c r="H49" s="2" t="s">
        <v>4885</v>
      </c>
      <c r="I49" s="2" t="s">
        <v>4254</v>
      </c>
      <c r="J49" s="2" t="s">
        <v>4749</v>
      </c>
      <c r="K49" s="2" t="s">
        <v>4902</v>
      </c>
    </row>
    <row r="50" s="1" customFormat="1" ht="20" customHeight="1" spans="1:11">
      <c r="A50" s="2" t="s">
        <v>4491</v>
      </c>
      <c r="B50" s="2" t="s">
        <v>4903</v>
      </c>
      <c r="C50" s="2" t="s">
        <v>4493</v>
      </c>
      <c r="D50" s="2" t="s">
        <v>4494</v>
      </c>
      <c r="E50" s="2" t="s">
        <v>80</v>
      </c>
      <c r="F50" s="2" t="s">
        <v>91</v>
      </c>
      <c r="G50" s="2" t="s">
        <v>4741</v>
      </c>
      <c r="H50" s="2" t="s">
        <v>4826</v>
      </c>
      <c r="I50" s="2" t="s">
        <v>4494</v>
      </c>
      <c r="J50" s="2" t="s">
        <v>4749</v>
      </c>
      <c r="K50" s="2" t="s">
        <v>4904</v>
      </c>
    </row>
    <row r="51" s="1" customFormat="1" ht="20" customHeight="1" spans="1:11">
      <c r="A51" s="2" t="s">
        <v>2618</v>
      </c>
      <c r="B51" s="2" t="s">
        <v>4905</v>
      </c>
      <c r="C51" s="2" t="s">
        <v>2620</v>
      </c>
      <c r="D51" s="2" t="s">
        <v>2621</v>
      </c>
      <c r="E51" s="2" t="s">
        <v>80</v>
      </c>
      <c r="F51" s="2" t="s">
        <v>91</v>
      </c>
      <c r="G51" s="2" t="s">
        <v>4741</v>
      </c>
      <c r="H51" s="2" t="s">
        <v>4906</v>
      </c>
      <c r="I51" s="2" t="s">
        <v>2621</v>
      </c>
      <c r="J51" s="2" t="s">
        <v>4749</v>
      </c>
      <c r="K51" s="2" t="s">
        <v>4907</v>
      </c>
    </row>
    <row r="52" s="1" customFormat="1" ht="20" customHeight="1" spans="1:11">
      <c r="A52" s="2" t="s">
        <v>2203</v>
      </c>
      <c r="B52" s="2" t="s">
        <v>4908</v>
      </c>
      <c r="C52" s="2" t="s">
        <v>4909</v>
      </c>
      <c r="D52" s="2" t="s">
        <v>2206</v>
      </c>
      <c r="E52" s="2" t="s">
        <v>80</v>
      </c>
      <c r="F52" s="2" t="s">
        <v>91</v>
      </c>
      <c r="G52" s="2" t="s">
        <v>4741</v>
      </c>
      <c r="H52" s="2" t="s">
        <v>4910</v>
      </c>
      <c r="I52" s="2" t="s">
        <v>2206</v>
      </c>
      <c r="J52" s="2" t="s">
        <v>4749</v>
      </c>
      <c r="K52" s="2" t="s">
        <v>4911</v>
      </c>
    </row>
    <row r="53" s="1" customFormat="1" ht="20" customHeight="1" spans="1:11">
      <c r="A53" s="2" t="s">
        <v>2031</v>
      </c>
      <c r="B53" s="2" t="s">
        <v>4912</v>
      </c>
      <c r="C53" s="2" t="s">
        <v>4913</v>
      </c>
      <c r="D53" s="2" t="s">
        <v>2034</v>
      </c>
      <c r="E53" s="2" t="s">
        <v>80</v>
      </c>
      <c r="F53" s="2" t="s">
        <v>91</v>
      </c>
      <c r="G53" s="2" t="s">
        <v>4741</v>
      </c>
      <c r="H53" s="2" t="s">
        <v>4914</v>
      </c>
      <c r="I53" s="2" t="s">
        <v>2034</v>
      </c>
      <c r="J53" s="2" t="s">
        <v>4749</v>
      </c>
      <c r="K53" s="2" t="s">
        <v>4915</v>
      </c>
    </row>
    <row r="54" s="1" customFormat="1" ht="20" customHeight="1" spans="1:11">
      <c r="A54" s="2" t="s">
        <v>3327</v>
      </c>
      <c r="B54" s="2" t="s">
        <v>4916</v>
      </c>
      <c r="C54" s="2" t="s">
        <v>3329</v>
      </c>
      <c r="D54" s="2" t="s">
        <v>3330</v>
      </c>
      <c r="E54" s="2" t="s">
        <v>80</v>
      </c>
      <c r="F54" s="2" t="s">
        <v>91</v>
      </c>
      <c r="G54" s="2" t="s">
        <v>4741</v>
      </c>
      <c r="H54" s="2" t="s">
        <v>4789</v>
      </c>
      <c r="I54" s="2" t="s">
        <v>3330</v>
      </c>
      <c r="J54" s="2" t="s">
        <v>4749</v>
      </c>
      <c r="K54" s="2" t="s">
        <v>4917</v>
      </c>
    </row>
    <row r="55" s="1" customFormat="1" ht="20" customHeight="1" spans="1:11">
      <c r="A55" s="2" t="s">
        <v>4538</v>
      </c>
      <c r="B55" s="2" t="s">
        <v>4918</v>
      </c>
      <c r="C55" s="2" t="s">
        <v>3668</v>
      </c>
      <c r="D55" s="2" t="s">
        <v>4539</v>
      </c>
      <c r="E55" s="2" t="s">
        <v>80</v>
      </c>
      <c r="F55" s="2" t="s">
        <v>91</v>
      </c>
      <c r="G55" s="2" t="s">
        <v>4741</v>
      </c>
      <c r="H55" s="2" t="s">
        <v>4809</v>
      </c>
      <c r="I55" s="2" t="s">
        <v>4539</v>
      </c>
      <c r="J55" s="2" t="s">
        <v>4749</v>
      </c>
      <c r="K55" s="2" t="s">
        <v>4919</v>
      </c>
    </row>
    <row r="56" s="1" customFormat="1" ht="20" customHeight="1" spans="1:11">
      <c r="A56" s="2" t="s">
        <v>4488</v>
      </c>
      <c r="B56" s="2" t="s">
        <v>4920</v>
      </c>
      <c r="C56" s="2" t="s">
        <v>3613</v>
      </c>
      <c r="D56" s="2" t="s">
        <v>4489</v>
      </c>
      <c r="E56" s="2" t="s">
        <v>80</v>
      </c>
      <c r="F56" s="2" t="s">
        <v>91</v>
      </c>
      <c r="G56" s="2" t="s">
        <v>4741</v>
      </c>
      <c r="H56" s="2" t="s">
        <v>4921</v>
      </c>
      <c r="I56" s="2" t="s">
        <v>4489</v>
      </c>
      <c r="J56" s="2" t="s">
        <v>4749</v>
      </c>
      <c r="K56" s="2" t="s">
        <v>4922</v>
      </c>
    </row>
    <row r="57" s="1" customFormat="1" ht="20" customHeight="1" spans="1:11">
      <c r="A57" s="2" t="s">
        <v>1293</v>
      </c>
      <c r="B57" s="2" t="s">
        <v>4923</v>
      </c>
      <c r="C57" s="2" t="s">
        <v>1295</v>
      </c>
      <c r="D57" s="2" t="s">
        <v>1296</v>
      </c>
      <c r="E57" s="2" t="s">
        <v>80</v>
      </c>
      <c r="F57" s="2" t="s">
        <v>91</v>
      </c>
      <c r="G57" s="2" t="s">
        <v>4741</v>
      </c>
      <c r="H57" s="2" t="s">
        <v>4924</v>
      </c>
      <c r="I57" s="2" t="s">
        <v>1296</v>
      </c>
      <c r="J57" s="2" t="s">
        <v>4749</v>
      </c>
      <c r="K57" s="2" t="s">
        <v>4925</v>
      </c>
    </row>
    <row r="58" s="1" customFormat="1" ht="20" customHeight="1" spans="1:11">
      <c r="A58" s="2" t="s">
        <v>3661</v>
      </c>
      <c r="B58" s="2" t="s">
        <v>4926</v>
      </c>
      <c r="C58" s="2" t="s">
        <v>3663</v>
      </c>
      <c r="D58" s="2" t="s">
        <v>3664</v>
      </c>
      <c r="E58" s="2" t="s">
        <v>80</v>
      </c>
      <c r="F58" s="2" t="s">
        <v>91</v>
      </c>
      <c r="G58" s="2" t="s">
        <v>4741</v>
      </c>
      <c r="H58" s="2" t="s">
        <v>4872</v>
      </c>
      <c r="I58" s="2" t="s">
        <v>3664</v>
      </c>
      <c r="J58" s="2" t="s">
        <v>4749</v>
      </c>
      <c r="K58" s="2" t="s">
        <v>4927</v>
      </c>
    </row>
    <row r="59" s="1" customFormat="1" ht="20" customHeight="1" spans="1:11">
      <c r="A59" s="2" t="s">
        <v>2220</v>
      </c>
      <c r="B59" s="2" t="s">
        <v>4928</v>
      </c>
      <c r="C59" s="2" t="s">
        <v>2222</v>
      </c>
      <c r="D59" s="2" t="s">
        <v>2223</v>
      </c>
      <c r="E59" s="2" t="s">
        <v>80</v>
      </c>
      <c r="F59" s="2" t="s">
        <v>91</v>
      </c>
      <c r="G59" s="2" t="s">
        <v>4741</v>
      </c>
      <c r="H59" s="2" t="s">
        <v>4781</v>
      </c>
      <c r="I59" s="2" t="s">
        <v>2223</v>
      </c>
      <c r="J59" s="2" t="s">
        <v>4749</v>
      </c>
      <c r="K59" s="2" t="s">
        <v>4929</v>
      </c>
    </row>
    <row r="60" s="1" customFormat="1" ht="20" customHeight="1" spans="1:11">
      <c r="A60" s="2" t="s">
        <v>3022</v>
      </c>
      <c r="B60" s="2" t="s">
        <v>4930</v>
      </c>
      <c r="C60" s="2" t="s">
        <v>4931</v>
      </c>
      <c r="D60" s="2" t="s">
        <v>3025</v>
      </c>
      <c r="E60" s="2" t="s">
        <v>80</v>
      </c>
      <c r="F60" s="2" t="s">
        <v>91</v>
      </c>
      <c r="G60" s="2" t="s">
        <v>4741</v>
      </c>
      <c r="H60" s="2" t="s">
        <v>4845</v>
      </c>
      <c r="I60" s="2" t="s">
        <v>3025</v>
      </c>
      <c r="J60" s="2" t="s">
        <v>4749</v>
      </c>
      <c r="K60" s="2" t="s">
        <v>4932</v>
      </c>
    </row>
    <row r="61" s="1" customFormat="1" ht="20" customHeight="1" spans="1:11">
      <c r="A61" s="2" t="s">
        <v>4544</v>
      </c>
      <c r="B61" s="2" t="s">
        <v>4933</v>
      </c>
      <c r="C61" s="2" t="s">
        <v>4546</v>
      </c>
      <c r="D61" s="2" t="s">
        <v>4547</v>
      </c>
      <c r="E61" s="2" t="s">
        <v>80</v>
      </c>
      <c r="F61" s="2" t="s">
        <v>91</v>
      </c>
      <c r="G61" s="2" t="s">
        <v>4741</v>
      </c>
      <c r="H61" s="2" t="s">
        <v>4809</v>
      </c>
      <c r="I61" s="2" t="s">
        <v>4547</v>
      </c>
      <c r="J61" s="2" t="s">
        <v>4749</v>
      </c>
      <c r="K61" s="2" t="s">
        <v>4934</v>
      </c>
    </row>
    <row r="62" s="1" customFormat="1" ht="20" customHeight="1" spans="1:11">
      <c r="A62" s="2" t="s">
        <v>1111</v>
      </c>
      <c r="B62" s="2" t="s">
        <v>4935</v>
      </c>
      <c r="C62" s="2" t="s">
        <v>4936</v>
      </c>
      <c r="D62" s="2" t="s">
        <v>1114</v>
      </c>
      <c r="E62" s="2" t="s">
        <v>80</v>
      </c>
      <c r="F62" s="2" t="s">
        <v>91</v>
      </c>
      <c r="G62" s="2" t="s">
        <v>4741</v>
      </c>
      <c r="H62" s="2" t="s">
        <v>4937</v>
      </c>
      <c r="I62" s="2" t="s">
        <v>1114</v>
      </c>
      <c r="J62" s="2" t="s">
        <v>4749</v>
      </c>
      <c r="K62" s="2" t="s">
        <v>4938</v>
      </c>
    </row>
    <row r="63" s="1" customFormat="1" ht="20" customHeight="1" spans="1:11">
      <c r="A63" s="2" t="s">
        <v>3652</v>
      </c>
      <c r="B63" s="2" t="s">
        <v>4939</v>
      </c>
      <c r="C63" s="2" t="s">
        <v>3654</v>
      </c>
      <c r="D63" s="2" t="s">
        <v>3655</v>
      </c>
      <c r="E63" s="2" t="s">
        <v>80</v>
      </c>
      <c r="F63" s="2" t="s">
        <v>91</v>
      </c>
      <c r="G63" s="2" t="s">
        <v>4741</v>
      </c>
      <c r="H63" s="2" t="s">
        <v>4940</v>
      </c>
      <c r="I63" s="2" t="s">
        <v>3655</v>
      </c>
      <c r="J63" s="2" t="s">
        <v>4749</v>
      </c>
      <c r="K63" s="2" t="s">
        <v>4941</v>
      </c>
    </row>
    <row r="64" s="1" customFormat="1" ht="20" customHeight="1" spans="1:11">
      <c r="A64" s="2" t="s">
        <v>4483</v>
      </c>
      <c r="B64" s="2" t="s">
        <v>4942</v>
      </c>
      <c r="C64" s="2" t="s">
        <v>4485</v>
      </c>
      <c r="D64" s="2" t="s">
        <v>4486</v>
      </c>
      <c r="E64" s="2" t="s">
        <v>80</v>
      </c>
      <c r="F64" s="2" t="s">
        <v>91</v>
      </c>
      <c r="G64" s="2" t="s">
        <v>4741</v>
      </c>
      <c r="H64" s="2" t="s">
        <v>4764</v>
      </c>
      <c r="I64" s="2" t="s">
        <v>4486</v>
      </c>
      <c r="J64" s="2" t="s">
        <v>4749</v>
      </c>
      <c r="K64" s="2" t="s">
        <v>4943</v>
      </c>
    </row>
    <row r="65" s="1" customFormat="1" ht="20" customHeight="1" spans="1:11">
      <c r="A65" s="2" t="s">
        <v>1546</v>
      </c>
      <c r="B65" s="2" t="s">
        <v>4944</v>
      </c>
      <c r="C65" s="2" t="s">
        <v>4945</v>
      </c>
      <c r="D65" s="2" t="s">
        <v>4946</v>
      </c>
      <c r="E65" s="2" t="s">
        <v>80</v>
      </c>
      <c r="F65" s="2" t="s">
        <v>91</v>
      </c>
      <c r="G65" s="2" t="s">
        <v>4741</v>
      </c>
      <c r="H65" s="2" t="s">
        <v>4947</v>
      </c>
      <c r="I65" s="2" t="s">
        <v>4948</v>
      </c>
      <c r="J65" s="2" t="s">
        <v>4749</v>
      </c>
      <c r="K65" s="2" t="s">
        <v>4949</v>
      </c>
    </row>
    <row r="66" s="1" customFormat="1" ht="20" customHeight="1" spans="1:11">
      <c r="A66" s="2" t="s">
        <v>3325</v>
      </c>
      <c r="B66" s="2" t="s">
        <v>4950</v>
      </c>
      <c r="C66" s="2" t="s">
        <v>4936</v>
      </c>
      <c r="D66" s="2" t="s">
        <v>3326</v>
      </c>
      <c r="E66" s="2" t="s">
        <v>80</v>
      </c>
      <c r="F66" s="2" t="s">
        <v>91</v>
      </c>
      <c r="G66" s="2" t="s">
        <v>4741</v>
      </c>
      <c r="H66" s="2" t="s">
        <v>4951</v>
      </c>
      <c r="I66" s="2" t="s">
        <v>3326</v>
      </c>
      <c r="J66" s="2" t="s">
        <v>4749</v>
      </c>
      <c r="K66" s="2" t="s">
        <v>4952</v>
      </c>
    </row>
    <row r="67" s="1" customFormat="1" ht="20" customHeight="1" spans="1:11">
      <c r="A67" s="2" t="s">
        <v>4509</v>
      </c>
      <c r="B67" s="2" t="s">
        <v>4953</v>
      </c>
      <c r="C67" s="2" t="s">
        <v>4511</v>
      </c>
      <c r="D67" s="2" t="s">
        <v>4512</v>
      </c>
      <c r="E67" s="2" t="s">
        <v>80</v>
      </c>
      <c r="F67" s="2" t="s">
        <v>91</v>
      </c>
      <c r="G67" s="2" t="s">
        <v>4741</v>
      </c>
      <c r="H67" s="2" t="s">
        <v>4954</v>
      </c>
      <c r="I67" s="2" t="s">
        <v>4512</v>
      </c>
      <c r="J67" s="2" t="s">
        <v>4749</v>
      </c>
      <c r="K67" s="2" t="s">
        <v>4955</v>
      </c>
    </row>
    <row r="68" s="1" customFormat="1" ht="20" customHeight="1" spans="1:11">
      <c r="A68" s="2" t="s">
        <v>3910</v>
      </c>
      <c r="B68" s="2" t="s">
        <v>4956</v>
      </c>
      <c r="C68" s="2" t="s">
        <v>3912</v>
      </c>
      <c r="D68" s="2" t="s">
        <v>2704</v>
      </c>
      <c r="E68" s="2" t="s">
        <v>80</v>
      </c>
      <c r="F68" s="2" t="s">
        <v>91</v>
      </c>
      <c r="G68" s="2" t="s">
        <v>4741</v>
      </c>
      <c r="H68" s="2" t="s">
        <v>4770</v>
      </c>
      <c r="I68" s="2" t="s">
        <v>2704</v>
      </c>
      <c r="J68" s="2" t="s">
        <v>4749</v>
      </c>
      <c r="K68" s="2" t="s">
        <v>4957</v>
      </c>
    </row>
    <row r="69" s="1" customFormat="1" ht="20" customHeight="1" spans="1:11">
      <c r="A69" s="2" t="s">
        <v>3320</v>
      </c>
      <c r="B69" s="2" t="s">
        <v>4958</v>
      </c>
      <c r="C69" s="2" t="s">
        <v>3322</v>
      </c>
      <c r="D69" s="2" t="s">
        <v>3323</v>
      </c>
      <c r="E69" s="2" t="s">
        <v>80</v>
      </c>
      <c r="F69" s="2" t="s">
        <v>91</v>
      </c>
      <c r="G69" s="2" t="s">
        <v>4741</v>
      </c>
      <c r="H69" s="2" t="s">
        <v>4959</v>
      </c>
      <c r="I69" s="2" t="s">
        <v>3323</v>
      </c>
      <c r="J69" s="2" t="s">
        <v>4749</v>
      </c>
      <c r="K69" s="2" t="s">
        <v>4960</v>
      </c>
    </row>
    <row r="70" s="1" customFormat="1" ht="20" customHeight="1" spans="1:11">
      <c r="A70" s="2" t="s">
        <v>3345</v>
      </c>
      <c r="B70" s="2" t="s">
        <v>4961</v>
      </c>
      <c r="C70" s="2" t="s">
        <v>1513</v>
      </c>
      <c r="D70" s="2" t="s">
        <v>3346</v>
      </c>
      <c r="E70" s="2" t="s">
        <v>80</v>
      </c>
      <c r="F70" s="2" t="s">
        <v>91</v>
      </c>
      <c r="G70" s="2" t="s">
        <v>4741</v>
      </c>
      <c r="H70" s="2" t="s">
        <v>4962</v>
      </c>
      <c r="I70" s="2" t="s">
        <v>3346</v>
      </c>
      <c r="J70" s="2" t="s">
        <v>4749</v>
      </c>
      <c r="K70" s="2" t="s">
        <v>4963</v>
      </c>
    </row>
    <row r="71" s="1" customFormat="1" ht="20" customHeight="1" spans="1:11">
      <c r="A71" s="2" t="s">
        <v>3902</v>
      </c>
      <c r="B71" s="2" t="s">
        <v>4964</v>
      </c>
      <c r="C71" s="2" t="s">
        <v>3904</v>
      </c>
      <c r="D71" s="2" t="s">
        <v>3905</v>
      </c>
      <c r="E71" s="2" t="s">
        <v>80</v>
      </c>
      <c r="F71" s="2" t="s">
        <v>91</v>
      </c>
      <c r="G71" s="2" t="s">
        <v>4741</v>
      </c>
      <c r="H71" s="2" t="s">
        <v>4965</v>
      </c>
      <c r="I71" s="2" t="s">
        <v>3905</v>
      </c>
      <c r="J71" s="2" t="s">
        <v>4749</v>
      </c>
      <c r="K71" s="2" t="s">
        <v>4963</v>
      </c>
    </row>
    <row r="72" s="1" customFormat="1" ht="20" customHeight="1" spans="1:11">
      <c r="A72" s="2" t="s">
        <v>3309</v>
      </c>
      <c r="B72" s="2" t="s">
        <v>4966</v>
      </c>
      <c r="C72" s="2" t="s">
        <v>3311</v>
      </c>
      <c r="D72" s="2" t="s">
        <v>3312</v>
      </c>
      <c r="E72" s="2" t="s">
        <v>80</v>
      </c>
      <c r="F72" s="2" t="s">
        <v>91</v>
      </c>
      <c r="G72" s="2" t="s">
        <v>4741</v>
      </c>
      <c r="H72" s="2" t="s">
        <v>4914</v>
      </c>
      <c r="I72" s="2" t="s">
        <v>3312</v>
      </c>
      <c r="J72" s="2" t="s">
        <v>4749</v>
      </c>
      <c r="K72" s="2" t="s">
        <v>4967</v>
      </c>
    </row>
    <row r="73" s="1" customFormat="1" ht="20" customHeight="1" spans="1:11">
      <c r="A73" s="2" t="s">
        <v>259</v>
      </c>
      <c r="B73" s="2" t="s">
        <v>4968</v>
      </c>
      <c r="C73" s="2" t="s">
        <v>261</v>
      </c>
      <c r="D73" s="2" t="s">
        <v>262</v>
      </c>
      <c r="E73" s="2" t="s">
        <v>80</v>
      </c>
      <c r="F73" s="2" t="s">
        <v>91</v>
      </c>
      <c r="G73" s="2" t="s">
        <v>4741</v>
      </c>
      <c r="H73" s="2" t="s">
        <v>4848</v>
      </c>
      <c r="I73" s="2" t="s">
        <v>262</v>
      </c>
      <c r="J73" s="2" t="s">
        <v>4749</v>
      </c>
      <c r="K73" s="2" t="s">
        <v>4969</v>
      </c>
    </row>
    <row r="74" s="1" customFormat="1" ht="20" customHeight="1" spans="1:11">
      <c r="A74" s="2" t="s">
        <v>2622</v>
      </c>
      <c r="B74" s="2" t="s">
        <v>4970</v>
      </c>
      <c r="C74" s="2" t="s">
        <v>2624</v>
      </c>
      <c r="D74" s="2" t="s">
        <v>2625</v>
      </c>
      <c r="E74" s="2" t="s">
        <v>80</v>
      </c>
      <c r="F74" s="2" t="s">
        <v>91</v>
      </c>
      <c r="G74" s="2" t="s">
        <v>4741</v>
      </c>
      <c r="H74" s="2" t="s">
        <v>4971</v>
      </c>
      <c r="I74" s="2" t="s">
        <v>2625</v>
      </c>
      <c r="J74" s="2" t="s">
        <v>4749</v>
      </c>
      <c r="K74" s="2" t="s">
        <v>4972</v>
      </c>
    </row>
    <row r="75" s="1" customFormat="1" ht="20" customHeight="1" spans="1:11">
      <c r="A75" s="2" t="s">
        <v>3297</v>
      </c>
      <c r="B75" s="2" t="s">
        <v>4973</v>
      </c>
      <c r="C75" s="2" t="s">
        <v>3299</v>
      </c>
      <c r="D75" s="2" t="s">
        <v>3300</v>
      </c>
      <c r="E75" s="2" t="s">
        <v>80</v>
      </c>
      <c r="F75" s="2" t="s">
        <v>91</v>
      </c>
      <c r="G75" s="2" t="s">
        <v>4741</v>
      </c>
      <c r="H75" s="2" t="s">
        <v>4947</v>
      </c>
      <c r="I75" s="2" t="s">
        <v>3300</v>
      </c>
      <c r="J75" s="2" t="s">
        <v>4749</v>
      </c>
      <c r="K75" s="2" t="s">
        <v>4974</v>
      </c>
    </row>
    <row r="76" s="1" customFormat="1" ht="20" customHeight="1" spans="1:11">
      <c r="A76" s="2" t="s">
        <v>1492</v>
      </c>
      <c r="B76" s="2" t="s">
        <v>4975</v>
      </c>
      <c r="C76" s="2" t="s">
        <v>1494</v>
      </c>
      <c r="D76" s="2" t="s">
        <v>1495</v>
      </c>
      <c r="E76" s="2" t="s">
        <v>80</v>
      </c>
      <c r="F76" s="2" t="s">
        <v>91</v>
      </c>
      <c r="G76" s="2" t="s">
        <v>4741</v>
      </c>
      <c r="H76" s="2" t="s">
        <v>4774</v>
      </c>
      <c r="I76" s="2" t="s">
        <v>1495</v>
      </c>
      <c r="J76" s="2" t="s">
        <v>4749</v>
      </c>
      <c r="K76" s="2" t="s">
        <v>4976</v>
      </c>
    </row>
    <row r="77" s="1" customFormat="1" ht="20" customHeight="1" spans="1:11">
      <c r="A77" s="2" t="s">
        <v>4548</v>
      </c>
      <c r="B77" s="2" t="s">
        <v>4977</v>
      </c>
      <c r="C77" s="2" t="s">
        <v>4550</v>
      </c>
      <c r="D77" s="2" t="s">
        <v>4978</v>
      </c>
      <c r="E77" s="2" t="s">
        <v>80</v>
      </c>
      <c r="F77" s="2" t="s">
        <v>91</v>
      </c>
      <c r="G77" s="2" t="s">
        <v>4741</v>
      </c>
      <c r="H77" s="2" t="s">
        <v>4979</v>
      </c>
      <c r="I77" s="2" t="s">
        <v>4980</v>
      </c>
      <c r="J77" s="2" t="s">
        <v>4749</v>
      </c>
      <c r="K77" s="2" t="s">
        <v>4981</v>
      </c>
    </row>
    <row r="78" s="1" customFormat="1" ht="20" customHeight="1" spans="1:11">
      <c r="A78" s="2" t="s">
        <v>2197</v>
      </c>
      <c r="B78" s="2" t="s">
        <v>4982</v>
      </c>
      <c r="C78" s="2" t="s">
        <v>1748</v>
      </c>
      <c r="D78" s="2" t="s">
        <v>2198</v>
      </c>
      <c r="E78" s="2" t="s">
        <v>80</v>
      </c>
      <c r="F78" s="2" t="s">
        <v>91</v>
      </c>
      <c r="G78" s="2" t="s">
        <v>4741</v>
      </c>
      <c r="H78" s="2" t="s">
        <v>4758</v>
      </c>
      <c r="I78" s="2" t="s">
        <v>2198</v>
      </c>
      <c r="J78" s="2" t="s">
        <v>4749</v>
      </c>
      <c r="K78" s="2" t="s">
        <v>4983</v>
      </c>
    </row>
    <row r="79" s="1" customFormat="1" ht="20" customHeight="1" spans="1:11">
      <c r="A79" s="2" t="s">
        <v>2585</v>
      </c>
      <c r="B79" s="2" t="s">
        <v>4984</v>
      </c>
      <c r="C79" s="2" t="s">
        <v>2587</v>
      </c>
      <c r="D79" s="2" t="s">
        <v>2588</v>
      </c>
      <c r="E79" s="2" t="s">
        <v>80</v>
      </c>
      <c r="F79" s="2" t="s">
        <v>91</v>
      </c>
      <c r="G79" s="2" t="s">
        <v>4741</v>
      </c>
      <c r="H79" s="2" t="s">
        <v>4985</v>
      </c>
      <c r="I79" s="2" t="s">
        <v>2588</v>
      </c>
      <c r="J79" s="2" t="s">
        <v>4749</v>
      </c>
      <c r="K79" s="2" t="s">
        <v>4986</v>
      </c>
    </row>
    <row r="80" s="1" customFormat="1" ht="20" customHeight="1" spans="1:11">
      <c r="A80" s="2" t="s">
        <v>272</v>
      </c>
      <c r="B80" s="2" t="s">
        <v>4987</v>
      </c>
      <c r="C80" s="2" t="s">
        <v>4988</v>
      </c>
      <c r="D80" s="2" t="s">
        <v>275</v>
      </c>
      <c r="E80" s="2" t="s">
        <v>80</v>
      </c>
      <c r="F80" s="2" t="s">
        <v>91</v>
      </c>
      <c r="G80" s="2" t="s">
        <v>4741</v>
      </c>
      <c r="H80" s="2" t="s">
        <v>4989</v>
      </c>
      <c r="I80" s="2" t="s">
        <v>275</v>
      </c>
      <c r="J80" s="2" t="s">
        <v>4749</v>
      </c>
      <c r="K80" s="2" t="s">
        <v>4990</v>
      </c>
    </row>
    <row r="81" s="1" customFormat="1" ht="20" customHeight="1" spans="1:11">
      <c r="A81" s="2" t="s">
        <v>3708</v>
      </c>
      <c r="B81" s="2" t="s">
        <v>4991</v>
      </c>
      <c r="C81" s="2" t="s">
        <v>1748</v>
      </c>
      <c r="D81" s="2" t="s">
        <v>3709</v>
      </c>
      <c r="E81" s="2" t="s">
        <v>80</v>
      </c>
      <c r="F81" s="2" t="s">
        <v>91</v>
      </c>
      <c r="G81" s="2" t="s">
        <v>4741</v>
      </c>
      <c r="H81" s="2" t="s">
        <v>4758</v>
      </c>
      <c r="I81" s="2" t="s">
        <v>3709</v>
      </c>
      <c r="J81" s="2" t="s">
        <v>4749</v>
      </c>
      <c r="K81" s="2" t="s">
        <v>4990</v>
      </c>
    </row>
    <row r="82" s="1" customFormat="1" ht="20" customHeight="1" spans="1:11">
      <c r="A82" s="2" t="s">
        <v>3656</v>
      </c>
      <c r="B82" s="2" t="s">
        <v>4992</v>
      </c>
      <c r="C82" s="2" t="s">
        <v>4993</v>
      </c>
      <c r="D82" s="2" t="s">
        <v>3659</v>
      </c>
      <c r="E82" s="2" t="s">
        <v>80</v>
      </c>
      <c r="F82" s="2" t="s">
        <v>91</v>
      </c>
      <c r="G82" s="2" t="s">
        <v>4741</v>
      </c>
      <c r="H82" s="2" t="s">
        <v>4755</v>
      </c>
      <c r="I82" s="2" t="s">
        <v>3659</v>
      </c>
      <c r="J82" s="2" t="s">
        <v>4749</v>
      </c>
      <c r="K82" s="2" t="s">
        <v>4994</v>
      </c>
    </row>
    <row r="83" s="1" customFormat="1" ht="20" customHeight="1" spans="1:11">
      <c r="A83" s="2" t="s">
        <v>3306</v>
      </c>
      <c r="B83" s="2" t="s">
        <v>4995</v>
      </c>
      <c r="C83" s="2" t="s">
        <v>1705</v>
      </c>
      <c r="D83" s="2" t="s">
        <v>3307</v>
      </c>
      <c r="E83" s="2" t="s">
        <v>80</v>
      </c>
      <c r="F83" s="2" t="s">
        <v>91</v>
      </c>
      <c r="G83" s="2" t="s">
        <v>4741</v>
      </c>
      <c r="H83" s="2" t="s">
        <v>4996</v>
      </c>
      <c r="I83" s="2" t="s">
        <v>3307</v>
      </c>
      <c r="J83" s="2" t="s">
        <v>4749</v>
      </c>
      <c r="K83" s="2" t="s">
        <v>4997</v>
      </c>
    </row>
    <row r="84" s="1" customFormat="1" ht="20" customHeight="1" spans="1:11">
      <c r="A84" s="2" t="s">
        <v>3634</v>
      </c>
      <c r="B84" s="2" t="s">
        <v>4998</v>
      </c>
      <c r="C84" s="2" t="s">
        <v>3636</v>
      </c>
      <c r="D84" s="2" t="s">
        <v>3637</v>
      </c>
      <c r="E84" s="2" t="s">
        <v>80</v>
      </c>
      <c r="F84" s="2" t="s">
        <v>91</v>
      </c>
      <c r="G84" s="2" t="s">
        <v>4741</v>
      </c>
      <c r="H84" s="2" t="s">
        <v>4781</v>
      </c>
      <c r="I84" s="2" t="s">
        <v>3637</v>
      </c>
      <c r="J84" s="2" t="s">
        <v>4749</v>
      </c>
      <c r="K84" s="2" t="s">
        <v>4999</v>
      </c>
    </row>
    <row r="85" s="1" customFormat="1" ht="20" customHeight="1" spans="1:11">
      <c r="A85" s="2" t="s">
        <v>3616</v>
      </c>
      <c r="B85" s="2" t="s">
        <v>5000</v>
      </c>
      <c r="C85" s="2" t="s">
        <v>5001</v>
      </c>
      <c r="D85" s="2" t="s">
        <v>3617</v>
      </c>
      <c r="E85" s="2" t="s">
        <v>80</v>
      </c>
      <c r="F85" s="2" t="s">
        <v>91</v>
      </c>
      <c r="G85" s="2" t="s">
        <v>4741</v>
      </c>
      <c r="H85" s="2" t="s">
        <v>5002</v>
      </c>
      <c r="I85" s="2" t="s">
        <v>3617</v>
      </c>
      <c r="J85" s="2" t="s">
        <v>4749</v>
      </c>
      <c r="K85" s="2" t="s">
        <v>5003</v>
      </c>
    </row>
    <row r="86" s="1" customFormat="1" ht="20" customHeight="1" spans="1:11">
      <c r="A86" s="2" t="s">
        <v>2058</v>
      </c>
      <c r="B86" s="2" t="s">
        <v>5004</v>
      </c>
      <c r="C86" s="2" t="s">
        <v>2060</v>
      </c>
      <c r="D86" s="2" t="s">
        <v>2061</v>
      </c>
      <c r="E86" s="2" t="s">
        <v>80</v>
      </c>
      <c r="F86" s="2" t="s">
        <v>91</v>
      </c>
      <c r="G86" s="2" t="s">
        <v>4741</v>
      </c>
      <c r="H86" s="2" t="s">
        <v>4906</v>
      </c>
      <c r="I86" s="2" t="s">
        <v>2061</v>
      </c>
      <c r="J86" s="2" t="s">
        <v>4749</v>
      </c>
      <c r="K86" s="2" t="s">
        <v>5005</v>
      </c>
    </row>
    <row r="87" s="1" customFormat="1" ht="20" customHeight="1" spans="1:11">
      <c r="A87" s="2" t="s">
        <v>1788</v>
      </c>
      <c r="B87" s="2" t="s">
        <v>5006</v>
      </c>
      <c r="C87" s="2" t="s">
        <v>1790</v>
      </c>
      <c r="D87" s="2" t="s">
        <v>1791</v>
      </c>
      <c r="E87" s="2" t="s">
        <v>80</v>
      </c>
      <c r="F87" s="2" t="s">
        <v>91</v>
      </c>
      <c r="G87" s="2" t="s">
        <v>4741</v>
      </c>
      <c r="H87" s="2" t="s">
        <v>5007</v>
      </c>
      <c r="I87" s="2" t="s">
        <v>1791</v>
      </c>
      <c r="J87" s="2" t="s">
        <v>4749</v>
      </c>
      <c r="K87" s="2" t="s">
        <v>5008</v>
      </c>
    </row>
    <row r="88" s="1" customFormat="1" ht="20" customHeight="1" spans="1:11">
      <c r="A88" s="2" t="s">
        <v>3928</v>
      </c>
      <c r="B88" s="2" t="s">
        <v>5009</v>
      </c>
      <c r="C88" s="2" t="s">
        <v>3930</v>
      </c>
      <c r="D88" s="2" t="s">
        <v>3931</v>
      </c>
      <c r="E88" s="2" t="s">
        <v>80</v>
      </c>
      <c r="F88" s="2" t="s">
        <v>91</v>
      </c>
      <c r="G88" s="2" t="s">
        <v>4741</v>
      </c>
      <c r="H88" s="2" t="s">
        <v>4937</v>
      </c>
      <c r="I88" s="2" t="s">
        <v>3931</v>
      </c>
      <c r="J88" s="2" t="s">
        <v>4749</v>
      </c>
      <c r="K88" s="2" t="s">
        <v>5010</v>
      </c>
    </row>
    <row r="89" s="1" customFormat="1" ht="20" customHeight="1" spans="1:11">
      <c r="A89" s="2" t="s">
        <v>2208</v>
      </c>
      <c r="B89" s="2" t="s">
        <v>5011</v>
      </c>
      <c r="C89" s="2" t="s">
        <v>2210</v>
      </c>
      <c r="D89" s="2" t="s">
        <v>5012</v>
      </c>
      <c r="E89" s="2" t="s">
        <v>80</v>
      </c>
      <c r="F89" s="2" t="s">
        <v>91</v>
      </c>
      <c r="G89" s="2" t="s">
        <v>4741</v>
      </c>
      <c r="H89" s="2" t="s">
        <v>5013</v>
      </c>
      <c r="I89" s="2" t="s">
        <v>5014</v>
      </c>
      <c r="J89" s="2" t="s">
        <v>4749</v>
      </c>
      <c r="K89" s="2" t="s">
        <v>5015</v>
      </c>
    </row>
    <row r="90" s="1" customFormat="1" ht="20" customHeight="1" spans="1:11">
      <c r="A90" s="2" t="s">
        <v>513</v>
      </c>
      <c r="B90" s="2" t="s">
        <v>5016</v>
      </c>
      <c r="C90" s="2" t="s">
        <v>515</v>
      </c>
      <c r="D90" s="2" t="s">
        <v>516</v>
      </c>
      <c r="E90" s="2" t="s">
        <v>80</v>
      </c>
      <c r="F90" s="2" t="s">
        <v>91</v>
      </c>
      <c r="G90" s="2" t="s">
        <v>4741</v>
      </c>
      <c r="H90" s="2" t="s">
        <v>5017</v>
      </c>
      <c r="I90" s="2" t="s">
        <v>516</v>
      </c>
      <c r="J90" s="2" t="s">
        <v>4749</v>
      </c>
      <c r="K90" s="2" t="s">
        <v>5018</v>
      </c>
    </row>
    <row r="91" s="1" customFormat="1" ht="20" customHeight="1" spans="1:11">
      <c r="A91" s="2" t="s">
        <v>1303</v>
      </c>
      <c r="B91" s="2" t="s">
        <v>5019</v>
      </c>
      <c r="C91" s="2" t="s">
        <v>5020</v>
      </c>
      <c r="D91" s="2" t="s">
        <v>1263</v>
      </c>
      <c r="E91" s="2" t="s">
        <v>80</v>
      </c>
      <c r="F91" s="2" t="s">
        <v>91</v>
      </c>
      <c r="G91" s="2" t="s">
        <v>4741</v>
      </c>
      <c r="H91" s="2" t="s">
        <v>4937</v>
      </c>
      <c r="I91" s="2" t="s">
        <v>1263</v>
      </c>
      <c r="J91" s="2" t="s">
        <v>4749</v>
      </c>
      <c r="K91" s="2" t="s">
        <v>5021</v>
      </c>
    </row>
    <row r="92" s="1" customFormat="1" ht="20" customHeight="1" spans="1:11">
      <c r="A92" s="2" t="s">
        <v>3056</v>
      </c>
      <c r="B92" s="2" t="s">
        <v>5022</v>
      </c>
      <c r="C92" s="2" t="s">
        <v>3058</v>
      </c>
      <c r="D92" s="2" t="s">
        <v>5023</v>
      </c>
      <c r="E92" s="2" t="s">
        <v>80</v>
      </c>
      <c r="F92" s="2" t="s">
        <v>91</v>
      </c>
      <c r="G92" s="2" t="s">
        <v>4741</v>
      </c>
      <c r="H92" s="2" t="s">
        <v>5024</v>
      </c>
      <c r="I92" s="2" t="s">
        <v>5025</v>
      </c>
      <c r="J92" s="2" t="s">
        <v>4749</v>
      </c>
      <c r="K92" s="2" t="s">
        <v>5026</v>
      </c>
    </row>
    <row r="93" s="1" customFormat="1" ht="20" customHeight="1" spans="1:11">
      <c r="A93" s="2" t="s">
        <v>1541</v>
      </c>
      <c r="B93" s="2" t="s">
        <v>5027</v>
      </c>
      <c r="C93" s="2" t="s">
        <v>1543</v>
      </c>
      <c r="D93" s="2" t="s">
        <v>1544</v>
      </c>
      <c r="E93" s="2" t="s">
        <v>80</v>
      </c>
      <c r="F93" s="2" t="s">
        <v>91</v>
      </c>
      <c r="G93" s="2" t="s">
        <v>4741</v>
      </c>
      <c r="H93" s="2" t="s">
        <v>5028</v>
      </c>
      <c r="I93" s="2" t="s">
        <v>1544</v>
      </c>
      <c r="J93" s="2" t="s">
        <v>4749</v>
      </c>
      <c r="K93" s="2" t="s">
        <v>5029</v>
      </c>
    </row>
    <row r="94" s="1" customFormat="1" ht="20" customHeight="1" spans="1:11">
      <c r="A94" s="2" t="s">
        <v>1304</v>
      </c>
      <c r="B94" s="2" t="s">
        <v>5030</v>
      </c>
      <c r="C94" s="2" t="s">
        <v>5020</v>
      </c>
      <c r="D94" s="2" t="s">
        <v>1263</v>
      </c>
      <c r="E94" s="2" t="s">
        <v>80</v>
      </c>
      <c r="F94" s="2" t="s">
        <v>91</v>
      </c>
      <c r="G94" s="2" t="s">
        <v>4741</v>
      </c>
      <c r="H94" s="2" t="s">
        <v>4781</v>
      </c>
      <c r="I94" s="2" t="s">
        <v>1263</v>
      </c>
      <c r="J94" s="2" t="s">
        <v>4749</v>
      </c>
      <c r="K94" s="2" t="s">
        <v>5031</v>
      </c>
    </row>
    <row r="95" s="1" customFormat="1" ht="20" customHeight="1" spans="1:11">
      <c r="A95" s="2" t="s">
        <v>2188</v>
      </c>
      <c r="B95" s="2" t="s">
        <v>5032</v>
      </c>
      <c r="C95" s="2" t="s">
        <v>2190</v>
      </c>
      <c r="D95" s="2" t="s">
        <v>2191</v>
      </c>
      <c r="E95" s="2" t="s">
        <v>80</v>
      </c>
      <c r="F95" s="2" t="s">
        <v>91</v>
      </c>
      <c r="G95" s="2" t="s">
        <v>4741</v>
      </c>
      <c r="H95" s="2" t="s">
        <v>4789</v>
      </c>
      <c r="I95" s="2" t="s">
        <v>2191</v>
      </c>
      <c r="J95" s="2" t="s">
        <v>4749</v>
      </c>
      <c r="K95" s="2" t="s">
        <v>5033</v>
      </c>
    </row>
    <row r="96" s="1" customFormat="1" ht="20" customHeight="1" spans="1:11">
      <c r="A96" s="2" t="s">
        <v>2216</v>
      </c>
      <c r="B96" s="2" t="s">
        <v>5034</v>
      </c>
      <c r="C96" s="2" t="s">
        <v>5035</v>
      </c>
      <c r="D96" s="2" t="s">
        <v>2219</v>
      </c>
      <c r="E96" s="2" t="s">
        <v>80</v>
      </c>
      <c r="F96" s="2" t="s">
        <v>91</v>
      </c>
      <c r="G96" s="2" t="s">
        <v>4741</v>
      </c>
      <c r="H96" s="2" t="s">
        <v>4889</v>
      </c>
      <c r="I96" s="2" t="s">
        <v>2219</v>
      </c>
      <c r="J96" s="2" t="s">
        <v>4749</v>
      </c>
      <c r="K96" s="2" t="s">
        <v>5036</v>
      </c>
    </row>
    <row r="97" s="1" customFormat="1" ht="20" customHeight="1" spans="1:11">
      <c r="A97" s="2" t="s">
        <v>2025</v>
      </c>
      <c r="B97" s="2" t="s">
        <v>5037</v>
      </c>
      <c r="C97" s="2" t="s">
        <v>2027</v>
      </c>
      <c r="D97" s="2" t="s">
        <v>2028</v>
      </c>
      <c r="E97" s="2" t="s">
        <v>80</v>
      </c>
      <c r="F97" s="2" t="s">
        <v>91</v>
      </c>
      <c r="G97" s="2" t="s">
        <v>4741</v>
      </c>
      <c r="H97" s="2" t="s">
        <v>5038</v>
      </c>
      <c r="I97" s="2" t="s">
        <v>2028</v>
      </c>
      <c r="J97" s="2" t="s">
        <v>4749</v>
      </c>
      <c r="K97" s="2" t="s">
        <v>5039</v>
      </c>
    </row>
    <row r="98" s="1" customFormat="1" ht="20" customHeight="1" spans="1:11">
      <c r="A98" s="2" t="s">
        <v>3042</v>
      </c>
      <c r="B98" s="2" t="s">
        <v>5040</v>
      </c>
      <c r="C98" s="2" t="s">
        <v>489</v>
      </c>
      <c r="D98" s="2" t="s">
        <v>3043</v>
      </c>
      <c r="E98" s="2" t="s">
        <v>80</v>
      </c>
      <c r="F98" s="2" t="s">
        <v>91</v>
      </c>
      <c r="G98" s="2" t="s">
        <v>4741</v>
      </c>
      <c r="H98" s="2" t="s">
        <v>5041</v>
      </c>
      <c r="I98" s="2" t="s">
        <v>3043</v>
      </c>
      <c r="J98" s="2" t="s">
        <v>4749</v>
      </c>
      <c r="K98" s="2" t="s">
        <v>5042</v>
      </c>
    </row>
    <row r="99" s="1" customFormat="1" ht="20" customHeight="1" spans="1:11">
      <c r="A99" s="2" t="s">
        <v>2676</v>
      </c>
      <c r="B99" s="2" t="s">
        <v>5043</v>
      </c>
      <c r="C99" s="2" t="s">
        <v>5044</v>
      </c>
      <c r="D99" s="2" t="s">
        <v>2679</v>
      </c>
      <c r="E99" s="2" t="s">
        <v>80</v>
      </c>
      <c r="F99" s="2" t="s">
        <v>91</v>
      </c>
      <c r="G99" s="2" t="s">
        <v>4741</v>
      </c>
      <c r="H99" s="2" t="s">
        <v>5045</v>
      </c>
      <c r="I99" s="2" t="s">
        <v>2679</v>
      </c>
      <c r="J99" s="2" t="s">
        <v>4749</v>
      </c>
      <c r="K99" s="2" t="s">
        <v>5046</v>
      </c>
    </row>
    <row r="100" s="1" customFormat="1" ht="20" customHeight="1" spans="1:11">
      <c r="A100" s="2" t="s">
        <v>4236</v>
      </c>
      <c r="B100" s="2" t="s">
        <v>5047</v>
      </c>
      <c r="C100" s="2" t="s">
        <v>4238</v>
      </c>
      <c r="D100" s="2" t="s">
        <v>4239</v>
      </c>
      <c r="E100" s="2" t="s">
        <v>80</v>
      </c>
      <c r="F100" s="2" t="s">
        <v>91</v>
      </c>
      <c r="G100" s="2" t="s">
        <v>4741</v>
      </c>
      <c r="H100" s="2" t="s">
        <v>5048</v>
      </c>
      <c r="I100" s="2" t="s">
        <v>4239</v>
      </c>
      <c r="J100" s="2" t="s">
        <v>4749</v>
      </c>
      <c r="K100" s="2" t="s">
        <v>5049</v>
      </c>
    </row>
    <row r="101" s="1" customFormat="1" ht="20" customHeight="1" spans="1:11">
      <c r="A101" s="2" t="s">
        <v>3650</v>
      </c>
      <c r="B101" s="2" t="s">
        <v>5050</v>
      </c>
      <c r="C101" s="2" t="s">
        <v>693</v>
      </c>
      <c r="D101" s="2" t="s">
        <v>3651</v>
      </c>
      <c r="E101" s="2" t="s">
        <v>80</v>
      </c>
      <c r="F101" s="2" t="s">
        <v>91</v>
      </c>
      <c r="G101" s="2" t="s">
        <v>4741</v>
      </c>
      <c r="H101" s="2" t="s">
        <v>4752</v>
      </c>
      <c r="I101" s="2" t="s">
        <v>3651</v>
      </c>
      <c r="J101" s="2" t="s">
        <v>4749</v>
      </c>
      <c r="K101" s="2" t="s">
        <v>5051</v>
      </c>
    </row>
    <row r="102" s="1" customFormat="1" ht="20" customHeight="1" spans="1:11">
      <c r="A102" s="2" t="s">
        <v>4588</v>
      </c>
      <c r="B102" s="2" t="s">
        <v>5052</v>
      </c>
      <c r="C102" s="2" t="s">
        <v>2060</v>
      </c>
      <c r="D102" s="2" t="s">
        <v>5053</v>
      </c>
      <c r="E102" s="2" t="s">
        <v>80</v>
      </c>
      <c r="F102" s="2" t="s">
        <v>91</v>
      </c>
      <c r="G102" s="2" t="s">
        <v>4741</v>
      </c>
      <c r="H102" s="2" t="s">
        <v>5054</v>
      </c>
      <c r="I102" s="2" t="s">
        <v>5055</v>
      </c>
      <c r="J102" s="2" t="s">
        <v>4749</v>
      </c>
      <c r="K102" s="2" t="s">
        <v>5056</v>
      </c>
    </row>
    <row r="103" s="1" customFormat="1" ht="20" customHeight="1" spans="1:11">
      <c r="A103" s="2" t="s">
        <v>4227</v>
      </c>
      <c r="B103" s="2" t="s">
        <v>5057</v>
      </c>
      <c r="C103" s="2" t="s">
        <v>4229</v>
      </c>
      <c r="D103" s="2" t="s">
        <v>4230</v>
      </c>
      <c r="E103" s="2" t="s">
        <v>80</v>
      </c>
      <c r="F103" s="2" t="s">
        <v>91</v>
      </c>
      <c r="G103" s="2" t="s">
        <v>4741</v>
      </c>
      <c r="H103" s="2" t="s">
        <v>5058</v>
      </c>
      <c r="I103" s="2" t="s">
        <v>4230</v>
      </c>
      <c r="J103" s="2" t="s">
        <v>4749</v>
      </c>
      <c r="K103" s="2" t="s">
        <v>5059</v>
      </c>
    </row>
    <row r="104" s="1" customFormat="1" ht="20" customHeight="1" spans="1:11">
      <c r="A104" s="2" t="s">
        <v>1505</v>
      </c>
      <c r="B104" s="2" t="s">
        <v>5060</v>
      </c>
      <c r="C104" s="2" t="s">
        <v>1507</v>
      </c>
      <c r="D104" s="2" t="s">
        <v>1508</v>
      </c>
      <c r="E104" s="2" t="s">
        <v>80</v>
      </c>
      <c r="F104" s="2" t="s">
        <v>91</v>
      </c>
      <c r="G104" s="2" t="s">
        <v>4741</v>
      </c>
      <c r="H104" s="2" t="s">
        <v>5061</v>
      </c>
      <c r="I104" s="2" t="s">
        <v>1508</v>
      </c>
      <c r="J104" s="2" t="s">
        <v>4749</v>
      </c>
      <c r="K104" s="2" t="s">
        <v>5062</v>
      </c>
    </row>
    <row r="105" s="1" customFormat="1" ht="20" customHeight="1" spans="1:11">
      <c r="A105" s="2" t="s">
        <v>1084</v>
      </c>
      <c r="B105" s="2" t="s">
        <v>5063</v>
      </c>
      <c r="C105" s="2" t="s">
        <v>1086</v>
      </c>
      <c r="D105" s="2" t="s">
        <v>1087</v>
      </c>
      <c r="E105" s="2" t="s">
        <v>80</v>
      </c>
      <c r="F105" s="2" t="s">
        <v>91</v>
      </c>
      <c r="G105" s="2" t="s">
        <v>4741</v>
      </c>
      <c r="H105" s="2" t="s">
        <v>5064</v>
      </c>
      <c r="I105" s="2" t="s">
        <v>1087</v>
      </c>
      <c r="J105" s="2" t="s">
        <v>4749</v>
      </c>
      <c r="K105" s="2" t="s">
        <v>5065</v>
      </c>
    </row>
    <row r="106" s="1" customFormat="1" ht="20" customHeight="1" spans="1:11">
      <c r="A106" s="2" t="s">
        <v>4210</v>
      </c>
      <c r="B106" s="2" t="s">
        <v>5066</v>
      </c>
      <c r="C106" s="2" t="s">
        <v>4212</v>
      </c>
      <c r="D106" s="2" t="s">
        <v>4213</v>
      </c>
      <c r="E106" s="2" t="s">
        <v>80</v>
      </c>
      <c r="F106" s="2" t="s">
        <v>91</v>
      </c>
      <c r="G106" s="2" t="s">
        <v>4741</v>
      </c>
      <c r="H106" s="2" t="s">
        <v>5067</v>
      </c>
      <c r="I106" s="2" t="s">
        <v>4213</v>
      </c>
      <c r="J106" s="2" t="s">
        <v>4749</v>
      </c>
      <c r="K106" s="2" t="s">
        <v>5068</v>
      </c>
    </row>
    <row r="107" s="1" customFormat="1" ht="20" customHeight="1" spans="1:11">
      <c r="A107" s="2" t="s">
        <v>1799</v>
      </c>
      <c r="B107" s="2" t="s">
        <v>5069</v>
      </c>
      <c r="C107" s="2" t="s">
        <v>1801</v>
      </c>
      <c r="D107" s="2" t="s">
        <v>1802</v>
      </c>
      <c r="E107" s="2" t="s">
        <v>80</v>
      </c>
      <c r="F107" s="2" t="s">
        <v>91</v>
      </c>
      <c r="G107" s="2" t="s">
        <v>4741</v>
      </c>
      <c r="H107" s="2" t="s">
        <v>4865</v>
      </c>
      <c r="I107" s="2" t="s">
        <v>1802</v>
      </c>
      <c r="J107" s="2" t="s">
        <v>4749</v>
      </c>
      <c r="K107" s="2" t="s">
        <v>5070</v>
      </c>
    </row>
    <row r="108" s="1" customFormat="1" ht="20" customHeight="1" spans="1:11">
      <c r="A108" s="2" t="s">
        <v>3642</v>
      </c>
      <c r="B108" s="2" t="s">
        <v>5071</v>
      </c>
      <c r="C108" s="2" t="s">
        <v>3644</v>
      </c>
      <c r="D108" s="2" t="s">
        <v>3645</v>
      </c>
      <c r="E108" s="2" t="s">
        <v>80</v>
      </c>
      <c r="F108" s="2" t="s">
        <v>91</v>
      </c>
      <c r="G108" s="2" t="s">
        <v>4741</v>
      </c>
      <c r="H108" s="2" t="s">
        <v>5072</v>
      </c>
      <c r="I108" s="2" t="s">
        <v>3645</v>
      </c>
      <c r="J108" s="2" t="s">
        <v>4749</v>
      </c>
      <c r="K108" s="2" t="s">
        <v>5073</v>
      </c>
    </row>
    <row r="109" s="1" customFormat="1" ht="20" customHeight="1" spans="1:11">
      <c r="A109" s="2" t="s">
        <v>2159</v>
      </c>
      <c r="B109" s="2" t="s">
        <v>5074</v>
      </c>
      <c r="C109" s="2" t="s">
        <v>2161</v>
      </c>
      <c r="D109" s="2" t="s">
        <v>2162</v>
      </c>
      <c r="E109" s="2" t="s">
        <v>80</v>
      </c>
      <c r="F109" s="2" t="s">
        <v>91</v>
      </c>
      <c r="G109" s="2" t="s">
        <v>4741</v>
      </c>
      <c r="H109" s="2" t="s">
        <v>5075</v>
      </c>
      <c r="I109" s="2" t="s">
        <v>2162</v>
      </c>
      <c r="J109" s="2" t="s">
        <v>4749</v>
      </c>
      <c r="K109" s="2" t="s">
        <v>5076</v>
      </c>
    </row>
    <row r="110" s="1" customFormat="1" ht="20" customHeight="1" spans="1:11">
      <c r="A110" s="2" t="s">
        <v>538</v>
      </c>
      <c r="B110" s="2" t="s">
        <v>5077</v>
      </c>
      <c r="C110" s="2" t="s">
        <v>5078</v>
      </c>
      <c r="D110" s="2" t="s">
        <v>541</v>
      </c>
      <c r="E110" s="2" t="s">
        <v>80</v>
      </c>
      <c r="F110" s="2" t="s">
        <v>91</v>
      </c>
      <c r="G110" s="2" t="s">
        <v>4741</v>
      </c>
      <c r="H110" s="2" t="s">
        <v>4781</v>
      </c>
      <c r="I110" s="2" t="s">
        <v>541</v>
      </c>
      <c r="J110" s="2" t="s">
        <v>4749</v>
      </c>
      <c r="K110" s="2" t="s">
        <v>5079</v>
      </c>
    </row>
    <row r="111" s="1" customFormat="1" ht="20" customHeight="1" spans="1:11">
      <c r="A111" s="2" t="s">
        <v>3937</v>
      </c>
      <c r="B111" s="2" t="s">
        <v>5080</v>
      </c>
      <c r="C111" s="2" t="s">
        <v>4993</v>
      </c>
      <c r="D111" s="2" t="s">
        <v>3938</v>
      </c>
      <c r="E111" s="2" t="s">
        <v>80</v>
      </c>
      <c r="F111" s="2" t="s">
        <v>91</v>
      </c>
      <c r="G111" s="2" t="s">
        <v>4741</v>
      </c>
      <c r="H111" s="2" t="s">
        <v>4785</v>
      </c>
      <c r="I111" s="2" t="s">
        <v>3938</v>
      </c>
      <c r="J111" s="2" t="s">
        <v>4749</v>
      </c>
      <c r="K111" s="2" t="s">
        <v>5081</v>
      </c>
    </row>
    <row r="112" s="1" customFormat="1" ht="20" customHeight="1" spans="1:11">
      <c r="A112" s="2" t="s">
        <v>1784</v>
      </c>
      <c r="B112" s="2" t="s">
        <v>5082</v>
      </c>
      <c r="C112" s="2" t="s">
        <v>1786</v>
      </c>
      <c r="D112" s="2" t="s">
        <v>1787</v>
      </c>
      <c r="E112" s="2" t="s">
        <v>80</v>
      </c>
      <c r="F112" s="2" t="s">
        <v>91</v>
      </c>
      <c r="G112" s="2" t="s">
        <v>4741</v>
      </c>
      <c r="H112" s="2" t="s">
        <v>4755</v>
      </c>
      <c r="I112" s="2" t="s">
        <v>1787</v>
      </c>
      <c r="J112" s="2" t="s">
        <v>4749</v>
      </c>
      <c r="K112" s="2" t="s">
        <v>5083</v>
      </c>
    </row>
    <row r="113" s="1" customFormat="1" ht="20" customHeight="1" spans="1:11">
      <c r="A113" s="2" t="s">
        <v>1969</v>
      </c>
      <c r="B113" s="2" t="s">
        <v>5084</v>
      </c>
      <c r="C113" s="2" t="s">
        <v>1971</v>
      </c>
      <c r="D113" s="2" t="s">
        <v>1972</v>
      </c>
      <c r="E113" s="2" t="s">
        <v>80</v>
      </c>
      <c r="F113" s="2" t="s">
        <v>91</v>
      </c>
      <c r="G113" s="2" t="s">
        <v>4741</v>
      </c>
      <c r="H113" s="2" t="s">
        <v>4937</v>
      </c>
      <c r="I113" s="2" t="s">
        <v>1972</v>
      </c>
      <c r="J113" s="2" t="s">
        <v>4749</v>
      </c>
      <c r="K113" s="2" t="s">
        <v>5085</v>
      </c>
    </row>
    <row r="114" s="1" customFormat="1" ht="20" customHeight="1" spans="1:11">
      <c r="A114" s="2" t="s">
        <v>287</v>
      </c>
      <c r="B114" s="2" t="s">
        <v>5086</v>
      </c>
      <c r="C114" s="2" t="s">
        <v>5087</v>
      </c>
      <c r="D114" s="2" t="s">
        <v>290</v>
      </c>
      <c r="E114" s="2" t="s">
        <v>80</v>
      </c>
      <c r="F114" s="2" t="s">
        <v>91</v>
      </c>
      <c r="G114" s="2" t="s">
        <v>4741</v>
      </c>
      <c r="H114" s="2" t="s">
        <v>4865</v>
      </c>
      <c r="I114" s="2" t="s">
        <v>290</v>
      </c>
      <c r="J114" s="2" t="s">
        <v>4749</v>
      </c>
      <c r="K114" s="2" t="s">
        <v>5088</v>
      </c>
    </row>
    <row r="115" s="1" customFormat="1" ht="20" customHeight="1" spans="1:11">
      <c r="A115" s="2" t="s">
        <v>814</v>
      </c>
      <c r="B115" s="2" t="s">
        <v>5089</v>
      </c>
      <c r="C115" s="2" t="s">
        <v>5090</v>
      </c>
      <c r="D115" s="2" t="s">
        <v>817</v>
      </c>
      <c r="E115" s="2" t="s">
        <v>80</v>
      </c>
      <c r="F115" s="2" t="s">
        <v>91</v>
      </c>
      <c r="G115" s="2" t="s">
        <v>4741</v>
      </c>
      <c r="H115" s="2" t="s">
        <v>5091</v>
      </c>
      <c r="I115" s="2" t="s">
        <v>817</v>
      </c>
      <c r="J115" s="2" t="s">
        <v>4749</v>
      </c>
      <c r="K115" s="2" t="s">
        <v>5092</v>
      </c>
    </row>
    <row r="116" s="1" customFormat="1" ht="20" customHeight="1" spans="1:11">
      <c r="A116" s="2" t="s">
        <v>2016</v>
      </c>
      <c r="B116" s="2" t="s">
        <v>5093</v>
      </c>
      <c r="C116" s="2" t="s">
        <v>5094</v>
      </c>
      <c r="D116" s="2" t="s">
        <v>2019</v>
      </c>
      <c r="E116" s="2" t="s">
        <v>80</v>
      </c>
      <c r="F116" s="2" t="s">
        <v>91</v>
      </c>
      <c r="G116" s="2" t="s">
        <v>4741</v>
      </c>
      <c r="H116" s="2" t="s">
        <v>5095</v>
      </c>
      <c r="I116" s="2" t="s">
        <v>2019</v>
      </c>
      <c r="J116" s="2" t="s">
        <v>4749</v>
      </c>
      <c r="K116" s="2" t="s">
        <v>5096</v>
      </c>
    </row>
    <row r="117" s="1" customFormat="1" ht="20" customHeight="1" spans="1:11">
      <c r="A117" s="2" t="s">
        <v>5097</v>
      </c>
      <c r="B117" s="2" t="s">
        <v>5098</v>
      </c>
      <c r="C117" s="2" t="s">
        <v>5099</v>
      </c>
      <c r="D117" s="2" t="s">
        <v>5100</v>
      </c>
      <c r="E117" s="2" t="s">
        <v>80</v>
      </c>
      <c r="F117" s="2" t="s">
        <v>91</v>
      </c>
      <c r="G117" s="2" t="s">
        <v>4741</v>
      </c>
      <c r="H117" s="2" t="s">
        <v>4742</v>
      </c>
      <c r="I117" s="2" t="s">
        <v>5100</v>
      </c>
      <c r="J117" s="2" t="s">
        <v>4749</v>
      </c>
      <c r="K117" s="2" t="s">
        <v>5101</v>
      </c>
    </row>
    <row r="118" s="1" customFormat="1" ht="20" customHeight="1" spans="1:11">
      <c r="A118" s="2" t="s">
        <v>4232</v>
      </c>
      <c r="B118" s="2" t="s">
        <v>5102</v>
      </c>
      <c r="C118" s="2" t="s">
        <v>5103</v>
      </c>
      <c r="D118" s="2" t="s">
        <v>4235</v>
      </c>
      <c r="E118" s="2" t="s">
        <v>80</v>
      </c>
      <c r="F118" s="2" t="s">
        <v>91</v>
      </c>
      <c r="G118" s="2" t="s">
        <v>4741</v>
      </c>
      <c r="H118" s="2" t="s">
        <v>5104</v>
      </c>
      <c r="I118" s="2" t="s">
        <v>4235</v>
      </c>
      <c r="J118" s="2" t="s">
        <v>4749</v>
      </c>
      <c r="K118" s="2" t="s">
        <v>5105</v>
      </c>
    </row>
    <row r="119" s="1" customFormat="1" ht="20" customHeight="1" spans="1:11">
      <c r="A119" s="2" t="s">
        <v>3044</v>
      </c>
      <c r="B119" s="2" t="s">
        <v>5106</v>
      </c>
      <c r="C119" s="2" t="s">
        <v>5107</v>
      </c>
      <c r="D119" s="2" t="s">
        <v>3047</v>
      </c>
      <c r="E119" s="2" t="s">
        <v>80</v>
      </c>
      <c r="F119" s="2" t="s">
        <v>91</v>
      </c>
      <c r="G119" s="2" t="s">
        <v>4741</v>
      </c>
      <c r="H119" s="2" t="s">
        <v>4889</v>
      </c>
      <c r="I119" s="2" t="s">
        <v>3047</v>
      </c>
      <c r="J119" s="2" t="s">
        <v>4749</v>
      </c>
      <c r="K119" s="2" t="s">
        <v>5108</v>
      </c>
    </row>
    <row r="120" s="1" customFormat="1" ht="20" customHeight="1" spans="1:11">
      <c r="A120" s="2" t="s">
        <v>3625</v>
      </c>
      <c r="B120" s="2" t="s">
        <v>5109</v>
      </c>
      <c r="C120" s="2" t="s">
        <v>3627</v>
      </c>
      <c r="D120" s="2" t="s">
        <v>3628</v>
      </c>
      <c r="E120" s="2" t="s">
        <v>80</v>
      </c>
      <c r="F120" s="2" t="s">
        <v>91</v>
      </c>
      <c r="G120" s="2" t="s">
        <v>4741</v>
      </c>
      <c r="H120" s="2" t="s">
        <v>5110</v>
      </c>
      <c r="I120" s="2" t="s">
        <v>3628</v>
      </c>
      <c r="J120" s="2" t="s">
        <v>4749</v>
      </c>
      <c r="K120" s="2" t="s">
        <v>5111</v>
      </c>
    </row>
    <row r="121" s="1" customFormat="1" ht="20" customHeight="1" spans="1:11">
      <c r="A121" s="2" t="s">
        <v>1298</v>
      </c>
      <c r="B121" s="2" t="s">
        <v>5112</v>
      </c>
      <c r="C121" s="2" t="s">
        <v>1300</v>
      </c>
      <c r="D121" s="2" t="s">
        <v>1301</v>
      </c>
      <c r="E121" s="2" t="s">
        <v>80</v>
      </c>
      <c r="F121" s="2" t="s">
        <v>91</v>
      </c>
      <c r="G121" s="2" t="s">
        <v>4741</v>
      </c>
      <c r="H121" s="2" t="s">
        <v>5113</v>
      </c>
      <c r="I121" s="2" t="s">
        <v>1301</v>
      </c>
      <c r="J121" s="2" t="s">
        <v>4749</v>
      </c>
      <c r="K121" s="2" t="s">
        <v>5114</v>
      </c>
    </row>
    <row r="122" s="1" customFormat="1" ht="20" customHeight="1" spans="1:11">
      <c r="A122" s="2" t="s">
        <v>2166</v>
      </c>
      <c r="B122" s="2" t="s">
        <v>5115</v>
      </c>
      <c r="C122" s="2" t="s">
        <v>2168</v>
      </c>
      <c r="D122" s="2" t="s">
        <v>2169</v>
      </c>
      <c r="E122" s="2" t="s">
        <v>80</v>
      </c>
      <c r="F122" s="2" t="s">
        <v>91</v>
      </c>
      <c r="G122" s="2" t="s">
        <v>4741</v>
      </c>
      <c r="H122" s="2" t="s">
        <v>4848</v>
      </c>
      <c r="I122" s="2" t="s">
        <v>2169</v>
      </c>
      <c r="J122" s="2" t="s">
        <v>4749</v>
      </c>
      <c r="K122" s="2" t="s">
        <v>5116</v>
      </c>
    </row>
    <row r="123" s="1" customFormat="1" ht="20" customHeight="1" spans="1:11">
      <c r="A123" s="2" t="s">
        <v>2250</v>
      </c>
      <c r="B123" s="2" t="s">
        <v>5117</v>
      </c>
      <c r="C123" s="2" t="s">
        <v>5118</v>
      </c>
      <c r="D123" s="2" t="s">
        <v>2253</v>
      </c>
      <c r="E123" s="2" t="s">
        <v>80</v>
      </c>
      <c r="F123" s="2" t="s">
        <v>91</v>
      </c>
      <c r="G123" s="2" t="s">
        <v>4741</v>
      </c>
      <c r="H123" s="2" t="s">
        <v>5007</v>
      </c>
      <c r="I123" s="2" t="s">
        <v>2253</v>
      </c>
      <c r="J123" s="2" t="s">
        <v>4749</v>
      </c>
      <c r="K123" s="2" t="s">
        <v>5119</v>
      </c>
    </row>
    <row r="124" s="1" customFormat="1" ht="20" customHeight="1" spans="1:11">
      <c r="A124" s="2" t="s">
        <v>2193</v>
      </c>
      <c r="B124" s="2" t="s">
        <v>5120</v>
      </c>
      <c r="C124" s="2" t="s">
        <v>5121</v>
      </c>
      <c r="D124" s="2" t="s">
        <v>2194</v>
      </c>
      <c r="E124" s="2" t="s">
        <v>80</v>
      </c>
      <c r="F124" s="2" t="s">
        <v>91</v>
      </c>
      <c r="G124" s="2" t="s">
        <v>4741</v>
      </c>
      <c r="H124" s="2" t="s">
        <v>5122</v>
      </c>
      <c r="I124" s="2" t="s">
        <v>2194</v>
      </c>
      <c r="J124" s="2" t="s">
        <v>4749</v>
      </c>
      <c r="K124" s="2" t="s">
        <v>5123</v>
      </c>
    </row>
    <row r="125" s="1" customFormat="1" ht="20" customHeight="1" spans="1:11">
      <c r="A125" s="2" t="s">
        <v>1091</v>
      </c>
      <c r="B125" s="2" t="s">
        <v>5124</v>
      </c>
      <c r="C125" s="2" t="s">
        <v>1093</v>
      </c>
      <c r="D125" s="2" t="s">
        <v>1094</v>
      </c>
      <c r="E125" s="2" t="s">
        <v>80</v>
      </c>
      <c r="F125" s="2" t="s">
        <v>91</v>
      </c>
      <c r="G125" s="2" t="s">
        <v>4741</v>
      </c>
      <c r="H125" s="2" t="s">
        <v>5125</v>
      </c>
      <c r="I125" s="2" t="s">
        <v>1094</v>
      </c>
      <c r="J125" s="2" t="s">
        <v>4749</v>
      </c>
      <c r="K125" s="2" t="s">
        <v>5126</v>
      </c>
    </row>
    <row r="126" s="1" customFormat="1" ht="20" customHeight="1" spans="1:11">
      <c r="A126" s="2" t="s">
        <v>4519</v>
      </c>
      <c r="B126" s="2" t="s">
        <v>5127</v>
      </c>
      <c r="C126" s="2" t="s">
        <v>5128</v>
      </c>
      <c r="D126" s="2" t="s">
        <v>4522</v>
      </c>
      <c r="E126" s="2" t="s">
        <v>80</v>
      </c>
      <c r="F126" s="2" t="s">
        <v>91</v>
      </c>
      <c r="G126" s="2" t="s">
        <v>4741</v>
      </c>
      <c r="H126" s="2" t="s">
        <v>5129</v>
      </c>
      <c r="I126" s="2" t="s">
        <v>4522</v>
      </c>
      <c r="J126" s="2" t="s">
        <v>4749</v>
      </c>
      <c r="K126" s="2" t="s">
        <v>5130</v>
      </c>
    </row>
    <row r="127" s="1" customFormat="1" ht="20" customHeight="1" spans="1:11">
      <c r="A127" s="2" t="s">
        <v>4570</v>
      </c>
      <c r="B127" s="2" t="s">
        <v>5131</v>
      </c>
      <c r="C127" s="2" t="s">
        <v>4572</v>
      </c>
      <c r="D127" s="2" t="s">
        <v>4573</v>
      </c>
      <c r="E127" s="2" t="s">
        <v>80</v>
      </c>
      <c r="F127" s="2" t="s">
        <v>91</v>
      </c>
      <c r="G127" s="2" t="s">
        <v>4741</v>
      </c>
      <c r="H127" s="2" t="s">
        <v>5132</v>
      </c>
      <c r="I127" s="2" t="s">
        <v>4573</v>
      </c>
      <c r="J127" s="2" t="s">
        <v>4749</v>
      </c>
      <c r="K127" s="2" t="s">
        <v>5133</v>
      </c>
    </row>
    <row r="128" s="1" customFormat="1" ht="20" customHeight="1" spans="1:11">
      <c r="A128" s="2" t="s">
        <v>4193</v>
      </c>
      <c r="B128" s="2" t="s">
        <v>5134</v>
      </c>
      <c r="C128" s="2" t="s">
        <v>4195</v>
      </c>
      <c r="D128" s="2" t="s">
        <v>5135</v>
      </c>
      <c r="E128" s="2" t="s">
        <v>80</v>
      </c>
      <c r="F128" s="2" t="s">
        <v>91</v>
      </c>
      <c r="G128" s="2" t="s">
        <v>4741</v>
      </c>
      <c r="H128" s="2" t="s">
        <v>5061</v>
      </c>
      <c r="I128" s="2" t="s">
        <v>5136</v>
      </c>
      <c r="J128" s="2" t="s">
        <v>4749</v>
      </c>
      <c r="K128" s="2" t="s">
        <v>5137</v>
      </c>
    </row>
    <row r="129" s="1" customFormat="1" ht="20" customHeight="1" spans="1:11">
      <c r="A129" s="2" t="s">
        <v>832</v>
      </c>
      <c r="B129" s="2" t="s">
        <v>5138</v>
      </c>
      <c r="C129" s="2" t="s">
        <v>5139</v>
      </c>
      <c r="D129" s="2" t="s">
        <v>835</v>
      </c>
      <c r="E129" s="2" t="s">
        <v>80</v>
      </c>
      <c r="F129" s="2" t="s">
        <v>91</v>
      </c>
      <c r="G129" s="2" t="s">
        <v>4741</v>
      </c>
      <c r="H129" s="2" t="s">
        <v>4889</v>
      </c>
      <c r="I129" s="2" t="s">
        <v>835</v>
      </c>
      <c r="J129" s="2" t="s">
        <v>4749</v>
      </c>
      <c r="K129" s="2" t="s">
        <v>5140</v>
      </c>
    </row>
    <row r="130" s="1" customFormat="1" ht="20" customHeight="1" spans="1:11">
      <c r="A130" s="2" t="s">
        <v>3060</v>
      </c>
      <c r="B130" s="2" t="s">
        <v>5141</v>
      </c>
      <c r="C130" s="2" t="s">
        <v>3062</v>
      </c>
      <c r="D130" s="2" t="s">
        <v>3063</v>
      </c>
      <c r="E130" s="2" t="s">
        <v>80</v>
      </c>
      <c r="F130" s="2" t="s">
        <v>91</v>
      </c>
      <c r="G130" s="2" t="s">
        <v>4741</v>
      </c>
      <c r="H130" s="2" t="s">
        <v>5142</v>
      </c>
      <c r="I130" s="2" t="s">
        <v>3063</v>
      </c>
      <c r="J130" s="2" t="s">
        <v>4749</v>
      </c>
      <c r="K130" s="2" t="s">
        <v>5143</v>
      </c>
    </row>
    <row r="131" s="1" customFormat="1" ht="20" customHeight="1" spans="1:11">
      <c r="A131" s="2" t="s">
        <v>3332</v>
      </c>
      <c r="B131" s="2" t="s">
        <v>5144</v>
      </c>
      <c r="C131" s="2" t="s">
        <v>3334</v>
      </c>
      <c r="D131" s="2" t="s">
        <v>3335</v>
      </c>
      <c r="E131" s="2" t="s">
        <v>80</v>
      </c>
      <c r="F131" s="2" t="s">
        <v>91</v>
      </c>
      <c r="G131" s="2" t="s">
        <v>4741</v>
      </c>
      <c r="H131" s="2" t="s">
        <v>4785</v>
      </c>
      <c r="I131" s="2" t="s">
        <v>3335</v>
      </c>
      <c r="J131" s="2" t="s">
        <v>4749</v>
      </c>
      <c r="K131" s="2" t="s">
        <v>5145</v>
      </c>
    </row>
    <row r="132" s="1" customFormat="1" ht="20" customHeight="1" spans="1:11">
      <c r="A132" s="2" t="s">
        <v>3287</v>
      </c>
      <c r="B132" s="2" t="s">
        <v>5146</v>
      </c>
      <c r="C132" s="2" t="s">
        <v>3289</v>
      </c>
      <c r="D132" s="2" t="s">
        <v>3290</v>
      </c>
      <c r="E132" s="2" t="s">
        <v>80</v>
      </c>
      <c r="F132" s="2" t="s">
        <v>91</v>
      </c>
      <c r="G132" s="2" t="s">
        <v>4741</v>
      </c>
      <c r="H132" s="2" t="s">
        <v>4770</v>
      </c>
      <c r="I132" s="2" t="s">
        <v>3290</v>
      </c>
      <c r="J132" s="2" t="s">
        <v>4749</v>
      </c>
      <c r="K132" s="2" t="s">
        <v>5147</v>
      </c>
    </row>
    <row r="133" s="1" customFormat="1" ht="20" customHeight="1" spans="1:11">
      <c r="A133" s="2" t="s">
        <v>3301</v>
      </c>
      <c r="B133" s="2" t="s">
        <v>5148</v>
      </c>
      <c r="C133" s="2" t="s">
        <v>5149</v>
      </c>
      <c r="D133" s="2" t="s">
        <v>3304</v>
      </c>
      <c r="E133" s="2" t="s">
        <v>80</v>
      </c>
      <c r="F133" s="2" t="s">
        <v>91</v>
      </c>
      <c r="G133" s="2" t="s">
        <v>4741</v>
      </c>
      <c r="H133" s="2" t="s">
        <v>4838</v>
      </c>
      <c r="I133" s="2" t="s">
        <v>3304</v>
      </c>
      <c r="J133" s="2" t="s">
        <v>4749</v>
      </c>
      <c r="K133" s="2" t="s">
        <v>5150</v>
      </c>
    </row>
    <row r="134" s="1" customFormat="1" ht="20" customHeight="1" spans="1:11">
      <c r="A134" s="2" t="s">
        <v>1994</v>
      </c>
      <c r="B134" s="2" t="s">
        <v>5151</v>
      </c>
      <c r="C134" s="2" t="s">
        <v>1748</v>
      </c>
      <c r="D134" s="2" t="s">
        <v>1995</v>
      </c>
      <c r="E134" s="2" t="s">
        <v>80</v>
      </c>
      <c r="F134" s="2" t="s">
        <v>91</v>
      </c>
      <c r="G134" s="2" t="s">
        <v>4741</v>
      </c>
      <c r="H134" s="2" t="s">
        <v>4758</v>
      </c>
      <c r="I134" s="2" t="s">
        <v>1995</v>
      </c>
      <c r="J134" s="2" t="s">
        <v>4749</v>
      </c>
      <c r="K134" s="2" t="s">
        <v>5152</v>
      </c>
    </row>
    <row r="135" s="1" customFormat="1" ht="20" customHeight="1" spans="1:11">
      <c r="A135" s="2" t="s">
        <v>825</v>
      </c>
      <c r="B135" s="2" t="s">
        <v>5153</v>
      </c>
      <c r="C135" s="2" t="s">
        <v>827</v>
      </c>
      <c r="D135" s="2" t="s">
        <v>828</v>
      </c>
      <c r="E135" s="2" t="s">
        <v>80</v>
      </c>
      <c r="F135" s="2" t="s">
        <v>91</v>
      </c>
      <c r="G135" s="2" t="s">
        <v>4741</v>
      </c>
      <c r="H135" s="2" t="s">
        <v>5154</v>
      </c>
      <c r="I135" s="2" t="s">
        <v>828</v>
      </c>
      <c r="J135" s="2" t="s">
        <v>4749</v>
      </c>
      <c r="K135" s="2" t="s">
        <v>5155</v>
      </c>
    </row>
    <row r="136" s="1" customFormat="1" ht="20" customHeight="1" spans="1:11">
      <c r="A136" s="2" t="s">
        <v>1965</v>
      </c>
      <c r="B136" s="2" t="s">
        <v>5156</v>
      </c>
      <c r="C136" s="2" t="s">
        <v>1967</v>
      </c>
      <c r="D136" s="2" t="s">
        <v>1968</v>
      </c>
      <c r="E136" s="2" t="s">
        <v>80</v>
      </c>
      <c r="F136" s="2" t="s">
        <v>91</v>
      </c>
      <c r="G136" s="2" t="s">
        <v>4741</v>
      </c>
      <c r="H136" s="2" t="s">
        <v>4838</v>
      </c>
      <c r="I136" s="2" t="s">
        <v>1968</v>
      </c>
      <c r="J136" s="2" t="s">
        <v>4749</v>
      </c>
      <c r="K136" s="2" t="s">
        <v>5157</v>
      </c>
    </row>
    <row r="137" s="1" customFormat="1" ht="20" customHeight="1" spans="1:11">
      <c r="A137" s="2" t="s">
        <v>4552</v>
      </c>
      <c r="B137" s="2" t="s">
        <v>5158</v>
      </c>
      <c r="C137" s="2" t="s">
        <v>1568</v>
      </c>
      <c r="D137" s="2" t="s">
        <v>4553</v>
      </c>
      <c r="E137" s="2" t="s">
        <v>80</v>
      </c>
      <c r="F137" s="2" t="s">
        <v>91</v>
      </c>
      <c r="G137" s="2" t="s">
        <v>4741</v>
      </c>
      <c r="H137" s="2" t="s">
        <v>4906</v>
      </c>
      <c r="I137" s="2" t="s">
        <v>4553</v>
      </c>
      <c r="J137" s="2" t="s">
        <v>4749</v>
      </c>
      <c r="K137" s="2" t="s">
        <v>5159</v>
      </c>
    </row>
    <row r="138" s="1" customFormat="1" ht="20" customHeight="1" spans="1:11">
      <c r="A138" s="2" t="s">
        <v>3038</v>
      </c>
      <c r="B138" s="2" t="s">
        <v>5160</v>
      </c>
      <c r="C138" s="2" t="s">
        <v>5161</v>
      </c>
      <c r="D138" s="2" t="s">
        <v>3041</v>
      </c>
      <c r="E138" s="2" t="s">
        <v>80</v>
      </c>
      <c r="F138" s="2" t="s">
        <v>91</v>
      </c>
      <c r="G138" s="2" t="s">
        <v>4741</v>
      </c>
      <c r="H138" s="2" t="s">
        <v>4865</v>
      </c>
      <c r="I138" s="2" t="s">
        <v>3041</v>
      </c>
      <c r="J138" s="2" t="s">
        <v>4749</v>
      </c>
      <c r="K138" s="2" t="s">
        <v>5162</v>
      </c>
    </row>
    <row r="139" s="1" customFormat="1" ht="20" customHeight="1" spans="1:11">
      <c r="A139" s="2" t="s">
        <v>3864</v>
      </c>
      <c r="B139" s="2" t="s">
        <v>5163</v>
      </c>
      <c r="C139" s="2" t="s">
        <v>3866</v>
      </c>
      <c r="D139" s="2" t="s">
        <v>3867</v>
      </c>
      <c r="E139" s="2" t="s">
        <v>80</v>
      </c>
      <c r="F139" s="2" t="s">
        <v>91</v>
      </c>
      <c r="G139" s="2" t="s">
        <v>4741</v>
      </c>
      <c r="H139" s="2" t="s">
        <v>4924</v>
      </c>
      <c r="I139" s="2" t="s">
        <v>3867</v>
      </c>
      <c r="J139" s="2" t="s">
        <v>4749</v>
      </c>
      <c r="K139" s="2" t="s">
        <v>5164</v>
      </c>
    </row>
    <row r="140" s="1" customFormat="1" ht="20" customHeight="1" spans="1:11">
      <c r="A140" s="2" t="s">
        <v>4496</v>
      </c>
      <c r="B140" s="2" t="s">
        <v>5165</v>
      </c>
      <c r="C140" s="2" t="s">
        <v>5166</v>
      </c>
      <c r="D140" s="2" t="s">
        <v>4497</v>
      </c>
      <c r="E140" s="2" t="s">
        <v>80</v>
      </c>
      <c r="F140" s="2" t="s">
        <v>91</v>
      </c>
      <c r="G140" s="2" t="s">
        <v>4741</v>
      </c>
      <c r="H140" s="2" t="s">
        <v>5167</v>
      </c>
      <c r="I140" s="2" t="s">
        <v>4497</v>
      </c>
      <c r="J140" s="2" t="s">
        <v>4749</v>
      </c>
      <c r="K140" s="2" t="s">
        <v>5168</v>
      </c>
    </row>
    <row r="141" s="1" customFormat="1" ht="20" customHeight="1" spans="1:11">
      <c r="A141" s="2" t="s">
        <v>1079</v>
      </c>
      <c r="B141" s="2" t="s">
        <v>5169</v>
      </c>
      <c r="C141" s="2" t="s">
        <v>1081</v>
      </c>
      <c r="D141" s="2" t="s">
        <v>1082</v>
      </c>
      <c r="E141" s="2" t="s">
        <v>80</v>
      </c>
      <c r="F141" s="2" t="s">
        <v>91</v>
      </c>
      <c r="G141" s="2" t="s">
        <v>4741</v>
      </c>
      <c r="H141" s="2" t="s">
        <v>4848</v>
      </c>
      <c r="I141" s="2" t="s">
        <v>1082</v>
      </c>
      <c r="J141" s="2" t="s">
        <v>4749</v>
      </c>
      <c r="K141" s="2" t="s">
        <v>5170</v>
      </c>
    </row>
    <row r="142" s="1" customFormat="1" ht="20" customHeight="1" spans="1:11">
      <c r="A142" s="2" t="s">
        <v>554</v>
      </c>
      <c r="B142" s="2" t="s">
        <v>5171</v>
      </c>
      <c r="C142" s="2" t="s">
        <v>556</v>
      </c>
      <c r="D142" s="2" t="s">
        <v>557</v>
      </c>
      <c r="E142" s="2" t="s">
        <v>80</v>
      </c>
      <c r="F142" s="2" t="s">
        <v>91</v>
      </c>
      <c r="G142" s="2" t="s">
        <v>4741</v>
      </c>
      <c r="H142" s="2" t="s">
        <v>4921</v>
      </c>
      <c r="I142" s="2" t="s">
        <v>557</v>
      </c>
      <c r="J142" s="2" t="s">
        <v>4749</v>
      </c>
      <c r="K142" s="2" t="s">
        <v>5172</v>
      </c>
    </row>
    <row r="143" s="1" customFormat="1" ht="20" customHeight="1" spans="1:11">
      <c r="A143" s="2" t="s">
        <v>2526</v>
      </c>
      <c r="B143" s="2" t="s">
        <v>5173</v>
      </c>
      <c r="C143" s="2" t="s">
        <v>526</v>
      </c>
      <c r="D143" s="2" t="s">
        <v>2527</v>
      </c>
      <c r="E143" s="2" t="s">
        <v>80</v>
      </c>
      <c r="F143" s="2" t="s">
        <v>91</v>
      </c>
      <c r="G143" s="2" t="s">
        <v>4741</v>
      </c>
      <c r="H143" s="2" t="s">
        <v>4865</v>
      </c>
      <c r="I143" s="2" t="s">
        <v>2527</v>
      </c>
      <c r="J143" s="2" t="s">
        <v>4749</v>
      </c>
      <c r="K143" s="2" t="s">
        <v>5174</v>
      </c>
    </row>
    <row r="144" s="1" customFormat="1" ht="20" customHeight="1" spans="1:11">
      <c r="A144" s="2" t="s">
        <v>1803</v>
      </c>
      <c r="B144" s="2" t="s">
        <v>5175</v>
      </c>
      <c r="C144" s="2" t="s">
        <v>5176</v>
      </c>
      <c r="D144" s="2" t="s">
        <v>1806</v>
      </c>
      <c r="E144" s="2" t="s">
        <v>80</v>
      </c>
      <c r="F144" s="2" t="s">
        <v>91</v>
      </c>
      <c r="G144" s="2" t="s">
        <v>4741</v>
      </c>
      <c r="H144" s="2" t="s">
        <v>5177</v>
      </c>
      <c r="I144" s="2" t="s">
        <v>1806</v>
      </c>
      <c r="J144" s="2" t="s">
        <v>4749</v>
      </c>
      <c r="K144" s="2" t="s">
        <v>5178</v>
      </c>
    </row>
    <row r="145" s="1" customFormat="1" ht="20" customHeight="1" spans="1:11">
      <c r="A145" s="2" t="s">
        <v>3611</v>
      </c>
      <c r="B145" s="2" t="s">
        <v>5179</v>
      </c>
      <c r="C145" s="2" t="s">
        <v>3613</v>
      </c>
      <c r="D145" s="2" t="s">
        <v>3614</v>
      </c>
      <c r="E145" s="2" t="s">
        <v>80</v>
      </c>
      <c r="F145" s="2" t="s">
        <v>91</v>
      </c>
      <c r="G145" s="2" t="s">
        <v>4741</v>
      </c>
      <c r="H145" s="2" t="s">
        <v>5180</v>
      </c>
      <c r="I145" s="2" t="s">
        <v>3614</v>
      </c>
      <c r="J145" s="2" t="s">
        <v>4749</v>
      </c>
      <c r="K145" s="2" t="s">
        <v>5181</v>
      </c>
    </row>
    <row r="146" s="1" customFormat="1" ht="20" customHeight="1" spans="1:11">
      <c r="A146" s="2" t="s">
        <v>4540</v>
      </c>
      <c r="B146" s="2" t="s">
        <v>5182</v>
      </c>
      <c r="C146" s="2" t="s">
        <v>5183</v>
      </c>
      <c r="D146" s="2" t="s">
        <v>4543</v>
      </c>
      <c r="E146" s="2" t="s">
        <v>80</v>
      </c>
      <c r="F146" s="2" t="s">
        <v>91</v>
      </c>
      <c r="G146" s="2" t="s">
        <v>4741</v>
      </c>
      <c r="H146" s="2" t="s">
        <v>4785</v>
      </c>
      <c r="I146" s="2" t="s">
        <v>4543</v>
      </c>
      <c r="J146" s="2" t="s">
        <v>4749</v>
      </c>
      <c r="K146" s="2" t="s">
        <v>5184</v>
      </c>
    </row>
    <row r="147" s="1" customFormat="1" ht="20" customHeight="1" spans="1:11">
      <c r="A147" s="2" t="s">
        <v>3919</v>
      </c>
      <c r="B147" s="2" t="s">
        <v>5185</v>
      </c>
      <c r="C147" s="2" t="s">
        <v>3921</v>
      </c>
      <c r="D147" s="2" t="s">
        <v>3922</v>
      </c>
      <c r="E147" s="2" t="s">
        <v>80</v>
      </c>
      <c r="F147" s="2" t="s">
        <v>91</v>
      </c>
      <c r="G147" s="2" t="s">
        <v>4741</v>
      </c>
      <c r="H147" s="2" t="s">
        <v>4764</v>
      </c>
      <c r="I147" s="2" t="s">
        <v>3922</v>
      </c>
      <c r="J147" s="2" t="s">
        <v>4749</v>
      </c>
      <c r="K147" s="2" t="s">
        <v>5186</v>
      </c>
    </row>
    <row r="148" s="1" customFormat="1" ht="20" customHeight="1" spans="1:11">
      <c r="A148" s="2" t="s">
        <v>2581</v>
      </c>
      <c r="B148" s="2" t="s">
        <v>5187</v>
      </c>
      <c r="C148" s="2" t="s">
        <v>2583</v>
      </c>
      <c r="D148" s="2" t="s">
        <v>2584</v>
      </c>
      <c r="E148" s="2" t="s">
        <v>80</v>
      </c>
      <c r="F148" s="2" t="s">
        <v>91</v>
      </c>
      <c r="G148" s="2" t="s">
        <v>4741</v>
      </c>
      <c r="H148" s="2" t="s">
        <v>4889</v>
      </c>
      <c r="I148" s="2" t="s">
        <v>2584</v>
      </c>
      <c r="J148" s="2" t="s">
        <v>4749</v>
      </c>
      <c r="K148" s="2" t="s">
        <v>5188</v>
      </c>
    </row>
    <row r="149" s="1" customFormat="1" ht="20" customHeight="1" spans="1:11">
      <c r="A149" s="2" t="s">
        <v>2007</v>
      </c>
      <c r="B149" s="2" t="s">
        <v>5189</v>
      </c>
      <c r="C149" s="2" t="s">
        <v>5190</v>
      </c>
      <c r="D149" s="2" t="s">
        <v>2010</v>
      </c>
      <c r="E149" s="2" t="s">
        <v>80</v>
      </c>
      <c r="F149" s="2" t="s">
        <v>91</v>
      </c>
      <c r="G149" s="2" t="s">
        <v>4741</v>
      </c>
      <c r="H149" s="2" t="s">
        <v>5191</v>
      </c>
      <c r="I149" s="2" t="s">
        <v>2010</v>
      </c>
      <c r="J149" s="2" t="s">
        <v>4749</v>
      </c>
      <c r="K149" s="2" t="s">
        <v>5192</v>
      </c>
    </row>
    <row r="150" s="1" customFormat="1" ht="20" customHeight="1" spans="1:11">
      <c r="A150" s="2" t="s">
        <v>3026</v>
      </c>
      <c r="B150" s="2" t="s">
        <v>5193</v>
      </c>
      <c r="C150" s="2" t="s">
        <v>5194</v>
      </c>
      <c r="D150" s="2" t="s">
        <v>3029</v>
      </c>
      <c r="E150" s="2" t="s">
        <v>80</v>
      </c>
      <c r="F150" s="2" t="s">
        <v>91</v>
      </c>
      <c r="G150" s="2" t="s">
        <v>4741</v>
      </c>
      <c r="H150" s="2" t="s">
        <v>5195</v>
      </c>
      <c r="I150" s="2" t="s">
        <v>3029</v>
      </c>
      <c r="J150" s="2" t="s">
        <v>4749</v>
      </c>
      <c r="K150" s="2" t="s">
        <v>5196</v>
      </c>
    </row>
    <row r="151" s="1" customFormat="1" ht="20" customHeight="1" spans="1:11">
      <c r="A151" s="2" t="s">
        <v>1795</v>
      </c>
      <c r="B151" s="2" t="s">
        <v>5197</v>
      </c>
      <c r="C151" s="2" t="s">
        <v>5198</v>
      </c>
      <c r="D151" s="2" t="s">
        <v>1798</v>
      </c>
      <c r="E151" s="2" t="s">
        <v>80</v>
      </c>
      <c r="F151" s="2" t="s">
        <v>91</v>
      </c>
      <c r="G151" s="2" t="s">
        <v>4741</v>
      </c>
      <c r="H151" s="2" t="s">
        <v>4838</v>
      </c>
      <c r="I151" s="2" t="s">
        <v>1798</v>
      </c>
      <c r="J151" s="2" t="s">
        <v>4749</v>
      </c>
      <c r="K151" s="2" t="s">
        <v>5199</v>
      </c>
    </row>
    <row r="152" s="1" customFormat="1" ht="20" customHeight="1" spans="1:11">
      <c r="A152" s="2" t="s">
        <v>3631</v>
      </c>
      <c r="B152" s="2" t="s">
        <v>5200</v>
      </c>
      <c r="C152" s="2" t="s">
        <v>3480</v>
      </c>
      <c r="D152" s="2" t="s">
        <v>5201</v>
      </c>
      <c r="E152" s="2" t="s">
        <v>80</v>
      </c>
      <c r="F152" s="2" t="s">
        <v>91</v>
      </c>
      <c r="G152" s="2" t="s">
        <v>4741</v>
      </c>
      <c r="H152" s="2" t="s">
        <v>5202</v>
      </c>
      <c r="I152" s="2" t="s">
        <v>3481</v>
      </c>
      <c r="J152" s="2" t="s">
        <v>4749</v>
      </c>
      <c r="K152" s="2" t="s">
        <v>5203</v>
      </c>
    </row>
    <row r="153" s="1" customFormat="1" ht="20" customHeight="1" spans="1:11">
      <c r="A153" s="2" t="s">
        <v>4584</v>
      </c>
      <c r="B153" s="2" t="s">
        <v>5204</v>
      </c>
      <c r="C153" s="2" t="s">
        <v>5205</v>
      </c>
      <c r="D153" s="2" t="s">
        <v>4587</v>
      </c>
      <c r="E153" s="2" t="s">
        <v>80</v>
      </c>
      <c r="F153" s="2" t="s">
        <v>91</v>
      </c>
      <c r="G153" s="2" t="s">
        <v>4741</v>
      </c>
      <c r="H153" s="2" t="s">
        <v>4889</v>
      </c>
      <c r="I153" s="2" t="s">
        <v>4587</v>
      </c>
      <c r="J153" s="2" t="s">
        <v>4749</v>
      </c>
      <c r="K153" s="2" t="s">
        <v>5206</v>
      </c>
    </row>
    <row r="154" s="1" customFormat="1" ht="20" customHeight="1" spans="1:11">
      <c r="A154" s="2" t="s">
        <v>2229</v>
      </c>
      <c r="B154" s="2" t="s">
        <v>5207</v>
      </c>
      <c r="C154" s="2" t="s">
        <v>2231</v>
      </c>
      <c r="D154" s="2" t="s">
        <v>2232</v>
      </c>
      <c r="E154" s="2" t="s">
        <v>80</v>
      </c>
      <c r="F154" s="2" t="s">
        <v>91</v>
      </c>
      <c r="G154" s="2" t="s">
        <v>4741</v>
      </c>
      <c r="H154" s="2" t="s">
        <v>5208</v>
      </c>
      <c r="I154" s="2" t="s">
        <v>2232</v>
      </c>
      <c r="J154" s="2" t="s">
        <v>4749</v>
      </c>
      <c r="K154" s="2" t="s">
        <v>5209</v>
      </c>
    </row>
    <row r="155" s="1" customFormat="1" ht="20" customHeight="1" spans="1:11">
      <c r="A155" s="2" t="s">
        <v>1989</v>
      </c>
      <c r="B155" s="2" t="s">
        <v>5210</v>
      </c>
      <c r="C155" s="2" t="s">
        <v>1991</v>
      </c>
      <c r="D155" s="2" t="s">
        <v>1992</v>
      </c>
      <c r="E155" s="2" t="s">
        <v>80</v>
      </c>
      <c r="F155" s="2" t="s">
        <v>91</v>
      </c>
      <c r="G155" s="2" t="s">
        <v>4741</v>
      </c>
      <c r="H155" s="2" t="s">
        <v>5211</v>
      </c>
      <c r="I155" s="2" t="s">
        <v>1992</v>
      </c>
      <c r="J155" s="2" t="s">
        <v>4749</v>
      </c>
      <c r="K155" s="2" t="s">
        <v>5212</v>
      </c>
    </row>
    <row r="156" s="1" customFormat="1" ht="20" customHeight="1" spans="1:11">
      <c r="A156" s="2" t="s">
        <v>1243</v>
      </c>
      <c r="B156" s="2" t="s">
        <v>5213</v>
      </c>
      <c r="C156" s="2" t="s">
        <v>1245</v>
      </c>
      <c r="D156" s="2" t="s">
        <v>1246</v>
      </c>
      <c r="E156" s="2" t="s">
        <v>80</v>
      </c>
      <c r="F156" s="2" t="s">
        <v>91</v>
      </c>
      <c r="G156" s="2" t="s">
        <v>4741</v>
      </c>
      <c r="H156" s="2" t="s">
        <v>5214</v>
      </c>
      <c r="I156" s="2" t="s">
        <v>1246</v>
      </c>
      <c r="J156" s="2" t="s">
        <v>4749</v>
      </c>
      <c r="K156" s="2" t="s">
        <v>5215</v>
      </c>
    </row>
    <row r="157" s="1" customFormat="1" ht="20" customHeight="1" spans="1:11">
      <c r="A157" s="2" t="s">
        <v>3048</v>
      </c>
      <c r="B157" s="2" t="s">
        <v>5216</v>
      </c>
      <c r="C157" s="2" t="s">
        <v>3050</v>
      </c>
      <c r="D157" s="2" t="s">
        <v>3051</v>
      </c>
      <c r="E157" s="2" t="s">
        <v>80</v>
      </c>
      <c r="F157" s="2" t="s">
        <v>91</v>
      </c>
      <c r="G157" s="2" t="s">
        <v>4741</v>
      </c>
      <c r="H157" s="2" t="s">
        <v>4781</v>
      </c>
      <c r="I157" s="2" t="s">
        <v>3051</v>
      </c>
      <c r="J157" s="2" t="s">
        <v>4749</v>
      </c>
      <c r="K157" s="2" t="s">
        <v>5217</v>
      </c>
    </row>
    <row r="158" s="1" customFormat="1" ht="20" customHeight="1" spans="1:11">
      <c r="A158" s="2" t="s">
        <v>2011</v>
      </c>
      <c r="B158" s="2" t="s">
        <v>5218</v>
      </c>
      <c r="C158" s="2" t="s">
        <v>2013</v>
      </c>
      <c r="D158" s="2" t="s">
        <v>2014</v>
      </c>
      <c r="E158" s="2" t="s">
        <v>80</v>
      </c>
      <c r="F158" s="2" t="s">
        <v>91</v>
      </c>
      <c r="G158" s="2" t="s">
        <v>4741</v>
      </c>
      <c r="H158" s="2" t="s">
        <v>5219</v>
      </c>
      <c r="I158" s="2" t="s">
        <v>2014</v>
      </c>
      <c r="J158" s="2" t="s">
        <v>4749</v>
      </c>
      <c r="K158" s="2" t="s">
        <v>5220</v>
      </c>
    </row>
    <row r="159" s="1" customFormat="1" ht="20" customHeight="1" spans="1:11">
      <c r="A159" s="2" t="s">
        <v>3291</v>
      </c>
      <c r="B159" s="2" t="s">
        <v>5221</v>
      </c>
      <c r="C159" s="2" t="s">
        <v>3205</v>
      </c>
      <c r="D159" s="2" t="s">
        <v>3292</v>
      </c>
      <c r="E159" s="2" t="s">
        <v>80</v>
      </c>
      <c r="F159" s="2" t="s">
        <v>91</v>
      </c>
      <c r="G159" s="2" t="s">
        <v>4741</v>
      </c>
      <c r="H159" s="2" t="s">
        <v>5222</v>
      </c>
      <c r="I159" s="2" t="s">
        <v>3292</v>
      </c>
      <c r="J159" s="2" t="s">
        <v>4749</v>
      </c>
      <c r="K159" s="2" t="s">
        <v>5223</v>
      </c>
    </row>
    <row r="160" s="1" customFormat="1" ht="20" customHeight="1" spans="1:11">
      <c r="A160" s="2" t="s">
        <v>2212</v>
      </c>
      <c r="B160" s="2" t="s">
        <v>5224</v>
      </c>
      <c r="C160" s="2" t="s">
        <v>5225</v>
      </c>
      <c r="D160" s="2" t="s">
        <v>2215</v>
      </c>
      <c r="E160" s="2" t="s">
        <v>80</v>
      </c>
      <c r="F160" s="2" t="s">
        <v>91</v>
      </c>
      <c r="G160" s="2" t="s">
        <v>4741</v>
      </c>
      <c r="H160" s="2" t="s">
        <v>5226</v>
      </c>
      <c r="I160" s="2" t="s">
        <v>2215</v>
      </c>
      <c r="J160" s="2" t="s">
        <v>4749</v>
      </c>
      <c r="K160" s="2" t="s">
        <v>5227</v>
      </c>
    </row>
    <row r="161" s="1" customFormat="1" ht="20" customHeight="1" spans="1:11">
      <c r="A161" s="2" t="s">
        <v>4514</v>
      </c>
      <c r="B161" s="2" t="s">
        <v>5228</v>
      </c>
      <c r="C161" s="2" t="s">
        <v>4516</v>
      </c>
      <c r="D161" s="2" t="s">
        <v>4517</v>
      </c>
      <c r="E161" s="2" t="s">
        <v>80</v>
      </c>
      <c r="F161" s="2" t="s">
        <v>91</v>
      </c>
      <c r="G161" s="2" t="s">
        <v>4741</v>
      </c>
      <c r="H161" s="2" t="s">
        <v>5229</v>
      </c>
      <c r="I161" s="2" t="s">
        <v>4517</v>
      </c>
      <c r="J161" s="2" t="s">
        <v>4749</v>
      </c>
      <c r="K161" s="2" t="s">
        <v>5230</v>
      </c>
    </row>
    <row r="162" s="1" customFormat="1" ht="20" customHeight="1" spans="1:11">
      <c r="A162" s="2" t="s">
        <v>1235</v>
      </c>
      <c r="B162" s="2" t="s">
        <v>5231</v>
      </c>
      <c r="C162" s="2" t="s">
        <v>1215</v>
      </c>
      <c r="D162" s="2" t="s">
        <v>1216</v>
      </c>
      <c r="E162" s="2" t="s">
        <v>80</v>
      </c>
      <c r="F162" s="2" t="s">
        <v>91</v>
      </c>
      <c r="G162" s="2" t="s">
        <v>4741</v>
      </c>
      <c r="H162" s="2" t="s">
        <v>5222</v>
      </c>
      <c r="I162" s="2" t="s">
        <v>1216</v>
      </c>
      <c r="J162" s="2" t="s">
        <v>4749</v>
      </c>
      <c r="K162" s="2" t="s">
        <v>5232</v>
      </c>
    </row>
    <row r="163" s="1" customFormat="1" ht="20" customHeight="1" spans="1:11">
      <c r="A163" s="2" t="s">
        <v>1213</v>
      </c>
      <c r="B163" s="2" t="s">
        <v>5233</v>
      </c>
      <c r="C163" s="2" t="s">
        <v>1215</v>
      </c>
      <c r="D163" s="2" t="s">
        <v>1216</v>
      </c>
      <c r="E163" s="2" t="s">
        <v>80</v>
      </c>
      <c r="F163" s="2" t="s">
        <v>91</v>
      </c>
      <c r="G163" s="2" t="s">
        <v>4741</v>
      </c>
      <c r="H163" s="2" t="s">
        <v>4795</v>
      </c>
      <c r="I163" s="2" t="s">
        <v>1216</v>
      </c>
      <c r="J163" s="2" t="s">
        <v>4749</v>
      </c>
      <c r="K163" s="2" t="s">
        <v>5234</v>
      </c>
    </row>
    <row r="164" s="1" customFormat="1" ht="20" customHeight="1" spans="1:11">
      <c r="A164" s="2" t="s">
        <v>3478</v>
      </c>
      <c r="B164" s="2" t="s">
        <v>5235</v>
      </c>
      <c r="C164" s="2" t="s">
        <v>3480</v>
      </c>
      <c r="D164" s="2" t="s">
        <v>3481</v>
      </c>
      <c r="E164" s="2" t="s">
        <v>80</v>
      </c>
      <c r="F164" s="2" t="s">
        <v>91</v>
      </c>
      <c r="G164" s="2" t="s">
        <v>4741</v>
      </c>
      <c r="H164" s="2" t="s">
        <v>4848</v>
      </c>
      <c r="I164" s="2" t="s">
        <v>3481</v>
      </c>
      <c r="J164" s="2" t="s">
        <v>4749</v>
      </c>
      <c r="K164" s="2" t="s">
        <v>5236</v>
      </c>
    </row>
    <row r="165" s="1" customFormat="1" ht="20" customHeight="1" spans="1:11">
      <c r="A165" s="2" t="s">
        <v>1530</v>
      </c>
      <c r="B165" s="2" t="s">
        <v>5237</v>
      </c>
      <c r="C165" s="2" t="s">
        <v>1513</v>
      </c>
      <c r="D165" s="2" t="s">
        <v>1531</v>
      </c>
      <c r="E165" s="2" t="s">
        <v>80</v>
      </c>
      <c r="F165" s="2" t="s">
        <v>91</v>
      </c>
      <c r="G165" s="2" t="s">
        <v>4741</v>
      </c>
      <c r="H165" s="2" t="s">
        <v>4947</v>
      </c>
      <c r="I165" s="2" t="s">
        <v>1531</v>
      </c>
      <c r="J165" s="2" t="s">
        <v>4749</v>
      </c>
      <c r="K165" s="2" t="s">
        <v>5238</v>
      </c>
    </row>
    <row r="166" s="1" customFormat="1" ht="20" customHeight="1" spans="1:11">
      <c r="A166" s="2" t="s">
        <v>4205</v>
      </c>
      <c r="B166" s="2" t="s">
        <v>5239</v>
      </c>
      <c r="C166" s="2" t="s">
        <v>4207</v>
      </c>
      <c r="D166" s="2" t="s">
        <v>4208</v>
      </c>
      <c r="E166" s="2" t="s">
        <v>80</v>
      </c>
      <c r="F166" s="2" t="s">
        <v>91</v>
      </c>
      <c r="G166" s="2" t="s">
        <v>4741</v>
      </c>
      <c r="H166" s="2" t="s">
        <v>4806</v>
      </c>
      <c r="I166" s="2" t="s">
        <v>4208</v>
      </c>
      <c r="J166" s="2" t="s">
        <v>4749</v>
      </c>
      <c r="K166" s="2" t="s">
        <v>5240</v>
      </c>
    </row>
    <row r="167" s="1" customFormat="1" ht="20" customHeight="1" spans="1:11">
      <c r="A167" s="2" t="s">
        <v>1978</v>
      </c>
      <c r="B167" s="2" t="s">
        <v>5241</v>
      </c>
      <c r="C167" s="2" t="s">
        <v>5242</v>
      </c>
      <c r="D167" s="2" t="s">
        <v>1981</v>
      </c>
      <c r="E167" s="2" t="s">
        <v>80</v>
      </c>
      <c r="F167" s="2" t="s">
        <v>91</v>
      </c>
      <c r="G167" s="2" t="s">
        <v>4741</v>
      </c>
      <c r="H167" s="2" t="s">
        <v>5243</v>
      </c>
      <c r="I167" s="2" t="s">
        <v>1981</v>
      </c>
      <c r="J167" s="2" t="s">
        <v>4749</v>
      </c>
      <c r="K167" s="2" t="s">
        <v>5244</v>
      </c>
    </row>
    <row r="168" s="1" customFormat="1" ht="20" customHeight="1" spans="1:11">
      <c r="A168" s="2" t="s">
        <v>4201</v>
      </c>
      <c r="B168" s="2" t="s">
        <v>5245</v>
      </c>
      <c r="C168" s="2" t="s">
        <v>4203</v>
      </c>
      <c r="D168" s="2" t="s">
        <v>4204</v>
      </c>
      <c r="E168" s="2" t="s">
        <v>80</v>
      </c>
      <c r="F168" s="2" t="s">
        <v>91</v>
      </c>
      <c r="G168" s="2" t="s">
        <v>4741</v>
      </c>
      <c r="H168" s="2" t="s">
        <v>4921</v>
      </c>
      <c r="I168" s="2" t="s">
        <v>4204</v>
      </c>
      <c r="J168" s="2" t="s">
        <v>4749</v>
      </c>
      <c r="K168" s="2" t="s">
        <v>5246</v>
      </c>
    </row>
    <row r="169" s="1" customFormat="1" ht="20" customHeight="1" spans="1:11">
      <c r="A169" s="2" t="s">
        <v>1533</v>
      </c>
      <c r="B169" s="2" t="s">
        <v>5247</v>
      </c>
      <c r="C169" s="2" t="s">
        <v>1535</v>
      </c>
      <c r="D169" s="2" t="s">
        <v>1536</v>
      </c>
      <c r="E169" s="2" t="s">
        <v>80</v>
      </c>
      <c r="F169" s="2" t="s">
        <v>91</v>
      </c>
      <c r="G169" s="2" t="s">
        <v>4741</v>
      </c>
      <c r="H169" s="2" t="s">
        <v>4841</v>
      </c>
      <c r="I169" s="2" t="s">
        <v>1536</v>
      </c>
      <c r="J169" s="2" t="s">
        <v>4749</v>
      </c>
      <c r="K169" s="2" t="s">
        <v>5248</v>
      </c>
    </row>
    <row r="170" s="1" customFormat="1" ht="20" customHeight="1" spans="1:11">
      <c r="A170" s="2" t="s">
        <v>4219</v>
      </c>
      <c r="B170" s="2" t="s">
        <v>5249</v>
      </c>
      <c r="C170" s="2" t="s">
        <v>2859</v>
      </c>
      <c r="D170" s="2" t="s">
        <v>4220</v>
      </c>
      <c r="E170" s="2" t="s">
        <v>80</v>
      </c>
      <c r="F170" s="2" t="s">
        <v>91</v>
      </c>
      <c r="G170" s="2" t="s">
        <v>4741</v>
      </c>
      <c r="H170" s="2" t="s">
        <v>4770</v>
      </c>
      <c r="I170" s="2" t="s">
        <v>4220</v>
      </c>
      <c r="J170" s="2" t="s">
        <v>4749</v>
      </c>
      <c r="K170" s="2" t="s">
        <v>5248</v>
      </c>
    </row>
    <row r="171" s="1" customFormat="1" ht="20" customHeight="1" spans="1:11">
      <c r="A171" s="2" t="s">
        <v>2694</v>
      </c>
      <c r="B171" s="2" t="s">
        <v>5250</v>
      </c>
      <c r="C171" s="2" t="s">
        <v>5251</v>
      </c>
      <c r="D171" s="2" t="s">
        <v>2697</v>
      </c>
      <c r="E171" s="2" t="s">
        <v>80</v>
      </c>
      <c r="F171" s="2" t="s">
        <v>91</v>
      </c>
      <c r="G171" s="2" t="s">
        <v>4741</v>
      </c>
      <c r="H171" s="2" t="s">
        <v>5252</v>
      </c>
      <c r="I171" s="2" t="s">
        <v>2697</v>
      </c>
      <c r="J171" s="2" t="s">
        <v>4749</v>
      </c>
      <c r="K171" s="2" t="s">
        <v>5253</v>
      </c>
    </row>
    <row r="172" s="1" customFormat="1" ht="20" customHeight="1" spans="1:11">
      <c r="A172" s="2" t="s">
        <v>1227</v>
      </c>
      <c r="B172" s="2" t="s">
        <v>5254</v>
      </c>
      <c r="C172" s="2" t="s">
        <v>5255</v>
      </c>
      <c r="D172" s="2" t="s">
        <v>1230</v>
      </c>
      <c r="E172" s="2" t="s">
        <v>80</v>
      </c>
      <c r="F172" s="2" t="s">
        <v>91</v>
      </c>
      <c r="G172" s="2" t="s">
        <v>4741</v>
      </c>
      <c r="H172" s="2" t="s">
        <v>4795</v>
      </c>
      <c r="I172" s="2" t="s">
        <v>1230</v>
      </c>
      <c r="J172" s="2" t="s">
        <v>4749</v>
      </c>
      <c r="K172" s="2" t="s">
        <v>5256</v>
      </c>
    </row>
    <row r="173" s="1" customFormat="1" ht="20" customHeight="1" spans="1:11">
      <c r="A173" s="2" t="s">
        <v>2595</v>
      </c>
      <c r="B173" s="2" t="s">
        <v>5257</v>
      </c>
      <c r="C173" s="2" t="s">
        <v>2597</v>
      </c>
      <c r="D173" s="2" t="s">
        <v>2598</v>
      </c>
      <c r="E173" s="2" t="s">
        <v>80</v>
      </c>
      <c r="F173" s="2" t="s">
        <v>91</v>
      </c>
      <c r="G173" s="2" t="s">
        <v>4741</v>
      </c>
      <c r="H173" s="2" t="s">
        <v>5258</v>
      </c>
      <c r="I173" s="2" t="s">
        <v>2598</v>
      </c>
      <c r="J173" s="2" t="s">
        <v>4749</v>
      </c>
      <c r="K173" s="2" t="s">
        <v>5259</v>
      </c>
    </row>
    <row r="174" s="1" customFormat="1" ht="20" customHeight="1" spans="1:11">
      <c r="A174" s="2" t="s">
        <v>209</v>
      </c>
      <c r="B174" s="2" t="s">
        <v>5260</v>
      </c>
      <c r="C174" s="2" t="s">
        <v>211</v>
      </c>
      <c r="D174" s="2" t="s">
        <v>212</v>
      </c>
      <c r="E174" s="2" t="s">
        <v>80</v>
      </c>
      <c r="F174" s="2" t="s">
        <v>91</v>
      </c>
      <c r="G174" s="2" t="s">
        <v>4741</v>
      </c>
      <c r="H174" s="2" t="s">
        <v>4838</v>
      </c>
      <c r="I174" s="2" t="s">
        <v>212</v>
      </c>
      <c r="J174" s="2" t="s">
        <v>4749</v>
      </c>
      <c r="K174" s="2" t="s">
        <v>5261</v>
      </c>
    </row>
    <row r="175" s="1" customFormat="1" ht="20" customHeight="1" spans="1:11">
      <c r="A175" s="2" t="s">
        <v>1973</v>
      </c>
      <c r="B175" s="2" t="s">
        <v>5262</v>
      </c>
      <c r="C175" s="2" t="s">
        <v>1975</v>
      </c>
      <c r="D175" s="2" t="s">
        <v>1976</v>
      </c>
      <c r="E175" s="2" t="s">
        <v>80</v>
      </c>
      <c r="F175" s="2" t="s">
        <v>91</v>
      </c>
      <c r="G175" s="2" t="s">
        <v>4741</v>
      </c>
      <c r="H175" s="2" t="s">
        <v>4914</v>
      </c>
      <c r="I175" s="2" t="s">
        <v>1976</v>
      </c>
      <c r="J175" s="2" t="s">
        <v>4749</v>
      </c>
      <c r="K175" s="2" t="s">
        <v>5263</v>
      </c>
    </row>
    <row r="176" s="1" customFormat="1" ht="20" customHeight="1" spans="1:11">
      <c r="A176" s="2" t="s">
        <v>4222</v>
      </c>
      <c r="B176" s="2" t="s">
        <v>5264</v>
      </c>
      <c r="C176" s="2" t="s">
        <v>5265</v>
      </c>
      <c r="D176" s="2" t="s">
        <v>4225</v>
      </c>
      <c r="E176" s="2" t="s">
        <v>80</v>
      </c>
      <c r="F176" s="2" t="s">
        <v>91</v>
      </c>
      <c r="G176" s="2" t="s">
        <v>4741</v>
      </c>
      <c r="H176" s="2" t="s">
        <v>4770</v>
      </c>
      <c r="I176" s="2" t="s">
        <v>4225</v>
      </c>
      <c r="J176" s="2" t="s">
        <v>4749</v>
      </c>
      <c r="K176" s="2" t="s">
        <v>5266</v>
      </c>
    </row>
    <row r="177" s="1" customFormat="1" ht="20" customHeight="1" spans="1:11">
      <c r="A177" s="2" t="s">
        <v>2528</v>
      </c>
      <c r="B177" s="2" t="s">
        <v>5267</v>
      </c>
      <c r="C177" s="2" t="s">
        <v>5268</v>
      </c>
      <c r="D177" s="2" t="s">
        <v>2531</v>
      </c>
      <c r="E177" s="2" t="s">
        <v>80</v>
      </c>
      <c r="F177" s="2" t="s">
        <v>91</v>
      </c>
      <c r="G177" s="2" t="s">
        <v>4741</v>
      </c>
      <c r="H177" s="2" t="s">
        <v>5269</v>
      </c>
      <c r="I177" s="2" t="s">
        <v>2531</v>
      </c>
      <c r="J177" s="2" t="s">
        <v>4749</v>
      </c>
      <c r="K177" s="2" t="s">
        <v>5270</v>
      </c>
    </row>
    <row r="178" s="1" customFormat="1" ht="20" customHeight="1" spans="1:11">
      <c r="A178" s="2" t="s">
        <v>4197</v>
      </c>
      <c r="B178" s="2" t="s">
        <v>5271</v>
      </c>
      <c r="C178" s="2" t="s">
        <v>5272</v>
      </c>
      <c r="D178" s="2" t="s">
        <v>4200</v>
      </c>
      <c r="E178" s="2" t="s">
        <v>80</v>
      </c>
      <c r="F178" s="2" t="s">
        <v>91</v>
      </c>
      <c r="G178" s="2" t="s">
        <v>4741</v>
      </c>
      <c r="H178" s="2" t="s">
        <v>5273</v>
      </c>
      <c r="I178" s="2" t="s">
        <v>4200</v>
      </c>
      <c r="J178" s="2" t="s">
        <v>4749</v>
      </c>
      <c r="K178" s="2" t="s">
        <v>5274</v>
      </c>
    </row>
    <row r="179" s="1" customFormat="1" ht="20" customHeight="1" spans="1:11">
      <c r="A179" s="2" t="s">
        <v>3545</v>
      </c>
      <c r="B179" s="2" t="s">
        <v>5275</v>
      </c>
      <c r="C179" s="2" t="s">
        <v>3547</v>
      </c>
      <c r="D179" s="2" t="s">
        <v>3548</v>
      </c>
      <c r="E179" s="2" t="s">
        <v>80</v>
      </c>
      <c r="F179" s="2" t="s">
        <v>91</v>
      </c>
      <c r="G179" s="2" t="s">
        <v>4741</v>
      </c>
      <c r="H179" s="2" t="s">
        <v>5276</v>
      </c>
      <c r="I179" s="2" t="s">
        <v>3548</v>
      </c>
      <c r="J179" s="2" t="s">
        <v>4749</v>
      </c>
      <c r="K179" s="2" t="s">
        <v>5277</v>
      </c>
    </row>
    <row r="180" s="1" customFormat="1" ht="20" customHeight="1" spans="1:11">
      <c r="A180" s="2" t="s">
        <v>2944</v>
      </c>
      <c r="B180" s="2" t="s">
        <v>5278</v>
      </c>
      <c r="C180" s="2" t="s">
        <v>4780</v>
      </c>
      <c r="D180" s="2" t="s">
        <v>2945</v>
      </c>
      <c r="E180" s="2" t="s">
        <v>80</v>
      </c>
      <c r="F180" s="2" t="s">
        <v>91</v>
      </c>
      <c r="G180" s="2" t="s">
        <v>4741</v>
      </c>
      <c r="H180" s="2" t="s">
        <v>4781</v>
      </c>
      <c r="I180" s="2" t="s">
        <v>2945</v>
      </c>
      <c r="J180" s="2" t="s">
        <v>4749</v>
      </c>
      <c r="K180" s="2" t="s">
        <v>5279</v>
      </c>
    </row>
    <row r="181" s="1" customFormat="1" ht="20" customHeight="1" spans="1:11">
      <c r="A181" s="2" t="s">
        <v>2533</v>
      </c>
      <c r="B181" s="2" t="s">
        <v>5280</v>
      </c>
      <c r="C181" s="2" t="s">
        <v>2535</v>
      </c>
      <c r="D181" s="2" t="s">
        <v>2536</v>
      </c>
      <c r="E181" s="2" t="s">
        <v>80</v>
      </c>
      <c r="F181" s="2" t="s">
        <v>91</v>
      </c>
      <c r="G181" s="2" t="s">
        <v>4741</v>
      </c>
      <c r="H181" s="2" t="s">
        <v>5281</v>
      </c>
      <c r="I181" s="2" t="s">
        <v>2536</v>
      </c>
      <c r="J181" s="2" t="s">
        <v>4749</v>
      </c>
      <c r="K181" s="2" t="s">
        <v>5282</v>
      </c>
    </row>
    <row r="182" s="1" customFormat="1" ht="20" customHeight="1" spans="1:11">
      <c r="A182" s="2" t="s">
        <v>4214</v>
      </c>
      <c r="B182" s="2" t="s">
        <v>5283</v>
      </c>
      <c r="C182" s="2" t="s">
        <v>4216</v>
      </c>
      <c r="D182" s="2" t="s">
        <v>4217</v>
      </c>
      <c r="E182" s="2" t="s">
        <v>80</v>
      </c>
      <c r="F182" s="2" t="s">
        <v>91</v>
      </c>
      <c r="G182" s="2" t="s">
        <v>4741</v>
      </c>
      <c r="H182" s="2" t="s">
        <v>5252</v>
      </c>
      <c r="I182" s="2" t="s">
        <v>4217</v>
      </c>
      <c r="J182" s="2" t="s">
        <v>4749</v>
      </c>
      <c r="K182" s="2" t="s">
        <v>5284</v>
      </c>
    </row>
    <row r="183" s="1" customFormat="1" ht="20" customHeight="1" spans="1:11">
      <c r="A183" s="2" t="s">
        <v>2964</v>
      </c>
      <c r="B183" s="2" t="s">
        <v>5285</v>
      </c>
      <c r="C183" s="2" t="s">
        <v>2966</v>
      </c>
      <c r="D183" s="2" t="s">
        <v>2967</v>
      </c>
      <c r="E183" s="2" t="s">
        <v>80</v>
      </c>
      <c r="F183" s="2" t="s">
        <v>91</v>
      </c>
      <c r="G183" s="2" t="s">
        <v>4741</v>
      </c>
      <c r="H183" s="2" t="s">
        <v>5286</v>
      </c>
      <c r="I183" s="2" t="s">
        <v>2967</v>
      </c>
      <c r="J183" s="2" t="s">
        <v>4749</v>
      </c>
      <c r="K183" s="2" t="s">
        <v>5287</v>
      </c>
    </row>
    <row r="184" s="1" customFormat="1" ht="20" customHeight="1" spans="1:11">
      <c r="A184" s="2" t="s">
        <v>2905</v>
      </c>
      <c r="B184" s="2" t="s">
        <v>5288</v>
      </c>
      <c r="C184" s="2" t="s">
        <v>2587</v>
      </c>
      <c r="D184" s="2" t="s">
        <v>2906</v>
      </c>
      <c r="E184" s="2" t="s">
        <v>80</v>
      </c>
      <c r="F184" s="2" t="s">
        <v>91</v>
      </c>
      <c r="G184" s="2" t="s">
        <v>4741</v>
      </c>
      <c r="H184" s="2" t="s">
        <v>5289</v>
      </c>
      <c r="I184" s="2" t="s">
        <v>2906</v>
      </c>
      <c r="J184" s="2" t="s">
        <v>4749</v>
      </c>
      <c r="K184" s="2" t="s">
        <v>5290</v>
      </c>
    </row>
    <row r="185" s="1" customFormat="1" ht="20" customHeight="1" spans="1:11">
      <c r="A185" s="2" t="s">
        <v>3585</v>
      </c>
      <c r="B185" s="2" t="s">
        <v>5291</v>
      </c>
      <c r="C185" s="2" t="s">
        <v>3587</v>
      </c>
      <c r="D185" s="2" t="s">
        <v>3588</v>
      </c>
      <c r="E185" s="2" t="s">
        <v>80</v>
      </c>
      <c r="F185" s="2" t="s">
        <v>91</v>
      </c>
      <c r="G185" s="2" t="s">
        <v>4741</v>
      </c>
      <c r="H185" s="2" t="s">
        <v>5072</v>
      </c>
      <c r="I185" s="2" t="s">
        <v>3588</v>
      </c>
      <c r="J185" s="2" t="s">
        <v>4749</v>
      </c>
      <c r="K185" s="2" t="s">
        <v>5292</v>
      </c>
    </row>
    <row r="186" s="1" customFormat="1" ht="20" customHeight="1" spans="1:11">
      <c r="A186" s="2" t="s">
        <v>3505</v>
      </c>
      <c r="B186" s="2" t="s">
        <v>5293</v>
      </c>
      <c r="C186" s="2" t="s">
        <v>3507</v>
      </c>
      <c r="D186" s="2" t="s">
        <v>3508</v>
      </c>
      <c r="E186" s="2" t="s">
        <v>80</v>
      </c>
      <c r="F186" s="2" t="s">
        <v>91</v>
      </c>
      <c r="G186" s="2" t="s">
        <v>4741</v>
      </c>
      <c r="H186" s="2" t="s">
        <v>5132</v>
      </c>
      <c r="I186" s="2" t="s">
        <v>3508</v>
      </c>
      <c r="J186" s="2" t="s">
        <v>4749</v>
      </c>
      <c r="K186" s="2" t="s">
        <v>5294</v>
      </c>
    </row>
    <row r="187" s="1" customFormat="1" ht="20" customHeight="1" spans="1:11">
      <c r="A187" s="2" t="s">
        <v>808</v>
      </c>
      <c r="B187" s="2" t="s">
        <v>5295</v>
      </c>
      <c r="C187" s="2" t="s">
        <v>810</v>
      </c>
      <c r="D187" s="2" t="s">
        <v>811</v>
      </c>
      <c r="E187" s="2" t="s">
        <v>80</v>
      </c>
      <c r="F187" s="2" t="s">
        <v>91</v>
      </c>
      <c r="G187" s="2" t="s">
        <v>4741</v>
      </c>
      <c r="H187" s="2" t="s">
        <v>5296</v>
      </c>
      <c r="I187" s="2" t="s">
        <v>811</v>
      </c>
      <c r="J187" s="2" t="s">
        <v>4749</v>
      </c>
      <c r="K187" s="2" t="s">
        <v>5297</v>
      </c>
    </row>
    <row r="188" s="1" customFormat="1" ht="20" customHeight="1" spans="1:11">
      <c r="A188" s="2" t="s">
        <v>3497</v>
      </c>
      <c r="B188" s="2" t="s">
        <v>5298</v>
      </c>
      <c r="C188" s="2" t="s">
        <v>3499</v>
      </c>
      <c r="D188" s="2" t="s">
        <v>3500</v>
      </c>
      <c r="E188" s="2" t="s">
        <v>80</v>
      </c>
      <c r="F188" s="2" t="s">
        <v>91</v>
      </c>
      <c r="G188" s="2" t="s">
        <v>4741</v>
      </c>
      <c r="H188" s="2" t="s">
        <v>5299</v>
      </c>
      <c r="I188" s="2" t="s">
        <v>3500</v>
      </c>
      <c r="J188" s="2" t="s">
        <v>4749</v>
      </c>
      <c r="K188" s="2" t="s">
        <v>5300</v>
      </c>
    </row>
    <row r="189" s="1" customFormat="1" ht="20" customHeight="1" spans="1:11">
      <c r="A189" s="2" t="s">
        <v>1779</v>
      </c>
      <c r="B189" s="2" t="s">
        <v>5301</v>
      </c>
      <c r="C189" s="2" t="s">
        <v>4888</v>
      </c>
      <c r="D189" s="2" t="s">
        <v>1782</v>
      </c>
      <c r="E189" s="2" t="s">
        <v>80</v>
      </c>
      <c r="F189" s="2" t="s">
        <v>91</v>
      </c>
      <c r="G189" s="2" t="s">
        <v>4741</v>
      </c>
      <c r="H189" s="2" t="s">
        <v>4865</v>
      </c>
      <c r="I189" s="2" t="s">
        <v>1782</v>
      </c>
      <c r="J189" s="2" t="s">
        <v>4749</v>
      </c>
      <c r="K189" s="2" t="s">
        <v>5302</v>
      </c>
    </row>
    <row r="190" s="1" customFormat="1" ht="20" customHeight="1" spans="1:11">
      <c r="A190" s="2" t="s">
        <v>5303</v>
      </c>
      <c r="B190" s="2" t="s">
        <v>5304</v>
      </c>
      <c r="C190" s="2" t="s">
        <v>5305</v>
      </c>
      <c r="D190" s="2" t="s">
        <v>5306</v>
      </c>
      <c r="E190" s="2" t="s">
        <v>80</v>
      </c>
      <c r="F190" s="2" t="s">
        <v>91</v>
      </c>
      <c r="G190" s="2" t="s">
        <v>4741</v>
      </c>
      <c r="H190" s="2" t="s">
        <v>4742</v>
      </c>
      <c r="I190" s="2" t="s">
        <v>5306</v>
      </c>
      <c r="J190" s="2" t="s">
        <v>4749</v>
      </c>
      <c r="K190" s="2" t="s">
        <v>5307</v>
      </c>
    </row>
    <row r="191" s="1" customFormat="1" ht="20" customHeight="1" spans="1:11">
      <c r="A191" s="2" t="s">
        <v>3293</v>
      </c>
      <c r="B191" s="2" t="s">
        <v>5308</v>
      </c>
      <c r="C191" s="2" t="s">
        <v>3295</v>
      </c>
      <c r="D191" s="2" t="s">
        <v>3296</v>
      </c>
      <c r="E191" s="2" t="s">
        <v>80</v>
      </c>
      <c r="F191" s="2" t="s">
        <v>91</v>
      </c>
      <c r="G191" s="2" t="s">
        <v>4741</v>
      </c>
      <c r="H191" s="2" t="s">
        <v>4742</v>
      </c>
      <c r="I191" s="2" t="s">
        <v>3296</v>
      </c>
      <c r="J191" s="2" t="s">
        <v>4749</v>
      </c>
      <c r="K191" s="2" t="s">
        <v>5309</v>
      </c>
    </row>
    <row r="192" s="1" customFormat="1" ht="20" customHeight="1" spans="1:11">
      <c r="A192" s="2" t="s">
        <v>2021</v>
      </c>
      <c r="B192" s="2" t="s">
        <v>5310</v>
      </c>
      <c r="C192" s="2" t="s">
        <v>2023</v>
      </c>
      <c r="D192" s="2" t="s">
        <v>2024</v>
      </c>
      <c r="E192" s="2" t="s">
        <v>80</v>
      </c>
      <c r="F192" s="2" t="s">
        <v>91</v>
      </c>
      <c r="G192" s="2" t="s">
        <v>4741</v>
      </c>
      <c r="H192" s="2" t="s">
        <v>4781</v>
      </c>
      <c r="I192" s="2" t="s">
        <v>2024</v>
      </c>
      <c r="J192" s="2" t="s">
        <v>4749</v>
      </c>
      <c r="K192" s="2" t="s">
        <v>5311</v>
      </c>
    </row>
    <row r="193" s="1" customFormat="1" ht="20" customHeight="1" spans="1:11">
      <c r="A193" s="2" t="s">
        <v>804</v>
      </c>
      <c r="B193" s="2" t="s">
        <v>5312</v>
      </c>
      <c r="C193" s="2" t="s">
        <v>5313</v>
      </c>
      <c r="D193" s="2" t="s">
        <v>5314</v>
      </c>
      <c r="E193" s="2" t="s">
        <v>80</v>
      </c>
      <c r="F193" s="2" t="s">
        <v>91</v>
      </c>
      <c r="G193" s="2" t="s">
        <v>4741</v>
      </c>
      <c r="H193" s="2" t="s">
        <v>5219</v>
      </c>
      <c r="I193" s="2" t="s">
        <v>5315</v>
      </c>
      <c r="J193" s="2" t="s">
        <v>4749</v>
      </c>
      <c r="K193" s="2" t="s">
        <v>5311</v>
      </c>
    </row>
    <row r="194" s="1" customFormat="1" ht="20" customHeight="1" spans="1:11">
      <c r="A194" s="2" t="s">
        <v>517</v>
      </c>
      <c r="B194" s="2" t="s">
        <v>5316</v>
      </c>
      <c r="C194" s="2" t="s">
        <v>5317</v>
      </c>
      <c r="D194" s="2" t="s">
        <v>520</v>
      </c>
      <c r="E194" s="2" t="s">
        <v>80</v>
      </c>
      <c r="F194" s="2" t="s">
        <v>91</v>
      </c>
      <c r="G194" s="2" t="s">
        <v>4741</v>
      </c>
      <c r="H194" s="2" t="s">
        <v>4770</v>
      </c>
      <c r="I194" s="2" t="s">
        <v>520</v>
      </c>
      <c r="J194" s="2" t="s">
        <v>4749</v>
      </c>
      <c r="K194" s="2" t="s">
        <v>5318</v>
      </c>
    </row>
    <row r="195" s="1" customFormat="1" ht="20" customHeight="1" spans="1:11">
      <c r="A195" s="2" t="s">
        <v>1814</v>
      </c>
      <c r="B195" s="2" t="s">
        <v>5319</v>
      </c>
      <c r="C195" s="2" t="s">
        <v>1816</v>
      </c>
      <c r="D195" s="2" t="s">
        <v>1817</v>
      </c>
      <c r="E195" s="2" t="s">
        <v>80</v>
      </c>
      <c r="F195" s="2" t="s">
        <v>91</v>
      </c>
      <c r="G195" s="2" t="s">
        <v>4741</v>
      </c>
      <c r="H195" s="2" t="s">
        <v>5320</v>
      </c>
      <c r="I195" s="2" t="s">
        <v>1817</v>
      </c>
      <c r="J195" s="2" t="s">
        <v>4749</v>
      </c>
      <c r="K195" s="2" t="s">
        <v>5321</v>
      </c>
    </row>
    <row r="196" s="1" customFormat="1" ht="20" customHeight="1" spans="1:11">
      <c r="A196" s="2" t="s">
        <v>1051</v>
      </c>
      <c r="B196" s="2" t="s">
        <v>5322</v>
      </c>
      <c r="C196" s="2" t="s">
        <v>1053</v>
      </c>
      <c r="D196" s="2" t="s">
        <v>1054</v>
      </c>
      <c r="E196" s="2" t="s">
        <v>80</v>
      </c>
      <c r="F196" s="2" t="s">
        <v>91</v>
      </c>
      <c r="G196" s="2" t="s">
        <v>4741</v>
      </c>
      <c r="H196" s="2" t="s">
        <v>4869</v>
      </c>
      <c r="I196" s="2" t="s">
        <v>1054</v>
      </c>
      <c r="J196" s="2" t="s">
        <v>4749</v>
      </c>
      <c r="K196" s="2" t="s">
        <v>5323</v>
      </c>
    </row>
    <row r="197" s="1" customFormat="1" ht="20" customHeight="1" spans="1:11">
      <c r="A197" s="2" t="s">
        <v>3203</v>
      </c>
      <c r="B197" s="2" t="s">
        <v>5324</v>
      </c>
      <c r="C197" s="2" t="s">
        <v>3205</v>
      </c>
      <c r="D197" s="2" t="s">
        <v>3206</v>
      </c>
      <c r="E197" s="2" t="s">
        <v>80</v>
      </c>
      <c r="F197" s="2" t="s">
        <v>91</v>
      </c>
      <c r="G197" s="2" t="s">
        <v>4741</v>
      </c>
      <c r="H197" s="2" t="s">
        <v>5222</v>
      </c>
      <c r="I197" s="2" t="s">
        <v>3206</v>
      </c>
      <c r="J197" s="2" t="s">
        <v>4749</v>
      </c>
      <c r="K197" s="2" t="s">
        <v>5325</v>
      </c>
    </row>
    <row r="198" s="1" customFormat="1" ht="20" customHeight="1" spans="1:11">
      <c r="A198" s="2" t="s">
        <v>2376</v>
      </c>
      <c r="B198" s="2" t="s">
        <v>5326</v>
      </c>
      <c r="C198" s="2" t="s">
        <v>1816</v>
      </c>
      <c r="D198" s="2" t="s">
        <v>2377</v>
      </c>
      <c r="E198" s="2" t="s">
        <v>80</v>
      </c>
      <c r="F198" s="2" t="s">
        <v>91</v>
      </c>
      <c r="G198" s="2" t="s">
        <v>4741</v>
      </c>
      <c r="H198" s="2" t="s">
        <v>4989</v>
      </c>
      <c r="I198" s="2" t="s">
        <v>2377</v>
      </c>
      <c r="J198" s="2" t="s">
        <v>4749</v>
      </c>
      <c r="K198" s="2" t="s">
        <v>5327</v>
      </c>
    </row>
    <row r="199" s="1" customFormat="1" ht="20" customHeight="1" spans="1:11">
      <c r="A199" s="2" t="s">
        <v>5328</v>
      </c>
      <c r="B199" s="2" t="s">
        <v>5329</v>
      </c>
      <c r="C199" s="2" t="s">
        <v>5330</v>
      </c>
      <c r="D199" s="2" t="s">
        <v>5331</v>
      </c>
      <c r="E199" s="2" t="s">
        <v>80</v>
      </c>
      <c r="F199" s="2" t="s">
        <v>91</v>
      </c>
      <c r="G199" s="2" t="s">
        <v>4741</v>
      </c>
      <c r="H199" s="2" t="s">
        <v>4742</v>
      </c>
      <c r="I199" s="2" t="s">
        <v>5331</v>
      </c>
      <c r="J199" s="2" t="s">
        <v>4749</v>
      </c>
      <c r="K199" s="2" t="s">
        <v>5332</v>
      </c>
    </row>
    <row r="200" s="1" customFormat="1" ht="20" customHeight="1" spans="1:11">
      <c r="A200" s="2" t="s">
        <v>2367</v>
      </c>
      <c r="B200" s="2" t="s">
        <v>5333</v>
      </c>
      <c r="C200" s="2" t="s">
        <v>2369</v>
      </c>
      <c r="D200" s="2" t="s">
        <v>2370</v>
      </c>
      <c r="E200" s="2" t="s">
        <v>80</v>
      </c>
      <c r="F200" s="2" t="s">
        <v>91</v>
      </c>
      <c r="G200" s="2" t="s">
        <v>4741</v>
      </c>
      <c r="H200" s="2" t="s">
        <v>4914</v>
      </c>
      <c r="I200" s="2" t="s">
        <v>2370</v>
      </c>
      <c r="J200" s="2" t="s">
        <v>4749</v>
      </c>
      <c r="K200" s="2" t="s">
        <v>5334</v>
      </c>
    </row>
    <row r="201" s="1" customFormat="1" ht="20" customHeight="1" spans="1:11">
      <c r="A201" s="2" t="s">
        <v>4504</v>
      </c>
      <c r="B201" s="2" t="s">
        <v>5335</v>
      </c>
      <c r="C201" s="2" t="s">
        <v>4506</v>
      </c>
      <c r="D201" s="2" t="s">
        <v>4507</v>
      </c>
      <c r="E201" s="2" t="s">
        <v>80</v>
      </c>
      <c r="F201" s="2" t="s">
        <v>91</v>
      </c>
      <c r="G201" s="2" t="s">
        <v>4741</v>
      </c>
      <c r="H201" s="2" t="s">
        <v>5211</v>
      </c>
      <c r="I201" s="2" t="s">
        <v>4507</v>
      </c>
      <c r="J201" s="2" t="s">
        <v>4749</v>
      </c>
      <c r="K201" s="2" t="s">
        <v>5336</v>
      </c>
    </row>
    <row r="202" s="1" customFormat="1" ht="20" customHeight="1" spans="1:11">
      <c r="A202" s="2" t="s">
        <v>4574</v>
      </c>
      <c r="B202" s="2" t="s">
        <v>5337</v>
      </c>
      <c r="C202" s="2" t="s">
        <v>4576</v>
      </c>
      <c r="D202" s="2" t="s">
        <v>4577</v>
      </c>
      <c r="E202" s="2" t="s">
        <v>80</v>
      </c>
      <c r="F202" s="2" t="s">
        <v>91</v>
      </c>
      <c r="G202" s="2" t="s">
        <v>4741</v>
      </c>
      <c r="H202" s="2" t="s">
        <v>4914</v>
      </c>
      <c r="I202" s="2" t="s">
        <v>4577</v>
      </c>
      <c r="J202" s="2" t="s">
        <v>4749</v>
      </c>
      <c r="K202" s="2" t="s">
        <v>5338</v>
      </c>
    </row>
    <row r="203" s="1" customFormat="1" ht="20" customHeight="1" spans="1:11">
      <c r="A203" s="2" t="s">
        <v>3550</v>
      </c>
      <c r="B203" s="2" t="s">
        <v>5339</v>
      </c>
      <c r="C203" s="2" t="s">
        <v>3552</v>
      </c>
      <c r="D203" s="2" t="s">
        <v>3553</v>
      </c>
      <c r="E203" s="2" t="s">
        <v>80</v>
      </c>
      <c r="F203" s="2" t="s">
        <v>91</v>
      </c>
      <c r="G203" s="2" t="s">
        <v>4741</v>
      </c>
      <c r="H203" s="2" t="s">
        <v>5340</v>
      </c>
      <c r="I203" s="2" t="s">
        <v>3553</v>
      </c>
      <c r="J203" s="2" t="s">
        <v>4749</v>
      </c>
      <c r="K203" s="2" t="s">
        <v>5341</v>
      </c>
    </row>
    <row r="204" s="1" customFormat="1" ht="20" customHeight="1" spans="1:11">
      <c r="A204" s="2" t="s">
        <v>4533</v>
      </c>
      <c r="B204" s="2" t="s">
        <v>5342</v>
      </c>
      <c r="C204" s="2" t="s">
        <v>4535</v>
      </c>
      <c r="D204" s="2" t="s">
        <v>4536</v>
      </c>
      <c r="E204" s="2" t="s">
        <v>80</v>
      </c>
      <c r="F204" s="2" t="s">
        <v>91</v>
      </c>
      <c r="G204" s="2" t="s">
        <v>4741</v>
      </c>
      <c r="H204" s="2" t="s">
        <v>5214</v>
      </c>
      <c r="I204" s="2" t="s">
        <v>4536</v>
      </c>
      <c r="J204" s="2" t="s">
        <v>4749</v>
      </c>
      <c r="K204" s="2" t="s">
        <v>5343</v>
      </c>
    </row>
    <row r="205" s="1" customFormat="1" ht="20" customHeight="1" spans="1:11">
      <c r="A205" s="2" t="s">
        <v>3501</v>
      </c>
      <c r="B205" s="2" t="s">
        <v>5344</v>
      </c>
      <c r="C205" s="2" t="s">
        <v>3503</v>
      </c>
      <c r="D205" s="2" t="s">
        <v>3504</v>
      </c>
      <c r="E205" s="2" t="s">
        <v>80</v>
      </c>
      <c r="F205" s="2" t="s">
        <v>91</v>
      </c>
      <c r="G205" s="2" t="s">
        <v>4741</v>
      </c>
      <c r="H205" s="2" t="s">
        <v>4865</v>
      </c>
      <c r="I205" s="2" t="s">
        <v>3504</v>
      </c>
      <c r="J205" s="2" t="s">
        <v>4749</v>
      </c>
      <c r="K205" s="2" t="s">
        <v>5345</v>
      </c>
    </row>
    <row r="206" s="1" customFormat="1" ht="20" customHeight="1" spans="1:11">
      <c r="A206" s="2" t="s">
        <v>3872</v>
      </c>
      <c r="B206" s="2" t="s">
        <v>5346</v>
      </c>
      <c r="C206" s="2" t="s">
        <v>3874</v>
      </c>
      <c r="D206" s="2" t="s">
        <v>3875</v>
      </c>
      <c r="E206" s="2" t="s">
        <v>80</v>
      </c>
      <c r="F206" s="2" t="s">
        <v>91</v>
      </c>
      <c r="G206" s="2" t="s">
        <v>4741</v>
      </c>
      <c r="H206" s="2" t="s">
        <v>4781</v>
      </c>
      <c r="I206" s="2" t="s">
        <v>3875</v>
      </c>
      <c r="J206" s="2" t="s">
        <v>4749</v>
      </c>
      <c r="K206" s="2" t="s">
        <v>5347</v>
      </c>
    </row>
    <row r="207" s="1" customFormat="1" ht="20" customHeight="1" spans="1:11">
      <c r="A207" s="2" t="s">
        <v>4241</v>
      </c>
      <c r="B207" s="2" t="s">
        <v>5348</v>
      </c>
      <c r="C207" s="2" t="s">
        <v>5349</v>
      </c>
      <c r="D207" s="2" t="s">
        <v>4244</v>
      </c>
      <c r="E207" s="2" t="s">
        <v>80</v>
      </c>
      <c r="F207" s="2" t="s">
        <v>91</v>
      </c>
      <c r="G207" s="2" t="s">
        <v>4741</v>
      </c>
      <c r="H207" s="2" t="s">
        <v>4817</v>
      </c>
      <c r="I207" s="2" t="s">
        <v>4244</v>
      </c>
      <c r="J207" s="2" t="s">
        <v>4749</v>
      </c>
      <c r="K207" s="2" t="s">
        <v>5350</v>
      </c>
    </row>
    <row r="208" s="1" customFormat="1" ht="20" customHeight="1" spans="1:11">
      <c r="A208" s="2" t="s">
        <v>1774</v>
      </c>
      <c r="B208" s="2" t="s">
        <v>5351</v>
      </c>
      <c r="C208" s="2" t="s">
        <v>1776</v>
      </c>
      <c r="D208" s="2" t="s">
        <v>1777</v>
      </c>
      <c r="E208" s="2" t="s">
        <v>80</v>
      </c>
      <c r="F208" s="2" t="s">
        <v>91</v>
      </c>
      <c r="G208" s="2" t="s">
        <v>4741</v>
      </c>
      <c r="H208" s="2" t="s">
        <v>4755</v>
      </c>
      <c r="I208" s="2" t="s">
        <v>1777</v>
      </c>
      <c r="J208" s="2" t="s">
        <v>4749</v>
      </c>
      <c r="K208" s="2" t="s">
        <v>5352</v>
      </c>
    </row>
    <row r="209" s="1" customFormat="1" ht="20" customHeight="1" spans="1:11">
      <c r="A209" s="2" t="s">
        <v>2699</v>
      </c>
      <c r="B209" s="2" t="s">
        <v>5353</v>
      </c>
      <c r="C209" s="2" t="s">
        <v>2701</v>
      </c>
      <c r="D209" s="2" t="s">
        <v>2702</v>
      </c>
      <c r="E209" s="2" t="s">
        <v>80</v>
      </c>
      <c r="F209" s="2" t="s">
        <v>91</v>
      </c>
      <c r="G209" s="2" t="s">
        <v>4741</v>
      </c>
      <c r="H209" s="2" t="s">
        <v>5354</v>
      </c>
      <c r="I209" s="2" t="s">
        <v>2702</v>
      </c>
      <c r="J209" s="2" t="s">
        <v>4749</v>
      </c>
      <c r="K209" s="2" t="s">
        <v>5355</v>
      </c>
    </row>
    <row r="210" s="1" customFormat="1" ht="20" customHeight="1" spans="1:11">
      <c r="A210" s="2" t="s">
        <v>1497</v>
      </c>
      <c r="B210" s="2" t="s">
        <v>5356</v>
      </c>
      <c r="C210" s="2" t="s">
        <v>496</v>
      </c>
      <c r="D210" s="2" t="s">
        <v>1498</v>
      </c>
      <c r="E210" s="2" t="s">
        <v>80</v>
      </c>
      <c r="F210" s="2" t="s">
        <v>91</v>
      </c>
      <c r="G210" s="2" t="s">
        <v>4741</v>
      </c>
      <c r="H210" s="2" t="s">
        <v>5067</v>
      </c>
      <c r="I210" s="2" t="s">
        <v>1498</v>
      </c>
      <c r="J210" s="2" t="s">
        <v>4749</v>
      </c>
      <c r="K210" s="2" t="s">
        <v>5357</v>
      </c>
    </row>
    <row r="211" s="1" customFormat="1" ht="20" customHeight="1" spans="1:11">
      <c r="A211" s="2" t="s">
        <v>3469</v>
      </c>
      <c r="B211" s="2" t="s">
        <v>5358</v>
      </c>
      <c r="C211" s="2" t="s">
        <v>3471</v>
      </c>
      <c r="D211" s="2" t="s">
        <v>3472</v>
      </c>
      <c r="E211" s="2" t="s">
        <v>80</v>
      </c>
      <c r="F211" s="2" t="s">
        <v>91</v>
      </c>
      <c r="G211" s="2" t="s">
        <v>4741</v>
      </c>
      <c r="H211" s="2" t="s">
        <v>4865</v>
      </c>
      <c r="I211" s="2" t="s">
        <v>3472</v>
      </c>
      <c r="J211" s="2" t="s">
        <v>4749</v>
      </c>
      <c r="K211" s="2" t="s">
        <v>5359</v>
      </c>
    </row>
    <row r="212" s="1" customFormat="1" ht="20" customHeight="1" spans="1:11">
      <c r="A212" s="2" t="s">
        <v>3340</v>
      </c>
      <c r="B212" s="2" t="s">
        <v>5360</v>
      </c>
      <c r="C212" s="2" t="s">
        <v>3342</v>
      </c>
      <c r="D212" s="2" t="s">
        <v>3343</v>
      </c>
      <c r="E212" s="2" t="s">
        <v>80</v>
      </c>
      <c r="F212" s="2" t="s">
        <v>91</v>
      </c>
      <c r="G212" s="2" t="s">
        <v>4741</v>
      </c>
      <c r="H212" s="2" t="s">
        <v>5361</v>
      </c>
      <c r="I212" s="2" t="s">
        <v>3343</v>
      </c>
      <c r="J212" s="2" t="s">
        <v>4749</v>
      </c>
      <c r="K212" s="2" t="s">
        <v>5362</v>
      </c>
    </row>
    <row r="213" s="1" customFormat="1" ht="20" customHeight="1" spans="1:11">
      <c r="A213" s="2" t="s">
        <v>356</v>
      </c>
      <c r="B213" s="2" t="s">
        <v>5363</v>
      </c>
      <c r="C213" s="2" t="s">
        <v>5364</v>
      </c>
      <c r="D213" s="2" t="s">
        <v>359</v>
      </c>
      <c r="E213" s="2" t="s">
        <v>80</v>
      </c>
      <c r="F213" s="2" t="s">
        <v>91</v>
      </c>
      <c r="G213" s="2" t="s">
        <v>4741</v>
      </c>
      <c r="H213" s="2" t="s">
        <v>5365</v>
      </c>
      <c r="I213" s="2" t="s">
        <v>359</v>
      </c>
      <c r="J213" s="2" t="s">
        <v>4749</v>
      </c>
      <c r="K213" s="2" t="s">
        <v>5366</v>
      </c>
    </row>
    <row r="214" s="1" customFormat="1" ht="20" customHeight="1" spans="1:11">
      <c r="A214" s="2" t="s">
        <v>3034</v>
      </c>
      <c r="B214" s="2" t="s">
        <v>5367</v>
      </c>
      <c r="C214" s="2" t="s">
        <v>3036</v>
      </c>
      <c r="D214" s="2" t="s">
        <v>3037</v>
      </c>
      <c r="E214" s="2" t="s">
        <v>80</v>
      </c>
      <c r="F214" s="2" t="s">
        <v>91</v>
      </c>
      <c r="G214" s="2" t="s">
        <v>4741</v>
      </c>
      <c r="H214" s="2" t="s">
        <v>4914</v>
      </c>
      <c r="I214" s="2" t="s">
        <v>3037</v>
      </c>
      <c r="J214" s="2" t="s">
        <v>4749</v>
      </c>
      <c r="K214" s="2" t="s">
        <v>5368</v>
      </c>
    </row>
    <row r="215" s="1" customFormat="1" ht="20" customHeight="1" spans="1:11">
      <c r="A215" s="2" t="s">
        <v>2686</v>
      </c>
      <c r="B215" s="2" t="s">
        <v>5369</v>
      </c>
      <c r="C215" s="2" t="s">
        <v>2583</v>
      </c>
      <c r="D215" s="2" t="s">
        <v>2584</v>
      </c>
      <c r="E215" s="2" t="s">
        <v>80</v>
      </c>
      <c r="F215" s="2" t="s">
        <v>91</v>
      </c>
      <c r="G215" s="2" t="s">
        <v>4741</v>
      </c>
      <c r="H215" s="2" t="s">
        <v>5370</v>
      </c>
      <c r="I215" s="2" t="s">
        <v>2584</v>
      </c>
      <c r="J215" s="2" t="s">
        <v>4749</v>
      </c>
      <c r="K215" s="2" t="s">
        <v>5371</v>
      </c>
    </row>
    <row r="216" s="1" customFormat="1" ht="20" customHeight="1" spans="1:11">
      <c r="A216" s="2" t="s">
        <v>310</v>
      </c>
      <c r="B216" s="2" t="s">
        <v>5372</v>
      </c>
      <c r="C216" s="2" t="s">
        <v>312</v>
      </c>
      <c r="D216" s="2" t="s">
        <v>313</v>
      </c>
      <c r="E216" s="2" t="s">
        <v>80</v>
      </c>
      <c r="F216" s="2" t="s">
        <v>91</v>
      </c>
      <c r="G216" s="2" t="s">
        <v>4741</v>
      </c>
      <c r="H216" s="2" t="s">
        <v>4947</v>
      </c>
      <c r="I216" s="2" t="s">
        <v>313</v>
      </c>
      <c r="J216" s="2" t="s">
        <v>4749</v>
      </c>
      <c r="K216" s="2" t="s">
        <v>5373</v>
      </c>
    </row>
    <row r="217" s="1" customFormat="1" ht="20" customHeight="1" spans="1:11">
      <c r="A217" s="2" t="s">
        <v>4523</v>
      </c>
      <c r="B217" s="2" t="s">
        <v>5374</v>
      </c>
      <c r="C217" s="2" t="s">
        <v>5375</v>
      </c>
      <c r="D217" s="2" t="s">
        <v>4526</v>
      </c>
      <c r="E217" s="2" t="s">
        <v>80</v>
      </c>
      <c r="F217" s="2" t="s">
        <v>91</v>
      </c>
      <c r="G217" s="2" t="s">
        <v>4741</v>
      </c>
      <c r="H217" s="2" t="s">
        <v>5376</v>
      </c>
      <c r="I217" s="2" t="s">
        <v>4526</v>
      </c>
      <c r="J217" s="2" t="s">
        <v>4749</v>
      </c>
      <c r="K217" s="2" t="s">
        <v>5377</v>
      </c>
    </row>
    <row r="218" s="1" customFormat="1" ht="20" customHeight="1" spans="1:11">
      <c r="A218" s="2" t="s">
        <v>3153</v>
      </c>
      <c r="B218" s="2" t="s">
        <v>5378</v>
      </c>
      <c r="C218" s="2" t="s">
        <v>2540</v>
      </c>
      <c r="D218" s="2" t="s">
        <v>3154</v>
      </c>
      <c r="E218" s="2" t="s">
        <v>80</v>
      </c>
      <c r="F218" s="2" t="s">
        <v>91</v>
      </c>
      <c r="G218" s="2" t="s">
        <v>4741</v>
      </c>
      <c r="H218" s="2" t="s">
        <v>5379</v>
      </c>
      <c r="I218" s="2" t="s">
        <v>3154</v>
      </c>
      <c r="J218" s="2" t="s">
        <v>4749</v>
      </c>
      <c r="K218" s="2" t="s">
        <v>5380</v>
      </c>
    </row>
    <row r="219" s="1" customFormat="1" ht="20" customHeight="1" spans="1:11">
      <c r="A219" s="2" t="s">
        <v>5381</v>
      </c>
      <c r="B219" s="2" t="s">
        <v>5382</v>
      </c>
      <c r="C219" s="2" t="s">
        <v>5383</v>
      </c>
      <c r="D219" s="2" t="s">
        <v>4587</v>
      </c>
      <c r="E219" s="2" t="s">
        <v>80</v>
      </c>
      <c r="F219" s="2" t="s">
        <v>91</v>
      </c>
      <c r="G219" s="2" t="s">
        <v>4741</v>
      </c>
      <c r="H219" s="2" t="s">
        <v>4742</v>
      </c>
      <c r="I219" s="2" t="s">
        <v>4587</v>
      </c>
      <c r="J219" s="2" t="s">
        <v>4749</v>
      </c>
      <c r="K219" s="2" t="s">
        <v>5380</v>
      </c>
    </row>
    <row r="220" s="1" customFormat="1" ht="20" customHeight="1" spans="1:11">
      <c r="A220" s="2" t="s">
        <v>3943</v>
      </c>
      <c r="B220" s="2" t="s">
        <v>5384</v>
      </c>
      <c r="C220" s="2" t="s">
        <v>3945</v>
      </c>
      <c r="D220" s="2" t="s">
        <v>3946</v>
      </c>
      <c r="E220" s="2" t="s">
        <v>80</v>
      </c>
      <c r="F220" s="2" t="s">
        <v>91</v>
      </c>
      <c r="G220" s="2" t="s">
        <v>4741</v>
      </c>
      <c r="H220" s="2" t="s">
        <v>4742</v>
      </c>
      <c r="I220" s="2" t="s">
        <v>3946</v>
      </c>
      <c r="J220" s="2" t="s">
        <v>4749</v>
      </c>
      <c r="K220" s="2" t="s">
        <v>5385</v>
      </c>
    </row>
    <row r="221" s="1" customFormat="1" ht="20" customHeight="1" spans="1:11">
      <c r="A221" s="2" t="s">
        <v>3013</v>
      </c>
      <c r="B221" s="2" t="s">
        <v>5386</v>
      </c>
      <c r="C221" s="2" t="s">
        <v>3015</v>
      </c>
      <c r="D221" s="2" t="s">
        <v>3016</v>
      </c>
      <c r="E221" s="2" t="s">
        <v>80</v>
      </c>
      <c r="F221" s="2" t="s">
        <v>91</v>
      </c>
      <c r="G221" s="2" t="s">
        <v>4741</v>
      </c>
      <c r="H221" s="2" t="s">
        <v>5387</v>
      </c>
      <c r="I221" s="2" t="s">
        <v>3016</v>
      </c>
      <c r="J221" s="2" t="s">
        <v>4749</v>
      </c>
      <c r="K221" s="2" t="s">
        <v>5388</v>
      </c>
    </row>
    <row r="222" s="1" customFormat="1" ht="20" customHeight="1" spans="1:11">
      <c r="A222" s="2" t="s">
        <v>3198</v>
      </c>
      <c r="B222" s="2" t="s">
        <v>5389</v>
      </c>
      <c r="C222" s="2" t="s">
        <v>5390</v>
      </c>
      <c r="D222" s="2" t="s">
        <v>3201</v>
      </c>
      <c r="E222" s="2" t="s">
        <v>80</v>
      </c>
      <c r="F222" s="2" t="s">
        <v>91</v>
      </c>
      <c r="G222" s="2" t="s">
        <v>4741</v>
      </c>
      <c r="H222" s="2" t="s">
        <v>5391</v>
      </c>
      <c r="I222" s="2" t="s">
        <v>3201</v>
      </c>
      <c r="J222" s="2" t="s">
        <v>4749</v>
      </c>
      <c r="K222" s="2" t="s">
        <v>5392</v>
      </c>
    </row>
    <row r="223" s="1" customFormat="1" ht="20" customHeight="1" spans="1:11">
      <c r="A223" s="2" t="s">
        <v>1207</v>
      </c>
      <c r="B223" s="2" t="s">
        <v>5393</v>
      </c>
      <c r="C223" s="2" t="s">
        <v>5394</v>
      </c>
      <c r="D223" s="2" t="s">
        <v>1210</v>
      </c>
      <c r="E223" s="2" t="s">
        <v>80</v>
      </c>
      <c r="F223" s="2" t="s">
        <v>91</v>
      </c>
      <c r="G223" s="2" t="s">
        <v>4741</v>
      </c>
      <c r="H223" s="2" t="s">
        <v>5395</v>
      </c>
      <c r="I223" s="2" t="s">
        <v>1210</v>
      </c>
      <c r="J223" s="2" t="s">
        <v>4749</v>
      </c>
      <c r="K223" s="2" t="s">
        <v>5396</v>
      </c>
    </row>
    <row r="224" s="1" customFormat="1" ht="20" customHeight="1" spans="1:11">
      <c r="A224" s="2" t="s">
        <v>3514</v>
      </c>
      <c r="B224" s="2" t="s">
        <v>5397</v>
      </c>
      <c r="C224" s="2" t="s">
        <v>3516</v>
      </c>
      <c r="D224" s="2" t="s">
        <v>3517</v>
      </c>
      <c r="E224" s="2" t="s">
        <v>80</v>
      </c>
      <c r="F224" s="2" t="s">
        <v>91</v>
      </c>
      <c r="G224" s="2" t="s">
        <v>4741</v>
      </c>
      <c r="H224" s="2" t="s">
        <v>4755</v>
      </c>
      <c r="I224" s="2" t="s">
        <v>3517</v>
      </c>
      <c r="J224" s="2" t="s">
        <v>4749</v>
      </c>
      <c r="K224" s="2" t="s">
        <v>5398</v>
      </c>
    </row>
    <row r="225" s="1" customFormat="1" ht="20" customHeight="1" spans="1:11">
      <c r="A225" s="2" t="s">
        <v>3207</v>
      </c>
      <c r="B225" s="2" t="s">
        <v>5399</v>
      </c>
      <c r="C225" s="2" t="s">
        <v>3209</v>
      </c>
      <c r="D225" s="2" t="s">
        <v>3210</v>
      </c>
      <c r="E225" s="2" t="s">
        <v>80</v>
      </c>
      <c r="F225" s="2" t="s">
        <v>91</v>
      </c>
      <c r="G225" s="2" t="s">
        <v>4741</v>
      </c>
      <c r="H225" s="2" t="s">
        <v>4770</v>
      </c>
      <c r="I225" s="2" t="s">
        <v>3210</v>
      </c>
      <c r="J225" s="2" t="s">
        <v>4749</v>
      </c>
      <c r="K225" s="2" t="s">
        <v>5400</v>
      </c>
    </row>
    <row r="226" s="1" customFormat="1" ht="20" customHeight="1" spans="1:11">
      <c r="A226" s="2" t="s">
        <v>3581</v>
      </c>
      <c r="B226" s="2" t="s">
        <v>5401</v>
      </c>
      <c r="C226" s="2" t="s">
        <v>3583</v>
      </c>
      <c r="D226" s="2" t="s">
        <v>3584</v>
      </c>
      <c r="E226" s="2" t="s">
        <v>80</v>
      </c>
      <c r="F226" s="2" t="s">
        <v>91</v>
      </c>
      <c r="G226" s="2" t="s">
        <v>4741</v>
      </c>
      <c r="H226" s="2" t="s">
        <v>4774</v>
      </c>
      <c r="I226" s="2" t="s">
        <v>3584</v>
      </c>
      <c r="J226" s="2" t="s">
        <v>4749</v>
      </c>
      <c r="K226" s="2" t="s">
        <v>5402</v>
      </c>
    </row>
    <row r="227" s="1" customFormat="1" ht="20" customHeight="1" spans="1:11">
      <c r="A227" s="2" t="s">
        <v>4452</v>
      </c>
      <c r="B227" s="2" t="s">
        <v>5403</v>
      </c>
      <c r="C227" s="2" t="s">
        <v>4454</v>
      </c>
      <c r="D227" s="2" t="s">
        <v>4455</v>
      </c>
      <c r="E227" s="2" t="s">
        <v>80</v>
      </c>
      <c r="F227" s="2" t="s">
        <v>91</v>
      </c>
      <c r="G227" s="2" t="s">
        <v>4741</v>
      </c>
      <c r="H227" s="2" t="s">
        <v>5045</v>
      </c>
      <c r="I227" s="2" t="s">
        <v>4455</v>
      </c>
      <c r="J227" s="2" t="s">
        <v>4749</v>
      </c>
      <c r="K227" s="2" t="s">
        <v>5404</v>
      </c>
    </row>
    <row r="228" s="1" customFormat="1" ht="20" customHeight="1" spans="1:11">
      <c r="A228" s="2" t="s">
        <v>4147</v>
      </c>
      <c r="B228" s="2" t="s">
        <v>5405</v>
      </c>
      <c r="C228" s="2" t="s">
        <v>5406</v>
      </c>
      <c r="D228" s="2" t="s">
        <v>4150</v>
      </c>
      <c r="E228" s="2" t="s">
        <v>80</v>
      </c>
      <c r="F228" s="2" t="s">
        <v>91</v>
      </c>
      <c r="G228" s="2" t="s">
        <v>4741</v>
      </c>
      <c r="H228" s="2" t="s">
        <v>5104</v>
      </c>
      <c r="I228" s="2" t="s">
        <v>4150</v>
      </c>
      <c r="J228" s="2" t="s">
        <v>4749</v>
      </c>
      <c r="K228" s="2" t="s">
        <v>5407</v>
      </c>
    </row>
    <row r="229" s="1" customFormat="1" ht="20" customHeight="1" spans="1:11">
      <c r="A229" s="2" t="s">
        <v>2235</v>
      </c>
      <c r="B229" s="2" t="s">
        <v>5408</v>
      </c>
      <c r="C229" s="2" t="s">
        <v>2237</v>
      </c>
      <c r="D229" s="2" t="s">
        <v>2238</v>
      </c>
      <c r="E229" s="2" t="s">
        <v>80</v>
      </c>
      <c r="F229" s="2" t="s">
        <v>91</v>
      </c>
      <c r="G229" s="2" t="s">
        <v>4741</v>
      </c>
      <c r="H229" s="2" t="s">
        <v>5072</v>
      </c>
      <c r="I229" s="2" t="s">
        <v>2238</v>
      </c>
      <c r="J229" s="2" t="s">
        <v>4749</v>
      </c>
      <c r="K229" s="2" t="s">
        <v>5409</v>
      </c>
    </row>
    <row r="230" s="1" customFormat="1" ht="20" customHeight="1" spans="1:11">
      <c r="A230" s="2" t="s">
        <v>2687</v>
      </c>
      <c r="B230" s="2" t="s">
        <v>5410</v>
      </c>
      <c r="C230" s="2" t="s">
        <v>2683</v>
      </c>
      <c r="D230" s="2" t="s">
        <v>5411</v>
      </c>
      <c r="E230" s="2" t="s">
        <v>80</v>
      </c>
      <c r="F230" s="2" t="s">
        <v>91</v>
      </c>
      <c r="G230" s="2" t="s">
        <v>4741</v>
      </c>
      <c r="H230" s="2" t="s">
        <v>5412</v>
      </c>
      <c r="I230" s="2" t="s">
        <v>5413</v>
      </c>
      <c r="J230" s="2" t="s">
        <v>4749</v>
      </c>
      <c r="K230" s="2" t="s">
        <v>5414</v>
      </c>
    </row>
    <row r="231" s="1" customFormat="1" ht="20" customHeight="1" spans="1:11">
      <c r="A231" s="2" t="s">
        <v>2371</v>
      </c>
      <c r="B231" s="2" t="s">
        <v>5415</v>
      </c>
      <c r="C231" s="2" t="s">
        <v>2373</v>
      </c>
      <c r="D231" s="2" t="s">
        <v>2374</v>
      </c>
      <c r="E231" s="2" t="s">
        <v>80</v>
      </c>
      <c r="F231" s="2" t="s">
        <v>91</v>
      </c>
      <c r="G231" s="2" t="s">
        <v>4741</v>
      </c>
      <c r="H231" s="2" t="s">
        <v>5361</v>
      </c>
      <c r="I231" s="2" t="s">
        <v>2374</v>
      </c>
      <c r="J231" s="2" t="s">
        <v>4749</v>
      </c>
      <c r="K231" s="2" t="s">
        <v>5416</v>
      </c>
    </row>
    <row r="232" s="1" customFormat="1" ht="20" customHeight="1" spans="1:11">
      <c r="A232" s="2" t="s">
        <v>4157</v>
      </c>
      <c r="B232" s="2" t="s">
        <v>5417</v>
      </c>
      <c r="C232" s="2" t="s">
        <v>1220</v>
      </c>
      <c r="D232" s="2" t="s">
        <v>4158</v>
      </c>
      <c r="E232" s="2" t="s">
        <v>80</v>
      </c>
      <c r="F232" s="2" t="s">
        <v>91</v>
      </c>
      <c r="G232" s="2" t="s">
        <v>4741</v>
      </c>
      <c r="H232" s="2" t="s">
        <v>5354</v>
      </c>
      <c r="I232" s="2" t="s">
        <v>4158</v>
      </c>
      <c r="J232" s="2" t="s">
        <v>4749</v>
      </c>
      <c r="K232" s="2" t="s">
        <v>5418</v>
      </c>
    </row>
    <row r="233" s="1" customFormat="1" ht="20" customHeight="1" spans="1:11">
      <c r="A233" s="2" t="s">
        <v>2590</v>
      </c>
      <c r="B233" s="2" t="s">
        <v>5419</v>
      </c>
      <c r="C233" s="2" t="s">
        <v>2592</v>
      </c>
      <c r="D233" s="2" t="s">
        <v>2593</v>
      </c>
      <c r="E233" s="2" t="s">
        <v>80</v>
      </c>
      <c r="F233" s="2" t="s">
        <v>91</v>
      </c>
      <c r="G233" s="2" t="s">
        <v>4741</v>
      </c>
      <c r="H233" s="2" t="s">
        <v>5420</v>
      </c>
      <c r="I233" s="2" t="s">
        <v>2593</v>
      </c>
      <c r="J233" s="2" t="s">
        <v>4749</v>
      </c>
      <c r="K233" s="2" t="s">
        <v>5421</v>
      </c>
    </row>
    <row r="234" s="1" customFormat="1" ht="20" customHeight="1" spans="1:11">
      <c r="A234" s="2" t="s">
        <v>3019</v>
      </c>
      <c r="B234" s="2" t="s">
        <v>5422</v>
      </c>
      <c r="C234" s="2" t="s">
        <v>2707</v>
      </c>
      <c r="D234" s="2" t="s">
        <v>3020</v>
      </c>
      <c r="E234" s="2" t="s">
        <v>80</v>
      </c>
      <c r="F234" s="2" t="s">
        <v>91</v>
      </c>
      <c r="G234" s="2" t="s">
        <v>4741</v>
      </c>
      <c r="H234" s="2" t="s">
        <v>4996</v>
      </c>
      <c r="I234" s="2" t="s">
        <v>3020</v>
      </c>
      <c r="J234" s="2" t="s">
        <v>4749</v>
      </c>
      <c r="K234" s="2" t="s">
        <v>5423</v>
      </c>
    </row>
    <row r="235" s="1" customFormat="1" ht="20" customHeight="1" spans="1:11">
      <c r="A235" s="2" t="s">
        <v>3879</v>
      </c>
      <c r="B235" s="2" t="s">
        <v>5424</v>
      </c>
      <c r="C235" s="2" t="s">
        <v>3881</v>
      </c>
      <c r="D235" s="2" t="s">
        <v>5425</v>
      </c>
      <c r="E235" s="2" t="s">
        <v>80</v>
      </c>
      <c r="F235" s="2" t="s">
        <v>91</v>
      </c>
      <c r="G235" s="2" t="s">
        <v>4741</v>
      </c>
      <c r="H235" s="2" t="s">
        <v>5426</v>
      </c>
      <c r="I235" s="2" t="s">
        <v>5427</v>
      </c>
      <c r="J235" s="2" t="s">
        <v>4749</v>
      </c>
      <c r="K235" s="2" t="s">
        <v>5428</v>
      </c>
    </row>
    <row r="236" s="1" customFormat="1" ht="20" customHeight="1" spans="1:11">
      <c r="A236" s="2" t="s">
        <v>361</v>
      </c>
      <c r="B236" s="2" t="s">
        <v>5429</v>
      </c>
      <c r="C236" s="2" t="s">
        <v>363</v>
      </c>
      <c r="D236" s="2" t="s">
        <v>364</v>
      </c>
      <c r="E236" s="2" t="s">
        <v>80</v>
      </c>
      <c r="F236" s="2" t="s">
        <v>91</v>
      </c>
      <c r="G236" s="2" t="s">
        <v>4741</v>
      </c>
      <c r="H236" s="2" t="s">
        <v>4781</v>
      </c>
      <c r="I236" s="2" t="s">
        <v>364</v>
      </c>
      <c r="J236" s="2" t="s">
        <v>4749</v>
      </c>
      <c r="K236" s="2" t="s">
        <v>5430</v>
      </c>
    </row>
    <row r="237" s="1" customFormat="1" ht="20" customHeight="1" spans="1:11">
      <c r="A237" s="2" t="s">
        <v>2552</v>
      </c>
      <c r="B237" s="2" t="s">
        <v>5431</v>
      </c>
      <c r="C237" s="2" t="s">
        <v>2554</v>
      </c>
      <c r="D237" s="2" t="s">
        <v>2555</v>
      </c>
      <c r="E237" s="2" t="s">
        <v>80</v>
      </c>
      <c r="F237" s="2" t="s">
        <v>91</v>
      </c>
      <c r="G237" s="2" t="s">
        <v>4741</v>
      </c>
      <c r="H237" s="2" t="s">
        <v>4965</v>
      </c>
      <c r="I237" s="2" t="s">
        <v>2555</v>
      </c>
      <c r="J237" s="2" t="s">
        <v>4749</v>
      </c>
      <c r="K237" s="2" t="s">
        <v>5432</v>
      </c>
    </row>
    <row r="238" s="1" customFormat="1" ht="20" customHeight="1" spans="1:11">
      <c r="A238" s="2" t="s">
        <v>2333</v>
      </c>
      <c r="B238" s="2" t="s">
        <v>5433</v>
      </c>
      <c r="C238" s="2" t="s">
        <v>2335</v>
      </c>
      <c r="D238" s="2" t="s">
        <v>2336</v>
      </c>
      <c r="E238" s="2" t="s">
        <v>80</v>
      </c>
      <c r="F238" s="2" t="s">
        <v>91</v>
      </c>
      <c r="G238" s="2" t="s">
        <v>4741</v>
      </c>
      <c r="H238" s="2" t="s">
        <v>5434</v>
      </c>
      <c r="I238" s="2" t="s">
        <v>2336</v>
      </c>
      <c r="J238" s="2" t="s">
        <v>4749</v>
      </c>
      <c r="K238" s="2" t="s">
        <v>5435</v>
      </c>
    </row>
    <row r="239" s="1" customFormat="1" ht="20" customHeight="1" spans="1:11">
      <c r="A239" s="2" t="s">
        <v>3530</v>
      </c>
      <c r="B239" s="2" t="s">
        <v>5436</v>
      </c>
      <c r="C239" s="2" t="s">
        <v>3532</v>
      </c>
      <c r="D239" s="2" t="s">
        <v>3533</v>
      </c>
      <c r="E239" s="2" t="s">
        <v>80</v>
      </c>
      <c r="F239" s="2" t="s">
        <v>91</v>
      </c>
      <c r="G239" s="2" t="s">
        <v>4741</v>
      </c>
      <c r="H239" s="2" t="s">
        <v>5258</v>
      </c>
      <c r="I239" s="2" t="s">
        <v>3533</v>
      </c>
      <c r="J239" s="2" t="s">
        <v>4749</v>
      </c>
      <c r="K239" s="2" t="s">
        <v>5437</v>
      </c>
    </row>
    <row r="240" s="1" customFormat="1" ht="20" customHeight="1" spans="1:11">
      <c r="A240" s="2" t="s">
        <v>5438</v>
      </c>
      <c r="B240" s="2" t="s">
        <v>5439</v>
      </c>
      <c r="C240" s="2" t="s">
        <v>5440</v>
      </c>
      <c r="D240" s="2" t="s">
        <v>5441</v>
      </c>
      <c r="E240" s="2" t="s">
        <v>80</v>
      </c>
      <c r="F240" s="2" t="s">
        <v>91</v>
      </c>
      <c r="G240" s="2" t="s">
        <v>4741</v>
      </c>
      <c r="H240" s="2" t="s">
        <v>4742</v>
      </c>
      <c r="I240" s="2" t="s">
        <v>5441</v>
      </c>
      <c r="J240" s="2" t="s">
        <v>4749</v>
      </c>
      <c r="K240" s="2" t="s">
        <v>5442</v>
      </c>
    </row>
    <row r="241" s="1" customFormat="1" ht="20" customHeight="1" spans="1:11">
      <c r="A241" s="2" t="s">
        <v>3273</v>
      </c>
      <c r="B241" s="2" t="s">
        <v>5443</v>
      </c>
      <c r="C241" s="2" t="s">
        <v>2510</v>
      </c>
      <c r="D241" s="2" t="s">
        <v>3274</v>
      </c>
      <c r="E241" s="2" t="s">
        <v>80</v>
      </c>
      <c r="F241" s="2" t="s">
        <v>91</v>
      </c>
      <c r="G241" s="2" t="s">
        <v>4741</v>
      </c>
      <c r="H241" s="2" t="s">
        <v>4889</v>
      </c>
      <c r="I241" s="2" t="s">
        <v>3274</v>
      </c>
      <c r="J241" s="2" t="s">
        <v>4749</v>
      </c>
      <c r="K241" s="2" t="s">
        <v>5444</v>
      </c>
    </row>
    <row r="242" s="1" customFormat="1" ht="20" customHeight="1" spans="1:11">
      <c r="A242" s="2" t="s">
        <v>316</v>
      </c>
      <c r="B242" s="2" t="s">
        <v>5445</v>
      </c>
      <c r="C242" s="2" t="s">
        <v>5446</v>
      </c>
      <c r="D242" s="2" t="s">
        <v>319</v>
      </c>
      <c r="E242" s="2" t="s">
        <v>80</v>
      </c>
      <c r="F242" s="2" t="s">
        <v>91</v>
      </c>
      <c r="G242" s="2" t="s">
        <v>4741</v>
      </c>
      <c r="H242" s="2" t="s">
        <v>5041</v>
      </c>
      <c r="I242" s="2" t="s">
        <v>319</v>
      </c>
      <c r="J242" s="2" t="s">
        <v>4749</v>
      </c>
      <c r="K242" s="2" t="s">
        <v>5447</v>
      </c>
    </row>
    <row r="243" s="1" customFormat="1" ht="20" customHeight="1" spans="1:11">
      <c r="A243" s="2" t="s">
        <v>4112</v>
      </c>
      <c r="B243" s="2" t="s">
        <v>5448</v>
      </c>
      <c r="C243" s="2" t="s">
        <v>4114</v>
      </c>
      <c r="D243" s="2" t="s">
        <v>4115</v>
      </c>
      <c r="E243" s="2" t="s">
        <v>80</v>
      </c>
      <c r="F243" s="2" t="s">
        <v>91</v>
      </c>
      <c r="G243" s="2" t="s">
        <v>4741</v>
      </c>
      <c r="H243" s="2" t="s">
        <v>4789</v>
      </c>
      <c r="I243" s="2" t="s">
        <v>4115</v>
      </c>
      <c r="J243" s="2" t="s">
        <v>4749</v>
      </c>
      <c r="K243" s="2" t="s">
        <v>5449</v>
      </c>
    </row>
    <row r="244" s="1" customFormat="1" ht="20" customHeight="1" spans="1:11">
      <c r="A244" s="2" t="s">
        <v>4443</v>
      </c>
      <c r="B244" s="2" t="s">
        <v>5450</v>
      </c>
      <c r="C244" s="2" t="s">
        <v>5451</v>
      </c>
      <c r="D244" s="2" t="s">
        <v>4446</v>
      </c>
      <c r="E244" s="2" t="s">
        <v>80</v>
      </c>
      <c r="F244" s="2" t="s">
        <v>91</v>
      </c>
      <c r="G244" s="2" t="s">
        <v>4741</v>
      </c>
      <c r="H244" s="2" t="s">
        <v>5180</v>
      </c>
      <c r="I244" s="2" t="s">
        <v>4446</v>
      </c>
      <c r="J244" s="2" t="s">
        <v>4749</v>
      </c>
      <c r="K244" s="2" t="s">
        <v>5452</v>
      </c>
    </row>
    <row r="245" s="1" customFormat="1" ht="20" customHeight="1" spans="1:11">
      <c r="A245" s="2" t="s">
        <v>3161</v>
      </c>
      <c r="B245" s="2" t="s">
        <v>5453</v>
      </c>
      <c r="C245" s="2" t="s">
        <v>3163</v>
      </c>
      <c r="D245" s="2" t="s">
        <v>3164</v>
      </c>
      <c r="E245" s="2" t="s">
        <v>80</v>
      </c>
      <c r="F245" s="2" t="s">
        <v>91</v>
      </c>
      <c r="G245" s="2" t="s">
        <v>4741</v>
      </c>
      <c r="H245" s="2" t="s">
        <v>5286</v>
      </c>
      <c r="I245" s="2" t="s">
        <v>3164</v>
      </c>
      <c r="J245" s="2" t="s">
        <v>4749</v>
      </c>
      <c r="K245" s="2" t="s">
        <v>5454</v>
      </c>
    </row>
    <row r="246" s="1" customFormat="1" ht="20" customHeight="1" spans="1:11">
      <c r="A246" s="2" t="s">
        <v>2946</v>
      </c>
      <c r="B246" s="2" t="s">
        <v>5455</v>
      </c>
      <c r="C246" s="2" t="s">
        <v>2948</v>
      </c>
      <c r="D246" s="2" t="s">
        <v>2949</v>
      </c>
      <c r="E246" s="2" t="s">
        <v>80</v>
      </c>
      <c r="F246" s="2" t="s">
        <v>91</v>
      </c>
      <c r="G246" s="2" t="s">
        <v>4741</v>
      </c>
      <c r="H246" s="2" t="s">
        <v>4781</v>
      </c>
      <c r="I246" s="2" t="s">
        <v>2949</v>
      </c>
      <c r="J246" s="2" t="s">
        <v>4749</v>
      </c>
      <c r="K246" s="2" t="s">
        <v>5456</v>
      </c>
    </row>
    <row r="247" s="1" customFormat="1" ht="20" customHeight="1" spans="1:11">
      <c r="A247" s="2" t="s">
        <v>3281</v>
      </c>
      <c r="B247" s="2" t="s">
        <v>5457</v>
      </c>
      <c r="C247" s="2" t="s">
        <v>5458</v>
      </c>
      <c r="D247" s="2" t="s">
        <v>3284</v>
      </c>
      <c r="E247" s="2" t="s">
        <v>80</v>
      </c>
      <c r="F247" s="2" t="s">
        <v>91</v>
      </c>
      <c r="G247" s="2" t="s">
        <v>4741</v>
      </c>
      <c r="H247" s="2" t="s">
        <v>5459</v>
      </c>
      <c r="I247" s="2" t="s">
        <v>3284</v>
      </c>
      <c r="J247" s="2" t="s">
        <v>4749</v>
      </c>
      <c r="K247" s="2" t="s">
        <v>5460</v>
      </c>
    </row>
    <row r="248" s="1" customFormat="1" ht="20" customHeight="1" spans="1:11">
      <c r="A248" s="2" t="s">
        <v>4144</v>
      </c>
      <c r="B248" s="2" t="s">
        <v>5461</v>
      </c>
      <c r="C248" s="2" t="s">
        <v>5044</v>
      </c>
      <c r="D248" s="2" t="s">
        <v>5462</v>
      </c>
      <c r="E248" s="2" t="s">
        <v>80</v>
      </c>
      <c r="F248" s="2" t="s">
        <v>91</v>
      </c>
      <c r="G248" s="2" t="s">
        <v>4741</v>
      </c>
      <c r="H248" s="2" t="s">
        <v>5463</v>
      </c>
      <c r="I248" s="2" t="s">
        <v>5464</v>
      </c>
      <c r="J248" s="2" t="s">
        <v>4749</v>
      </c>
      <c r="K248" s="2" t="s">
        <v>5465</v>
      </c>
    </row>
    <row r="249" s="1" customFormat="1" ht="20" customHeight="1" spans="1:11">
      <c r="A249" s="2" t="s">
        <v>2556</v>
      </c>
      <c r="B249" s="2" t="s">
        <v>5466</v>
      </c>
      <c r="C249" s="2" t="s">
        <v>5255</v>
      </c>
      <c r="D249" s="2" t="s">
        <v>2557</v>
      </c>
      <c r="E249" s="2" t="s">
        <v>80</v>
      </c>
      <c r="F249" s="2" t="s">
        <v>91</v>
      </c>
      <c r="G249" s="2" t="s">
        <v>4741</v>
      </c>
      <c r="H249" s="2" t="s">
        <v>4795</v>
      </c>
      <c r="I249" s="2" t="s">
        <v>2557</v>
      </c>
      <c r="J249" s="2" t="s">
        <v>4749</v>
      </c>
      <c r="K249" s="2" t="s">
        <v>5467</v>
      </c>
    </row>
    <row r="250" s="1" customFormat="1" ht="20" customHeight="1" spans="1:11">
      <c r="A250" s="2" t="s">
        <v>2705</v>
      </c>
      <c r="B250" s="2" t="s">
        <v>5468</v>
      </c>
      <c r="C250" s="2" t="s">
        <v>2707</v>
      </c>
      <c r="D250" s="2" t="s">
        <v>2708</v>
      </c>
      <c r="E250" s="2" t="s">
        <v>80</v>
      </c>
      <c r="F250" s="2" t="s">
        <v>91</v>
      </c>
      <c r="G250" s="2" t="s">
        <v>4741</v>
      </c>
      <c r="H250" s="2" t="s">
        <v>4996</v>
      </c>
      <c r="I250" s="2" t="s">
        <v>2708</v>
      </c>
      <c r="J250" s="2" t="s">
        <v>4749</v>
      </c>
      <c r="K250" s="2" t="s">
        <v>5469</v>
      </c>
    </row>
    <row r="251" s="1" customFormat="1" ht="20" customHeight="1" spans="1:11">
      <c r="A251" s="2" t="s">
        <v>2359</v>
      </c>
      <c r="B251" s="2" t="s">
        <v>5470</v>
      </c>
      <c r="C251" s="2" t="s">
        <v>2361</v>
      </c>
      <c r="D251" s="2" t="s">
        <v>2362</v>
      </c>
      <c r="E251" s="2" t="s">
        <v>80</v>
      </c>
      <c r="F251" s="2" t="s">
        <v>91</v>
      </c>
      <c r="G251" s="2" t="s">
        <v>4741</v>
      </c>
      <c r="H251" s="2" t="s">
        <v>5471</v>
      </c>
      <c r="I251" s="2" t="s">
        <v>2362</v>
      </c>
      <c r="J251" s="2" t="s">
        <v>4749</v>
      </c>
      <c r="K251" s="2" t="s">
        <v>5472</v>
      </c>
    </row>
    <row r="252" s="1" customFormat="1" ht="20" customHeight="1" spans="1:11">
      <c r="A252" s="2" t="s">
        <v>2703</v>
      </c>
      <c r="B252" s="2" t="s">
        <v>5473</v>
      </c>
      <c r="C252" s="2" t="s">
        <v>2331</v>
      </c>
      <c r="D252" s="2" t="s">
        <v>2704</v>
      </c>
      <c r="E252" s="2" t="s">
        <v>80</v>
      </c>
      <c r="F252" s="2" t="s">
        <v>91</v>
      </c>
      <c r="G252" s="2" t="s">
        <v>4741</v>
      </c>
      <c r="H252" s="2" t="s">
        <v>5474</v>
      </c>
      <c r="I252" s="2" t="s">
        <v>2704</v>
      </c>
      <c r="J252" s="2" t="s">
        <v>4749</v>
      </c>
      <c r="K252" s="2" t="s">
        <v>5475</v>
      </c>
    </row>
    <row r="253" s="1" customFormat="1" ht="20" customHeight="1" spans="1:11">
      <c r="A253" s="2" t="s">
        <v>4459</v>
      </c>
      <c r="B253" s="2" t="s">
        <v>5476</v>
      </c>
      <c r="C253" s="2" t="s">
        <v>4461</v>
      </c>
      <c r="D253" s="2" t="s">
        <v>4462</v>
      </c>
      <c r="E253" s="2" t="s">
        <v>80</v>
      </c>
      <c r="F253" s="2" t="s">
        <v>91</v>
      </c>
      <c r="G253" s="2" t="s">
        <v>4741</v>
      </c>
      <c r="H253" s="2" t="s">
        <v>5477</v>
      </c>
      <c r="I253" s="2" t="s">
        <v>4462</v>
      </c>
      <c r="J253" s="2" t="s">
        <v>4749</v>
      </c>
      <c r="K253" s="2" t="s">
        <v>5478</v>
      </c>
    </row>
    <row r="254" s="1" customFormat="1" ht="20" customHeight="1" spans="1:11">
      <c r="A254" s="2" t="s">
        <v>1239</v>
      </c>
      <c r="B254" s="2" t="s">
        <v>5479</v>
      </c>
      <c r="C254" s="2" t="s">
        <v>5480</v>
      </c>
      <c r="D254" s="2" t="s">
        <v>1242</v>
      </c>
      <c r="E254" s="2" t="s">
        <v>80</v>
      </c>
      <c r="F254" s="2" t="s">
        <v>91</v>
      </c>
      <c r="G254" s="2" t="s">
        <v>4741</v>
      </c>
      <c r="H254" s="2" t="s">
        <v>5028</v>
      </c>
      <c r="I254" s="2" t="s">
        <v>1242</v>
      </c>
      <c r="J254" s="2" t="s">
        <v>4749</v>
      </c>
      <c r="K254" s="2" t="s">
        <v>5481</v>
      </c>
    </row>
    <row r="255" s="1" customFormat="1" ht="20" customHeight="1" spans="1:11">
      <c r="A255" s="2" t="s">
        <v>1070</v>
      </c>
      <c r="B255" s="2" t="s">
        <v>5482</v>
      </c>
      <c r="C255" s="2" t="s">
        <v>5483</v>
      </c>
      <c r="D255" s="2" t="s">
        <v>1073</v>
      </c>
      <c r="E255" s="2" t="s">
        <v>80</v>
      </c>
      <c r="F255" s="2" t="s">
        <v>91</v>
      </c>
      <c r="G255" s="2" t="s">
        <v>4741</v>
      </c>
      <c r="H255" s="2" t="s">
        <v>5484</v>
      </c>
      <c r="I255" s="2" t="s">
        <v>1073</v>
      </c>
      <c r="J255" s="2" t="s">
        <v>4749</v>
      </c>
      <c r="K255" s="2" t="s">
        <v>5485</v>
      </c>
    </row>
    <row r="256" s="1" customFormat="1" ht="20" customHeight="1" spans="1:11">
      <c r="A256" s="2" t="s">
        <v>4434</v>
      </c>
      <c r="B256" s="2" t="s">
        <v>5486</v>
      </c>
      <c r="C256" s="2" t="s">
        <v>5487</v>
      </c>
      <c r="D256" s="2" t="s">
        <v>4437</v>
      </c>
      <c r="E256" s="2" t="s">
        <v>80</v>
      </c>
      <c r="F256" s="2" t="s">
        <v>91</v>
      </c>
      <c r="G256" s="2" t="s">
        <v>4741</v>
      </c>
      <c r="H256" s="2" t="s">
        <v>5067</v>
      </c>
      <c r="I256" s="2" t="s">
        <v>4437</v>
      </c>
      <c r="J256" s="2" t="s">
        <v>4749</v>
      </c>
      <c r="K256" s="2" t="s">
        <v>5488</v>
      </c>
    </row>
    <row r="257" s="1" customFormat="1" ht="20" customHeight="1" spans="1:11">
      <c r="A257" s="2" t="s">
        <v>3003</v>
      </c>
      <c r="B257" s="2" t="s">
        <v>5489</v>
      </c>
      <c r="C257" s="2" t="s">
        <v>3005</v>
      </c>
      <c r="D257" s="2" t="s">
        <v>3006</v>
      </c>
      <c r="E257" s="2" t="s">
        <v>80</v>
      </c>
      <c r="F257" s="2" t="s">
        <v>91</v>
      </c>
      <c r="G257" s="2" t="s">
        <v>4741</v>
      </c>
      <c r="H257" s="2" t="s">
        <v>5490</v>
      </c>
      <c r="I257" s="2" t="s">
        <v>3006</v>
      </c>
      <c r="J257" s="2" t="s">
        <v>4749</v>
      </c>
      <c r="K257" s="2" t="s">
        <v>5491</v>
      </c>
    </row>
    <row r="258" s="1" customFormat="1" ht="20" customHeight="1" spans="1:11">
      <c r="A258" s="2" t="s">
        <v>4139</v>
      </c>
      <c r="B258" s="2" t="s">
        <v>5492</v>
      </c>
      <c r="C258" s="2" t="s">
        <v>4141</v>
      </c>
      <c r="D258" s="2" t="s">
        <v>4142</v>
      </c>
      <c r="E258" s="2" t="s">
        <v>80</v>
      </c>
      <c r="F258" s="2" t="s">
        <v>91</v>
      </c>
      <c r="G258" s="2" t="s">
        <v>4741</v>
      </c>
      <c r="H258" s="2" t="s">
        <v>5167</v>
      </c>
      <c r="I258" s="2" t="s">
        <v>4142</v>
      </c>
      <c r="J258" s="2" t="s">
        <v>4749</v>
      </c>
      <c r="K258" s="2" t="s">
        <v>5493</v>
      </c>
    </row>
    <row r="259" s="1" customFormat="1" ht="20" customHeight="1" spans="1:11">
      <c r="A259" s="2" t="s">
        <v>3464</v>
      </c>
      <c r="B259" s="2" t="s">
        <v>5494</v>
      </c>
      <c r="C259" s="2" t="s">
        <v>3466</v>
      </c>
      <c r="D259" s="2" t="s">
        <v>3467</v>
      </c>
      <c r="E259" s="2" t="s">
        <v>80</v>
      </c>
      <c r="F259" s="2" t="s">
        <v>91</v>
      </c>
      <c r="G259" s="2" t="s">
        <v>4741</v>
      </c>
      <c r="H259" s="2" t="s">
        <v>5391</v>
      </c>
      <c r="I259" s="2" t="s">
        <v>3467</v>
      </c>
      <c r="J259" s="2" t="s">
        <v>4749</v>
      </c>
      <c r="K259" s="2" t="s">
        <v>5495</v>
      </c>
    </row>
    <row r="260" s="1" customFormat="1" ht="20" customHeight="1" spans="1:11">
      <c r="A260" s="2" t="s">
        <v>4419</v>
      </c>
      <c r="B260" s="2" t="s">
        <v>5496</v>
      </c>
      <c r="C260" s="2" t="s">
        <v>4421</v>
      </c>
      <c r="D260" s="2" t="s">
        <v>5497</v>
      </c>
      <c r="E260" s="2" t="s">
        <v>80</v>
      </c>
      <c r="F260" s="2" t="s">
        <v>91</v>
      </c>
      <c r="G260" s="2" t="s">
        <v>4741</v>
      </c>
      <c r="H260" s="2" t="s">
        <v>5498</v>
      </c>
      <c r="I260" s="2" t="s">
        <v>5499</v>
      </c>
      <c r="J260" s="2" t="s">
        <v>4749</v>
      </c>
      <c r="K260" s="2" t="s">
        <v>5500</v>
      </c>
    </row>
    <row r="261" s="1" customFormat="1" ht="20" customHeight="1" spans="1:11">
      <c r="A261" s="2" t="s">
        <v>1671</v>
      </c>
      <c r="B261" s="2" t="s">
        <v>5501</v>
      </c>
      <c r="C261" s="2" t="s">
        <v>1513</v>
      </c>
      <c r="D261" s="2" t="s">
        <v>1672</v>
      </c>
      <c r="E261" s="2" t="s">
        <v>80</v>
      </c>
      <c r="F261" s="2" t="s">
        <v>91</v>
      </c>
      <c r="G261" s="2" t="s">
        <v>4741</v>
      </c>
      <c r="H261" s="2" t="s">
        <v>5296</v>
      </c>
      <c r="I261" s="2" t="s">
        <v>1672</v>
      </c>
      <c r="J261" s="2" t="s">
        <v>4749</v>
      </c>
      <c r="K261" s="2" t="s">
        <v>5502</v>
      </c>
    </row>
    <row r="262" s="1" customFormat="1" ht="20" customHeight="1" spans="1:11">
      <c r="A262" s="2" t="s">
        <v>3009</v>
      </c>
      <c r="B262" s="2" t="s">
        <v>5503</v>
      </c>
      <c r="C262" s="2" t="s">
        <v>5504</v>
      </c>
      <c r="D262" s="2" t="s">
        <v>3012</v>
      </c>
      <c r="E262" s="2" t="s">
        <v>80</v>
      </c>
      <c r="F262" s="2" t="s">
        <v>91</v>
      </c>
      <c r="G262" s="2" t="s">
        <v>4741</v>
      </c>
      <c r="H262" s="2" t="s">
        <v>4889</v>
      </c>
      <c r="I262" s="2" t="s">
        <v>3012</v>
      </c>
      <c r="J262" s="2" t="s">
        <v>4749</v>
      </c>
      <c r="K262" s="2" t="s">
        <v>5505</v>
      </c>
    </row>
    <row r="263" s="1" customFormat="1" ht="20" customHeight="1" spans="1:11">
      <c r="A263" s="2" t="s">
        <v>2503</v>
      </c>
      <c r="B263" s="2" t="s">
        <v>5506</v>
      </c>
      <c r="C263" s="2" t="s">
        <v>2505</v>
      </c>
      <c r="D263" s="2" t="s">
        <v>2506</v>
      </c>
      <c r="E263" s="2" t="s">
        <v>80</v>
      </c>
      <c r="F263" s="2" t="s">
        <v>91</v>
      </c>
      <c r="G263" s="2" t="s">
        <v>4741</v>
      </c>
      <c r="H263" s="2" t="s">
        <v>4802</v>
      </c>
      <c r="I263" s="2" t="s">
        <v>2506</v>
      </c>
      <c r="J263" s="2" t="s">
        <v>4749</v>
      </c>
      <c r="K263" s="2" t="s">
        <v>5507</v>
      </c>
    </row>
    <row r="264" s="1" customFormat="1" ht="20" customHeight="1" spans="1:11">
      <c r="A264" s="2" t="s">
        <v>1487</v>
      </c>
      <c r="B264" s="2" t="s">
        <v>5508</v>
      </c>
      <c r="C264" s="2" t="s">
        <v>1489</v>
      </c>
      <c r="D264" s="2" t="s">
        <v>1490</v>
      </c>
      <c r="E264" s="2" t="s">
        <v>80</v>
      </c>
      <c r="F264" s="2" t="s">
        <v>91</v>
      </c>
      <c r="G264" s="2" t="s">
        <v>4741</v>
      </c>
      <c r="H264" s="2" t="s">
        <v>4924</v>
      </c>
      <c r="I264" s="2" t="s">
        <v>1490</v>
      </c>
      <c r="J264" s="2" t="s">
        <v>4749</v>
      </c>
      <c r="K264" s="2" t="s">
        <v>5509</v>
      </c>
    </row>
    <row r="265" s="1" customFormat="1" ht="20" customHeight="1" spans="1:11">
      <c r="A265" s="2" t="s">
        <v>2508</v>
      </c>
      <c r="B265" s="2" t="s">
        <v>5510</v>
      </c>
      <c r="C265" s="2" t="s">
        <v>2510</v>
      </c>
      <c r="D265" s="2" t="s">
        <v>2511</v>
      </c>
      <c r="E265" s="2" t="s">
        <v>80</v>
      </c>
      <c r="F265" s="2" t="s">
        <v>91</v>
      </c>
      <c r="G265" s="2" t="s">
        <v>4741</v>
      </c>
      <c r="H265" s="2" t="s">
        <v>4889</v>
      </c>
      <c r="I265" s="2" t="s">
        <v>2511</v>
      </c>
      <c r="J265" s="2" t="s">
        <v>4749</v>
      </c>
      <c r="K265" s="2" t="s">
        <v>5511</v>
      </c>
    </row>
    <row r="266" s="1" customFormat="1" ht="20" customHeight="1" spans="1:11">
      <c r="A266" s="2" t="s">
        <v>2365</v>
      </c>
      <c r="B266" s="2" t="s">
        <v>5512</v>
      </c>
      <c r="C266" s="2" t="s">
        <v>1638</v>
      </c>
      <c r="D266" s="2" t="s">
        <v>2366</v>
      </c>
      <c r="E266" s="2" t="s">
        <v>80</v>
      </c>
      <c r="F266" s="2" t="s">
        <v>91</v>
      </c>
      <c r="G266" s="2" t="s">
        <v>4741</v>
      </c>
      <c r="H266" s="2" t="s">
        <v>4789</v>
      </c>
      <c r="I266" s="2" t="s">
        <v>2366</v>
      </c>
      <c r="J266" s="2" t="s">
        <v>4749</v>
      </c>
      <c r="K266" s="2" t="s">
        <v>5513</v>
      </c>
    </row>
    <row r="267" s="1" customFormat="1" ht="20" customHeight="1" spans="1:11">
      <c r="A267" s="2" t="s">
        <v>3275</v>
      </c>
      <c r="B267" s="2" t="s">
        <v>5514</v>
      </c>
      <c r="C267" s="2" t="s">
        <v>3277</v>
      </c>
      <c r="D267" s="2" t="s">
        <v>3278</v>
      </c>
      <c r="E267" s="2" t="s">
        <v>80</v>
      </c>
      <c r="F267" s="2" t="s">
        <v>91</v>
      </c>
      <c r="G267" s="2" t="s">
        <v>4741</v>
      </c>
      <c r="H267" s="2" t="s">
        <v>5180</v>
      </c>
      <c r="I267" s="2" t="s">
        <v>3278</v>
      </c>
      <c r="J267" s="2" t="s">
        <v>4749</v>
      </c>
      <c r="K267" s="2" t="s">
        <v>5515</v>
      </c>
    </row>
    <row r="268" s="1" customFormat="1" ht="20" customHeight="1" spans="1:11">
      <c r="A268" s="2" t="s">
        <v>293</v>
      </c>
      <c r="B268" s="2" t="s">
        <v>5516</v>
      </c>
      <c r="C268" s="2" t="s">
        <v>5517</v>
      </c>
      <c r="D268" s="2" t="s">
        <v>296</v>
      </c>
      <c r="E268" s="2" t="s">
        <v>80</v>
      </c>
      <c r="F268" s="2" t="s">
        <v>91</v>
      </c>
      <c r="G268" s="2" t="s">
        <v>4741</v>
      </c>
      <c r="H268" s="2" t="s">
        <v>4785</v>
      </c>
      <c r="I268" s="2" t="s">
        <v>296</v>
      </c>
      <c r="J268" s="2" t="s">
        <v>4749</v>
      </c>
      <c r="K268" s="2" t="s">
        <v>5518</v>
      </c>
    </row>
    <row r="269" s="1" customFormat="1" ht="20" customHeight="1" spans="1:11">
      <c r="A269" s="2" t="s">
        <v>3182</v>
      </c>
      <c r="B269" s="2" t="s">
        <v>5519</v>
      </c>
      <c r="C269" s="2" t="s">
        <v>5364</v>
      </c>
      <c r="D269" s="2" t="s">
        <v>3183</v>
      </c>
      <c r="E269" s="2" t="s">
        <v>80</v>
      </c>
      <c r="F269" s="2" t="s">
        <v>91</v>
      </c>
      <c r="G269" s="2" t="s">
        <v>4741</v>
      </c>
      <c r="H269" s="2" t="s">
        <v>5365</v>
      </c>
      <c r="I269" s="2" t="s">
        <v>3183</v>
      </c>
      <c r="J269" s="2" t="s">
        <v>4749</v>
      </c>
      <c r="K269" s="2" t="s">
        <v>5520</v>
      </c>
    </row>
    <row r="270" s="1" customFormat="1" ht="20" customHeight="1" spans="1:11">
      <c r="A270" s="2" t="s">
        <v>3540</v>
      </c>
      <c r="B270" s="2" t="s">
        <v>5521</v>
      </c>
      <c r="C270" s="2" t="s">
        <v>3542</v>
      </c>
      <c r="D270" s="2" t="s">
        <v>3543</v>
      </c>
      <c r="E270" s="2" t="s">
        <v>80</v>
      </c>
      <c r="F270" s="2" t="s">
        <v>91</v>
      </c>
      <c r="G270" s="2" t="s">
        <v>4741</v>
      </c>
      <c r="H270" s="2" t="s">
        <v>5273</v>
      </c>
      <c r="I270" s="2" t="s">
        <v>3543</v>
      </c>
      <c r="J270" s="2" t="s">
        <v>4749</v>
      </c>
      <c r="K270" s="2" t="s">
        <v>5522</v>
      </c>
    </row>
    <row r="271" s="1" customFormat="1" ht="20" customHeight="1" spans="1:11">
      <c r="A271" s="2" t="s">
        <v>1657</v>
      </c>
      <c r="B271" s="2" t="s">
        <v>5523</v>
      </c>
      <c r="C271" s="2" t="s">
        <v>1659</v>
      </c>
      <c r="D271" s="2" t="s">
        <v>1660</v>
      </c>
      <c r="E271" s="2" t="s">
        <v>80</v>
      </c>
      <c r="F271" s="2" t="s">
        <v>91</v>
      </c>
      <c r="G271" s="2" t="s">
        <v>4741</v>
      </c>
      <c r="H271" s="2" t="s">
        <v>4785</v>
      </c>
      <c r="I271" s="2" t="s">
        <v>1660</v>
      </c>
      <c r="J271" s="2" t="s">
        <v>4749</v>
      </c>
      <c r="K271" s="2" t="s">
        <v>5524</v>
      </c>
    </row>
    <row r="272" s="1" customFormat="1" ht="20" customHeight="1" spans="1:11">
      <c r="A272" s="2" t="s">
        <v>4411</v>
      </c>
      <c r="B272" s="2" t="s">
        <v>5525</v>
      </c>
      <c r="C272" s="2" t="s">
        <v>4413</v>
      </c>
      <c r="D272" s="2" t="s">
        <v>4414</v>
      </c>
      <c r="E272" s="2" t="s">
        <v>80</v>
      </c>
      <c r="F272" s="2" t="s">
        <v>91</v>
      </c>
      <c r="G272" s="2" t="s">
        <v>4741</v>
      </c>
      <c r="H272" s="2" t="s">
        <v>5041</v>
      </c>
      <c r="I272" s="2" t="s">
        <v>4414</v>
      </c>
      <c r="J272" s="2" t="s">
        <v>4749</v>
      </c>
      <c r="K272" s="2" t="s">
        <v>5526</v>
      </c>
    </row>
    <row r="273" s="1" customFormat="1" ht="20" customHeight="1" spans="1:11">
      <c r="A273" s="2" t="s">
        <v>2571</v>
      </c>
      <c r="B273" s="2" t="s">
        <v>5527</v>
      </c>
      <c r="C273" s="2" t="s">
        <v>2573</v>
      </c>
      <c r="D273" s="2" t="s">
        <v>2574</v>
      </c>
      <c r="E273" s="2" t="s">
        <v>80</v>
      </c>
      <c r="F273" s="2" t="s">
        <v>91</v>
      </c>
      <c r="G273" s="2" t="s">
        <v>4741</v>
      </c>
      <c r="H273" s="2" t="s">
        <v>5528</v>
      </c>
      <c r="I273" s="2" t="s">
        <v>2574</v>
      </c>
      <c r="J273" s="2" t="s">
        <v>4749</v>
      </c>
      <c r="K273" s="2" t="s">
        <v>5529</v>
      </c>
    </row>
    <row r="274" s="1" customFormat="1" ht="20" customHeight="1" spans="1:11">
      <c r="A274" s="2" t="s">
        <v>2940</v>
      </c>
      <c r="B274" s="2" t="s">
        <v>5530</v>
      </c>
      <c r="C274" s="2" t="s">
        <v>2942</v>
      </c>
      <c r="D274" s="2" t="s">
        <v>2943</v>
      </c>
      <c r="E274" s="2" t="s">
        <v>80</v>
      </c>
      <c r="F274" s="2" t="s">
        <v>91</v>
      </c>
      <c r="G274" s="2" t="s">
        <v>4741</v>
      </c>
      <c r="H274" s="2" t="s">
        <v>5299</v>
      </c>
      <c r="I274" s="2" t="s">
        <v>2943</v>
      </c>
      <c r="J274" s="2" t="s">
        <v>4749</v>
      </c>
      <c r="K274" s="2" t="s">
        <v>5531</v>
      </c>
    </row>
    <row r="275" s="1" customFormat="1" ht="20" customHeight="1" spans="1:11">
      <c r="A275" s="2" t="s">
        <v>2309</v>
      </c>
      <c r="B275" s="2" t="s">
        <v>5532</v>
      </c>
      <c r="C275" s="2" t="s">
        <v>2311</v>
      </c>
      <c r="D275" s="2" t="s">
        <v>2312</v>
      </c>
      <c r="E275" s="2" t="s">
        <v>80</v>
      </c>
      <c r="F275" s="2" t="s">
        <v>91</v>
      </c>
      <c r="G275" s="2" t="s">
        <v>4741</v>
      </c>
      <c r="H275" s="2" t="s">
        <v>5533</v>
      </c>
      <c r="I275" s="2" t="s">
        <v>2312</v>
      </c>
      <c r="J275" s="2" t="s">
        <v>4749</v>
      </c>
      <c r="K275" s="2" t="s">
        <v>5534</v>
      </c>
    </row>
    <row r="276" s="1" customFormat="1" ht="20" customHeight="1" spans="1:11">
      <c r="A276" s="2" t="s">
        <v>2338</v>
      </c>
      <c r="B276" s="2" t="s">
        <v>5535</v>
      </c>
      <c r="C276" s="2" t="s">
        <v>2340</v>
      </c>
      <c r="D276" s="2" t="s">
        <v>2341</v>
      </c>
      <c r="E276" s="2" t="s">
        <v>80</v>
      </c>
      <c r="F276" s="2" t="s">
        <v>91</v>
      </c>
      <c r="G276" s="2" t="s">
        <v>4741</v>
      </c>
      <c r="H276" s="2" t="s">
        <v>5258</v>
      </c>
      <c r="I276" s="2" t="s">
        <v>2341</v>
      </c>
      <c r="J276" s="2" t="s">
        <v>4749</v>
      </c>
      <c r="K276" s="2" t="s">
        <v>5536</v>
      </c>
    </row>
    <row r="277" s="1" customFormat="1" ht="20" customHeight="1" spans="1:11">
      <c r="A277" s="2" t="s">
        <v>1062</v>
      </c>
      <c r="B277" s="2" t="s">
        <v>5537</v>
      </c>
      <c r="C277" s="2" t="s">
        <v>1064</v>
      </c>
      <c r="D277" s="2" t="s">
        <v>1065</v>
      </c>
      <c r="E277" s="2" t="s">
        <v>80</v>
      </c>
      <c r="F277" s="2" t="s">
        <v>91</v>
      </c>
      <c r="G277" s="2" t="s">
        <v>4741</v>
      </c>
      <c r="H277" s="2" t="s">
        <v>5538</v>
      </c>
      <c r="I277" s="2" t="s">
        <v>1065</v>
      </c>
      <c r="J277" s="2" t="s">
        <v>4749</v>
      </c>
      <c r="K277" s="2" t="s">
        <v>5539</v>
      </c>
    </row>
    <row r="278" s="1" customFormat="1" ht="20" customHeight="1" spans="1:11">
      <c r="A278" s="2" t="s">
        <v>343</v>
      </c>
      <c r="B278" s="2" t="s">
        <v>5540</v>
      </c>
      <c r="C278" s="2" t="s">
        <v>345</v>
      </c>
      <c r="D278" s="2" t="s">
        <v>346</v>
      </c>
      <c r="E278" s="2" t="s">
        <v>80</v>
      </c>
      <c r="F278" s="2" t="s">
        <v>91</v>
      </c>
      <c r="G278" s="2" t="s">
        <v>4741</v>
      </c>
      <c r="H278" s="2" t="s">
        <v>4914</v>
      </c>
      <c r="I278" s="2" t="s">
        <v>346</v>
      </c>
      <c r="J278" s="2" t="s">
        <v>4749</v>
      </c>
      <c r="K278" s="2" t="s">
        <v>5541</v>
      </c>
    </row>
    <row r="279" s="1" customFormat="1" ht="20" customHeight="1" spans="1:11">
      <c r="A279" s="2" t="s">
        <v>4096</v>
      </c>
      <c r="B279" s="2" t="s">
        <v>5542</v>
      </c>
      <c r="C279" s="2" t="s">
        <v>4098</v>
      </c>
      <c r="D279" s="2" t="s">
        <v>4099</v>
      </c>
      <c r="E279" s="2" t="s">
        <v>80</v>
      </c>
      <c r="F279" s="2" t="s">
        <v>91</v>
      </c>
      <c r="G279" s="2" t="s">
        <v>4741</v>
      </c>
      <c r="H279" s="2" t="s">
        <v>4758</v>
      </c>
      <c r="I279" s="2" t="s">
        <v>4099</v>
      </c>
      <c r="J279" s="2" t="s">
        <v>4749</v>
      </c>
      <c r="K279" s="2" t="s">
        <v>5543</v>
      </c>
    </row>
    <row r="280" s="1" customFormat="1" ht="20" customHeight="1" spans="1:11">
      <c r="A280" s="2" t="s">
        <v>524</v>
      </c>
      <c r="B280" s="2" t="s">
        <v>5544</v>
      </c>
      <c r="C280" s="2" t="s">
        <v>526</v>
      </c>
      <c r="D280" s="2" t="s">
        <v>527</v>
      </c>
      <c r="E280" s="2" t="s">
        <v>80</v>
      </c>
      <c r="F280" s="2" t="s">
        <v>91</v>
      </c>
      <c r="G280" s="2" t="s">
        <v>4741</v>
      </c>
      <c r="H280" s="2" t="s">
        <v>4785</v>
      </c>
      <c r="I280" s="2" t="s">
        <v>527</v>
      </c>
      <c r="J280" s="2" t="s">
        <v>4749</v>
      </c>
      <c r="K280" s="2" t="s">
        <v>5545</v>
      </c>
    </row>
    <row r="281" s="1" customFormat="1" ht="20" customHeight="1" spans="1:11">
      <c r="A281" s="2" t="s">
        <v>2960</v>
      </c>
      <c r="B281" s="2" t="s">
        <v>5546</v>
      </c>
      <c r="C281" s="2" t="s">
        <v>2962</v>
      </c>
      <c r="D281" s="2" t="s">
        <v>2963</v>
      </c>
      <c r="E281" s="2" t="s">
        <v>80</v>
      </c>
      <c r="F281" s="2" t="s">
        <v>91</v>
      </c>
      <c r="G281" s="2" t="s">
        <v>4741</v>
      </c>
      <c r="H281" s="2" t="s">
        <v>4962</v>
      </c>
      <c r="I281" s="2" t="s">
        <v>2963</v>
      </c>
      <c r="J281" s="2" t="s">
        <v>4749</v>
      </c>
      <c r="K281" s="2" t="s">
        <v>5547</v>
      </c>
    </row>
    <row r="282" s="1" customFormat="1" ht="20" customHeight="1" spans="1:11">
      <c r="A282" s="2" t="s">
        <v>2923</v>
      </c>
      <c r="B282" s="2" t="s">
        <v>5548</v>
      </c>
      <c r="C282" s="2" t="s">
        <v>2925</v>
      </c>
      <c r="D282" s="2" t="s">
        <v>2926</v>
      </c>
      <c r="E282" s="2" t="s">
        <v>80</v>
      </c>
      <c r="F282" s="2" t="s">
        <v>91</v>
      </c>
      <c r="G282" s="2" t="s">
        <v>4741</v>
      </c>
      <c r="H282" s="2" t="s">
        <v>4857</v>
      </c>
      <c r="I282" s="2" t="s">
        <v>2926</v>
      </c>
      <c r="J282" s="2" t="s">
        <v>4749</v>
      </c>
      <c r="K282" s="2" t="s">
        <v>5549</v>
      </c>
    </row>
    <row r="283" s="1" customFormat="1" ht="20" customHeight="1" spans="1:11">
      <c r="A283" s="2" t="s">
        <v>3607</v>
      </c>
      <c r="B283" s="2" t="s">
        <v>5550</v>
      </c>
      <c r="C283" s="2" t="s">
        <v>3609</v>
      </c>
      <c r="D283" s="2" t="s">
        <v>3610</v>
      </c>
      <c r="E283" s="2" t="s">
        <v>80</v>
      </c>
      <c r="F283" s="2" t="s">
        <v>91</v>
      </c>
      <c r="G283" s="2" t="s">
        <v>4741</v>
      </c>
      <c r="H283" s="2" t="s">
        <v>5551</v>
      </c>
      <c r="I283" s="2" t="s">
        <v>3610</v>
      </c>
      <c r="J283" s="2" t="s">
        <v>4749</v>
      </c>
      <c r="K283" s="2" t="s">
        <v>5552</v>
      </c>
    </row>
    <row r="284" s="1" customFormat="1" ht="20" customHeight="1" spans="1:11">
      <c r="A284" s="2" t="s">
        <v>4474</v>
      </c>
      <c r="B284" s="2" t="s">
        <v>5553</v>
      </c>
      <c r="C284" s="2" t="s">
        <v>4476</v>
      </c>
      <c r="D284" s="2" t="s">
        <v>4477</v>
      </c>
      <c r="E284" s="2" t="s">
        <v>80</v>
      </c>
      <c r="F284" s="2" t="s">
        <v>91</v>
      </c>
      <c r="G284" s="2" t="s">
        <v>4741</v>
      </c>
      <c r="H284" s="2" t="s">
        <v>4962</v>
      </c>
      <c r="I284" s="2" t="s">
        <v>4477</v>
      </c>
      <c r="J284" s="2" t="s">
        <v>4749</v>
      </c>
      <c r="K284" s="2" t="s">
        <v>5554</v>
      </c>
    </row>
    <row r="285" s="1" customFormat="1" ht="20" customHeight="1" spans="1:11">
      <c r="A285" s="2" t="s">
        <v>3165</v>
      </c>
      <c r="B285" s="2" t="s">
        <v>5555</v>
      </c>
      <c r="C285" s="2" t="s">
        <v>3167</v>
      </c>
      <c r="D285" s="2" t="s">
        <v>3168</v>
      </c>
      <c r="E285" s="2" t="s">
        <v>80</v>
      </c>
      <c r="F285" s="2" t="s">
        <v>91</v>
      </c>
      <c r="G285" s="2" t="s">
        <v>4741</v>
      </c>
      <c r="H285" s="2" t="s">
        <v>5296</v>
      </c>
      <c r="I285" s="2" t="s">
        <v>3168</v>
      </c>
      <c r="J285" s="2" t="s">
        <v>4749</v>
      </c>
      <c r="K285" s="2" t="s">
        <v>5556</v>
      </c>
    </row>
    <row r="286" s="1" customFormat="1" ht="20" customHeight="1" spans="1:11">
      <c r="A286" s="2" t="s">
        <v>783</v>
      </c>
      <c r="B286" s="2" t="s">
        <v>5557</v>
      </c>
      <c r="C286" s="2" t="s">
        <v>785</v>
      </c>
      <c r="D286" s="2" t="s">
        <v>786</v>
      </c>
      <c r="E286" s="2" t="s">
        <v>80</v>
      </c>
      <c r="F286" s="2" t="s">
        <v>91</v>
      </c>
      <c r="G286" s="2" t="s">
        <v>4741</v>
      </c>
      <c r="H286" s="2" t="s">
        <v>5558</v>
      </c>
      <c r="I286" s="2" t="s">
        <v>786</v>
      </c>
      <c r="J286" s="2" t="s">
        <v>4749</v>
      </c>
      <c r="K286" s="2" t="s">
        <v>5559</v>
      </c>
    </row>
    <row r="287" s="1" customFormat="1" ht="20" customHeight="1" spans="1:11">
      <c r="A287" s="2" t="s">
        <v>5560</v>
      </c>
      <c r="B287" s="2" t="s">
        <v>5561</v>
      </c>
      <c r="C287" s="2" t="s">
        <v>5562</v>
      </c>
      <c r="D287" s="2" t="s">
        <v>5563</v>
      </c>
      <c r="E287" s="2" t="s">
        <v>80</v>
      </c>
      <c r="F287" s="2" t="s">
        <v>91</v>
      </c>
      <c r="G287" s="2" t="s">
        <v>4741</v>
      </c>
      <c r="H287" s="2" t="s">
        <v>4742</v>
      </c>
      <c r="I287" s="2" t="s">
        <v>5563</v>
      </c>
      <c r="J287" s="2" t="s">
        <v>4749</v>
      </c>
      <c r="K287" s="2" t="s">
        <v>5564</v>
      </c>
    </row>
    <row r="288" s="1" customFormat="1" ht="20" customHeight="1" spans="1:11">
      <c r="A288" s="2" t="s">
        <v>3906</v>
      </c>
      <c r="B288" s="2" t="s">
        <v>5565</v>
      </c>
      <c r="C288" s="2" t="s">
        <v>5566</v>
      </c>
      <c r="D288" s="2" t="s">
        <v>3909</v>
      </c>
      <c r="E288" s="2" t="s">
        <v>80</v>
      </c>
      <c r="F288" s="2" t="s">
        <v>91</v>
      </c>
      <c r="G288" s="2" t="s">
        <v>4741</v>
      </c>
      <c r="H288" s="2" t="s">
        <v>4781</v>
      </c>
      <c r="I288" s="2" t="s">
        <v>3909</v>
      </c>
      <c r="J288" s="2" t="s">
        <v>4749</v>
      </c>
      <c r="K288" s="2" t="s">
        <v>5567</v>
      </c>
    </row>
    <row r="289" s="1" customFormat="1" ht="20" customHeight="1" spans="1:11">
      <c r="A289" s="2" t="s">
        <v>3914</v>
      </c>
      <c r="B289" s="2" t="s">
        <v>5568</v>
      </c>
      <c r="C289" s="2" t="s">
        <v>5569</v>
      </c>
      <c r="D289" s="2" t="s">
        <v>3917</v>
      </c>
      <c r="E289" s="2" t="s">
        <v>80</v>
      </c>
      <c r="F289" s="2" t="s">
        <v>91</v>
      </c>
      <c r="G289" s="2" t="s">
        <v>4741</v>
      </c>
      <c r="H289" s="2" t="s">
        <v>5570</v>
      </c>
      <c r="I289" s="2" t="s">
        <v>3917</v>
      </c>
      <c r="J289" s="2" t="s">
        <v>4749</v>
      </c>
      <c r="K289" s="2" t="s">
        <v>5571</v>
      </c>
    </row>
    <row r="290" s="1" customFormat="1" ht="20" customHeight="1" spans="1:11">
      <c r="A290" s="2" t="s">
        <v>348</v>
      </c>
      <c r="B290" s="2" t="s">
        <v>5572</v>
      </c>
      <c r="C290" s="2" t="s">
        <v>350</v>
      </c>
      <c r="D290" s="2" t="s">
        <v>5573</v>
      </c>
      <c r="E290" s="2" t="s">
        <v>80</v>
      </c>
      <c r="F290" s="2" t="s">
        <v>91</v>
      </c>
      <c r="G290" s="2" t="s">
        <v>4741</v>
      </c>
      <c r="H290" s="2" t="s">
        <v>5574</v>
      </c>
      <c r="I290" s="2" t="s">
        <v>5575</v>
      </c>
      <c r="J290" s="2" t="s">
        <v>4749</v>
      </c>
      <c r="K290" s="2" t="s">
        <v>5576</v>
      </c>
    </row>
    <row r="291" s="1" customFormat="1" ht="20" customHeight="1" spans="1:11">
      <c r="A291" s="2" t="s">
        <v>3485</v>
      </c>
      <c r="B291" s="2" t="s">
        <v>5577</v>
      </c>
      <c r="C291" s="2" t="s">
        <v>3487</v>
      </c>
      <c r="D291" s="2" t="s">
        <v>3488</v>
      </c>
      <c r="E291" s="2" t="s">
        <v>80</v>
      </c>
      <c r="F291" s="2" t="s">
        <v>91</v>
      </c>
      <c r="G291" s="2" t="s">
        <v>4741</v>
      </c>
      <c r="H291" s="2" t="s">
        <v>5578</v>
      </c>
      <c r="I291" s="2" t="s">
        <v>3488</v>
      </c>
      <c r="J291" s="2" t="s">
        <v>4749</v>
      </c>
      <c r="K291" s="2" t="s">
        <v>5579</v>
      </c>
    </row>
    <row r="292" s="1" customFormat="1" ht="20" customHeight="1" spans="1:11">
      <c r="A292" s="2" t="s">
        <v>323</v>
      </c>
      <c r="B292" s="2" t="s">
        <v>5580</v>
      </c>
      <c r="C292" s="2" t="s">
        <v>325</v>
      </c>
      <c r="D292" s="2" t="s">
        <v>326</v>
      </c>
      <c r="E292" s="2" t="s">
        <v>80</v>
      </c>
      <c r="F292" s="2" t="s">
        <v>91</v>
      </c>
      <c r="G292" s="2" t="s">
        <v>4741</v>
      </c>
      <c r="H292" s="2" t="s">
        <v>4838</v>
      </c>
      <c r="I292" s="2" t="s">
        <v>326</v>
      </c>
      <c r="J292" s="2" t="s">
        <v>4749</v>
      </c>
      <c r="K292" s="2" t="s">
        <v>5581</v>
      </c>
    </row>
    <row r="293" s="1" customFormat="1" ht="20" customHeight="1" spans="1:11">
      <c r="A293" s="2" t="s">
        <v>4466</v>
      </c>
      <c r="B293" s="2" t="s">
        <v>5582</v>
      </c>
      <c r="C293" s="2" t="s">
        <v>5242</v>
      </c>
      <c r="D293" s="2" t="s">
        <v>4467</v>
      </c>
      <c r="E293" s="2" t="s">
        <v>80</v>
      </c>
      <c r="F293" s="2" t="s">
        <v>91</v>
      </c>
      <c r="G293" s="2" t="s">
        <v>4741</v>
      </c>
      <c r="H293" s="2" t="s">
        <v>4752</v>
      </c>
      <c r="I293" s="2" t="s">
        <v>4467</v>
      </c>
      <c r="J293" s="2" t="s">
        <v>4749</v>
      </c>
      <c r="K293" s="2" t="s">
        <v>5583</v>
      </c>
    </row>
    <row r="294" s="1" customFormat="1" ht="20" customHeight="1" spans="1:11">
      <c r="A294" s="2" t="s">
        <v>768</v>
      </c>
      <c r="B294" s="2" t="s">
        <v>5584</v>
      </c>
      <c r="C294" s="2" t="s">
        <v>770</v>
      </c>
      <c r="D294" s="2" t="s">
        <v>771</v>
      </c>
      <c r="E294" s="2" t="s">
        <v>80</v>
      </c>
      <c r="F294" s="2" t="s">
        <v>91</v>
      </c>
      <c r="G294" s="2" t="s">
        <v>4741</v>
      </c>
      <c r="H294" s="2" t="s">
        <v>4865</v>
      </c>
      <c r="I294" s="2" t="s">
        <v>771</v>
      </c>
      <c r="J294" s="2" t="s">
        <v>4749</v>
      </c>
      <c r="K294" s="2" t="s">
        <v>5585</v>
      </c>
    </row>
    <row r="295" s="1" customFormat="1" ht="20" customHeight="1" spans="1:11">
      <c r="A295" s="2" t="s">
        <v>3518</v>
      </c>
      <c r="B295" s="2" t="s">
        <v>5586</v>
      </c>
      <c r="C295" s="2" t="s">
        <v>3520</v>
      </c>
      <c r="D295" s="2" t="s">
        <v>3521</v>
      </c>
      <c r="E295" s="2" t="s">
        <v>80</v>
      </c>
      <c r="F295" s="2" t="s">
        <v>91</v>
      </c>
      <c r="G295" s="2" t="s">
        <v>4741</v>
      </c>
      <c r="H295" s="2" t="s">
        <v>4876</v>
      </c>
      <c r="I295" s="2" t="s">
        <v>3521</v>
      </c>
      <c r="J295" s="2" t="s">
        <v>4749</v>
      </c>
      <c r="K295" s="2" t="s">
        <v>5587</v>
      </c>
    </row>
    <row r="296" s="1" customFormat="1" ht="20" customHeight="1" spans="1:11">
      <c r="A296" s="2" t="s">
        <v>788</v>
      </c>
      <c r="B296" s="2" t="s">
        <v>5588</v>
      </c>
      <c r="C296" s="2" t="s">
        <v>790</v>
      </c>
      <c r="D296" s="2" t="s">
        <v>791</v>
      </c>
      <c r="E296" s="2" t="s">
        <v>80</v>
      </c>
      <c r="F296" s="2" t="s">
        <v>91</v>
      </c>
      <c r="G296" s="2" t="s">
        <v>4741</v>
      </c>
      <c r="H296" s="2" t="s">
        <v>5067</v>
      </c>
      <c r="I296" s="2" t="s">
        <v>791</v>
      </c>
      <c r="J296" s="2" t="s">
        <v>4749</v>
      </c>
      <c r="K296" s="2" t="s">
        <v>5589</v>
      </c>
    </row>
    <row r="297" s="1" customFormat="1" ht="20" customHeight="1" spans="1:11">
      <c r="A297" s="2" t="s">
        <v>3493</v>
      </c>
      <c r="B297" s="2" t="s">
        <v>5590</v>
      </c>
      <c r="C297" s="2" t="s">
        <v>3495</v>
      </c>
      <c r="D297" s="2" t="s">
        <v>3496</v>
      </c>
      <c r="E297" s="2" t="s">
        <v>80</v>
      </c>
      <c r="F297" s="2" t="s">
        <v>91</v>
      </c>
      <c r="G297" s="2" t="s">
        <v>4741</v>
      </c>
      <c r="H297" s="2" t="s">
        <v>5591</v>
      </c>
      <c r="I297" s="2" t="s">
        <v>3496</v>
      </c>
      <c r="J297" s="2" t="s">
        <v>4749</v>
      </c>
      <c r="K297" s="2" t="s">
        <v>5592</v>
      </c>
    </row>
    <row r="298" s="1" customFormat="1" ht="20" customHeight="1" spans="1:11">
      <c r="A298" s="2" t="s">
        <v>304</v>
      </c>
      <c r="B298" s="2" t="s">
        <v>5593</v>
      </c>
      <c r="C298" s="2" t="s">
        <v>306</v>
      </c>
      <c r="D298" s="2" t="s">
        <v>307</v>
      </c>
      <c r="E298" s="2" t="s">
        <v>80</v>
      </c>
      <c r="F298" s="2" t="s">
        <v>91</v>
      </c>
      <c r="G298" s="2" t="s">
        <v>4741</v>
      </c>
      <c r="H298" s="2" t="s">
        <v>4914</v>
      </c>
      <c r="I298" s="2" t="s">
        <v>307</v>
      </c>
      <c r="J298" s="2" t="s">
        <v>4749</v>
      </c>
      <c r="K298" s="2" t="s">
        <v>5594</v>
      </c>
    </row>
    <row r="299" s="1" customFormat="1" ht="20" customHeight="1" spans="1:11">
      <c r="A299" s="2" t="s">
        <v>3482</v>
      </c>
      <c r="B299" s="2" t="s">
        <v>5595</v>
      </c>
      <c r="C299" s="2" t="s">
        <v>5596</v>
      </c>
      <c r="D299" s="2" t="s">
        <v>3483</v>
      </c>
      <c r="E299" s="2" t="s">
        <v>80</v>
      </c>
      <c r="F299" s="2" t="s">
        <v>91</v>
      </c>
      <c r="G299" s="2" t="s">
        <v>4741</v>
      </c>
      <c r="H299" s="2" t="s">
        <v>5597</v>
      </c>
      <c r="I299" s="2" t="s">
        <v>3483</v>
      </c>
      <c r="J299" s="2" t="s">
        <v>4749</v>
      </c>
      <c r="K299" s="2" t="s">
        <v>5598</v>
      </c>
    </row>
    <row r="300" s="1" customFormat="1" ht="20" customHeight="1" spans="1:11">
      <c r="A300" s="2" t="s">
        <v>3191</v>
      </c>
      <c r="B300" s="2" t="s">
        <v>5599</v>
      </c>
      <c r="C300" s="2" t="s">
        <v>3193</v>
      </c>
      <c r="D300" s="2" t="s">
        <v>3194</v>
      </c>
      <c r="E300" s="2" t="s">
        <v>80</v>
      </c>
      <c r="F300" s="2" t="s">
        <v>91</v>
      </c>
      <c r="G300" s="2" t="s">
        <v>4741</v>
      </c>
      <c r="H300" s="2" t="s">
        <v>5600</v>
      </c>
      <c r="I300" s="2" t="s">
        <v>3194</v>
      </c>
      <c r="J300" s="2" t="s">
        <v>4749</v>
      </c>
      <c r="K300" s="2" t="s">
        <v>5601</v>
      </c>
    </row>
    <row r="301" s="1" customFormat="1" ht="20" customHeight="1" spans="1:11">
      <c r="A301" s="2" t="s">
        <v>2968</v>
      </c>
      <c r="B301" s="2" t="s">
        <v>5602</v>
      </c>
      <c r="C301" s="2" t="s">
        <v>790</v>
      </c>
      <c r="D301" s="2" t="s">
        <v>2969</v>
      </c>
      <c r="E301" s="2" t="s">
        <v>80</v>
      </c>
      <c r="F301" s="2" t="s">
        <v>91</v>
      </c>
      <c r="G301" s="2" t="s">
        <v>4741</v>
      </c>
      <c r="H301" s="2" t="s">
        <v>5603</v>
      </c>
      <c r="I301" s="2" t="s">
        <v>2969</v>
      </c>
      <c r="J301" s="2" t="s">
        <v>4749</v>
      </c>
      <c r="K301" s="2" t="s">
        <v>5604</v>
      </c>
    </row>
    <row r="302" s="1" customFormat="1" ht="20" customHeight="1" spans="1:11">
      <c r="A302" s="2" t="s">
        <v>4108</v>
      </c>
      <c r="B302" s="2" t="s">
        <v>5605</v>
      </c>
      <c r="C302" s="2" t="s">
        <v>4110</v>
      </c>
      <c r="D302" s="2" t="s">
        <v>4111</v>
      </c>
      <c r="E302" s="2" t="s">
        <v>80</v>
      </c>
      <c r="F302" s="2" t="s">
        <v>91</v>
      </c>
      <c r="G302" s="2" t="s">
        <v>4741</v>
      </c>
      <c r="H302" s="2" t="s">
        <v>5067</v>
      </c>
      <c r="I302" s="2" t="s">
        <v>4111</v>
      </c>
      <c r="J302" s="2" t="s">
        <v>4749</v>
      </c>
      <c r="K302" s="2" t="s">
        <v>5606</v>
      </c>
    </row>
    <row r="303" s="1" customFormat="1" ht="20" customHeight="1" spans="1:11">
      <c r="A303" s="2" t="s">
        <v>4151</v>
      </c>
      <c r="B303" s="2" t="s">
        <v>5607</v>
      </c>
      <c r="C303" s="2" t="s">
        <v>5608</v>
      </c>
      <c r="D303" s="2" t="s">
        <v>5609</v>
      </c>
      <c r="E303" s="2" t="s">
        <v>80</v>
      </c>
      <c r="F303" s="2" t="s">
        <v>91</v>
      </c>
      <c r="G303" s="2" t="s">
        <v>4741</v>
      </c>
      <c r="H303" s="2" t="s">
        <v>5610</v>
      </c>
      <c r="I303" s="2" t="s">
        <v>5611</v>
      </c>
      <c r="J303" s="2" t="s">
        <v>4749</v>
      </c>
      <c r="K303" s="2" t="s">
        <v>5612</v>
      </c>
    </row>
    <row r="304" s="1" customFormat="1" ht="20" customHeight="1" spans="1:11">
      <c r="A304" s="2" t="s">
        <v>3535</v>
      </c>
      <c r="B304" s="2" t="s">
        <v>5613</v>
      </c>
      <c r="C304" s="2" t="s">
        <v>3537</v>
      </c>
      <c r="D304" s="2" t="s">
        <v>3538</v>
      </c>
      <c r="E304" s="2" t="s">
        <v>80</v>
      </c>
      <c r="F304" s="2" t="s">
        <v>91</v>
      </c>
      <c r="G304" s="2" t="s">
        <v>4741</v>
      </c>
      <c r="H304" s="2" t="s">
        <v>5614</v>
      </c>
      <c r="I304" s="2" t="s">
        <v>3538</v>
      </c>
      <c r="J304" s="2" t="s">
        <v>4749</v>
      </c>
      <c r="K304" s="2" t="s">
        <v>5615</v>
      </c>
    </row>
    <row r="305" s="1" customFormat="1" ht="20" customHeight="1" spans="1:11">
      <c r="A305" s="2" t="s">
        <v>1683</v>
      </c>
      <c r="B305" s="2" t="s">
        <v>5616</v>
      </c>
      <c r="C305" s="2" t="s">
        <v>5617</v>
      </c>
      <c r="D305" s="2" t="s">
        <v>1686</v>
      </c>
      <c r="E305" s="2" t="s">
        <v>80</v>
      </c>
      <c r="F305" s="2" t="s">
        <v>91</v>
      </c>
      <c r="G305" s="2" t="s">
        <v>4741</v>
      </c>
      <c r="H305" s="2" t="s">
        <v>5618</v>
      </c>
      <c r="I305" s="2" t="s">
        <v>1686</v>
      </c>
      <c r="J305" s="2" t="s">
        <v>4749</v>
      </c>
      <c r="K305" s="2" t="s">
        <v>5619</v>
      </c>
    </row>
    <row r="306" s="1" customFormat="1" ht="20" customHeight="1" spans="1:11">
      <c r="A306" s="2" t="s">
        <v>4479</v>
      </c>
      <c r="B306" s="2" t="s">
        <v>5620</v>
      </c>
      <c r="C306" s="2" t="s">
        <v>4481</v>
      </c>
      <c r="D306" s="2" t="s">
        <v>4482</v>
      </c>
      <c r="E306" s="2" t="s">
        <v>80</v>
      </c>
      <c r="F306" s="2" t="s">
        <v>91</v>
      </c>
      <c r="G306" s="2" t="s">
        <v>4741</v>
      </c>
      <c r="H306" s="2" t="s">
        <v>5340</v>
      </c>
      <c r="I306" s="2" t="s">
        <v>4482</v>
      </c>
      <c r="J306" s="2" t="s">
        <v>4749</v>
      </c>
      <c r="K306" s="2" t="s">
        <v>5621</v>
      </c>
    </row>
    <row r="307" s="1" customFormat="1" ht="20" customHeight="1" spans="1:11">
      <c r="A307" s="2" t="s">
        <v>2349</v>
      </c>
      <c r="B307" s="2" t="s">
        <v>5622</v>
      </c>
      <c r="C307" s="2" t="s">
        <v>1926</v>
      </c>
      <c r="D307" s="2" t="s">
        <v>5623</v>
      </c>
      <c r="E307" s="2" t="s">
        <v>80</v>
      </c>
      <c r="F307" s="2" t="s">
        <v>91</v>
      </c>
      <c r="G307" s="2" t="s">
        <v>4741</v>
      </c>
      <c r="H307" s="2" t="s">
        <v>5624</v>
      </c>
      <c r="I307" s="2" t="s">
        <v>5625</v>
      </c>
      <c r="J307" s="2" t="s">
        <v>4749</v>
      </c>
      <c r="K307" s="2" t="s">
        <v>5626</v>
      </c>
    </row>
    <row r="308" s="1" customFormat="1" ht="20" customHeight="1" spans="1:11">
      <c r="A308" s="2" t="s">
        <v>1666</v>
      </c>
      <c r="B308" s="2" t="s">
        <v>5627</v>
      </c>
      <c r="C308" s="2" t="s">
        <v>1668</v>
      </c>
      <c r="D308" s="2" t="s">
        <v>1669</v>
      </c>
      <c r="E308" s="2" t="s">
        <v>80</v>
      </c>
      <c r="F308" s="2" t="s">
        <v>91</v>
      </c>
      <c r="G308" s="2" t="s">
        <v>4741</v>
      </c>
      <c r="H308" s="2" t="s">
        <v>5395</v>
      </c>
      <c r="I308" s="2" t="s">
        <v>1669</v>
      </c>
      <c r="J308" s="2" t="s">
        <v>4749</v>
      </c>
      <c r="K308" s="2" t="s">
        <v>5628</v>
      </c>
    </row>
    <row r="309" s="1" customFormat="1" ht="20" customHeight="1" spans="1:11">
      <c r="A309" s="2" t="s">
        <v>1218</v>
      </c>
      <c r="B309" s="2" t="s">
        <v>5629</v>
      </c>
      <c r="C309" s="2" t="s">
        <v>1220</v>
      </c>
      <c r="D309" s="2" t="s">
        <v>1221</v>
      </c>
      <c r="E309" s="2" t="s">
        <v>80</v>
      </c>
      <c r="F309" s="2" t="s">
        <v>91</v>
      </c>
      <c r="G309" s="2" t="s">
        <v>4741</v>
      </c>
      <c r="H309" s="2" t="s">
        <v>5354</v>
      </c>
      <c r="I309" s="2" t="s">
        <v>1221</v>
      </c>
      <c r="J309" s="2" t="s">
        <v>4749</v>
      </c>
      <c r="K309" s="2" t="s">
        <v>5630</v>
      </c>
    </row>
    <row r="310" s="1" customFormat="1" ht="20" customHeight="1" spans="1:11">
      <c r="A310" s="2" t="s">
        <v>1231</v>
      </c>
      <c r="B310" s="2" t="s">
        <v>5631</v>
      </c>
      <c r="C310" s="2" t="s">
        <v>1233</v>
      </c>
      <c r="D310" s="2" t="s">
        <v>1234</v>
      </c>
      <c r="E310" s="2" t="s">
        <v>80</v>
      </c>
      <c r="F310" s="2" t="s">
        <v>91</v>
      </c>
      <c r="G310" s="2" t="s">
        <v>4741</v>
      </c>
      <c r="H310" s="2" t="s">
        <v>4865</v>
      </c>
      <c r="I310" s="2" t="s">
        <v>1234</v>
      </c>
      <c r="J310" s="2" t="s">
        <v>4749</v>
      </c>
      <c r="K310" s="2" t="s">
        <v>5632</v>
      </c>
    </row>
    <row r="311" s="1" customFormat="1" ht="20" customHeight="1" spans="1:11">
      <c r="A311" s="2" t="s">
        <v>5633</v>
      </c>
      <c r="B311" s="2" t="s">
        <v>5634</v>
      </c>
      <c r="C311" s="2" t="s">
        <v>5635</v>
      </c>
      <c r="D311" s="2" t="s">
        <v>5636</v>
      </c>
      <c r="E311" s="2" t="s">
        <v>80</v>
      </c>
      <c r="F311" s="2" t="s">
        <v>91</v>
      </c>
      <c r="G311" s="2" t="s">
        <v>4741</v>
      </c>
      <c r="H311" s="2" t="s">
        <v>4742</v>
      </c>
      <c r="I311" s="2" t="s">
        <v>5636</v>
      </c>
      <c r="J311" s="2" t="s">
        <v>4749</v>
      </c>
      <c r="K311" s="2" t="s">
        <v>5637</v>
      </c>
    </row>
    <row r="312" s="1" customFormat="1" ht="20" customHeight="1" spans="1:11">
      <c r="A312" s="2" t="s">
        <v>4430</v>
      </c>
      <c r="B312" s="2" t="s">
        <v>5638</v>
      </c>
      <c r="C312" s="2" t="s">
        <v>4432</v>
      </c>
      <c r="D312" s="2" t="s">
        <v>4433</v>
      </c>
      <c r="E312" s="2" t="s">
        <v>80</v>
      </c>
      <c r="F312" s="2" t="s">
        <v>91</v>
      </c>
      <c r="G312" s="2" t="s">
        <v>4741</v>
      </c>
      <c r="H312" s="2" t="s">
        <v>4785</v>
      </c>
      <c r="I312" s="2" t="s">
        <v>4433</v>
      </c>
      <c r="J312" s="2" t="s">
        <v>4749</v>
      </c>
      <c r="K312" s="2" t="s">
        <v>5639</v>
      </c>
    </row>
    <row r="313" s="1" customFormat="1" ht="20" customHeight="1" spans="1:11">
      <c r="A313" s="2" t="s">
        <v>1648</v>
      </c>
      <c r="B313" s="2" t="s">
        <v>5640</v>
      </c>
      <c r="C313" s="2" t="s">
        <v>1650</v>
      </c>
      <c r="D313" s="2" t="s">
        <v>1651</v>
      </c>
      <c r="E313" s="2" t="s">
        <v>80</v>
      </c>
      <c r="F313" s="2" t="s">
        <v>91</v>
      </c>
      <c r="G313" s="2" t="s">
        <v>4741</v>
      </c>
      <c r="H313" s="2" t="s">
        <v>4921</v>
      </c>
      <c r="I313" s="2" t="s">
        <v>1651</v>
      </c>
      <c r="J313" s="2" t="s">
        <v>4749</v>
      </c>
      <c r="K313" s="2" t="s">
        <v>5641</v>
      </c>
    </row>
    <row r="314" s="1" customFormat="1" ht="20" customHeight="1" spans="1:11">
      <c r="A314" s="2" t="s">
        <v>1056</v>
      </c>
      <c r="B314" s="2" t="s">
        <v>5642</v>
      </c>
      <c r="C314" s="2" t="s">
        <v>1058</v>
      </c>
      <c r="D314" s="2" t="s">
        <v>1059</v>
      </c>
      <c r="E314" s="2" t="s">
        <v>80</v>
      </c>
      <c r="F314" s="2" t="s">
        <v>91</v>
      </c>
      <c r="G314" s="2" t="s">
        <v>4741</v>
      </c>
      <c r="H314" s="2" t="s">
        <v>5643</v>
      </c>
      <c r="I314" s="2" t="s">
        <v>1059</v>
      </c>
      <c r="J314" s="2" t="s">
        <v>4749</v>
      </c>
      <c r="K314" s="2" t="s">
        <v>5644</v>
      </c>
    </row>
    <row r="315" s="1" customFormat="1" ht="20" customHeight="1" spans="1:11">
      <c r="A315" s="2" t="s">
        <v>4159</v>
      </c>
      <c r="B315" s="2" t="s">
        <v>5645</v>
      </c>
      <c r="C315" s="2" t="s">
        <v>4161</v>
      </c>
      <c r="D315" s="2" t="s">
        <v>4162</v>
      </c>
      <c r="E315" s="2" t="s">
        <v>80</v>
      </c>
      <c r="F315" s="2" t="s">
        <v>91</v>
      </c>
      <c r="G315" s="2" t="s">
        <v>4741</v>
      </c>
      <c r="H315" s="2" t="s">
        <v>4865</v>
      </c>
      <c r="I315" s="2" t="s">
        <v>4162</v>
      </c>
      <c r="J315" s="2" t="s">
        <v>4749</v>
      </c>
      <c r="K315" s="2" t="s">
        <v>5646</v>
      </c>
    </row>
    <row r="316" s="1" customFormat="1" ht="20" customHeight="1" spans="1:11">
      <c r="A316" s="2" t="s">
        <v>2956</v>
      </c>
      <c r="B316" s="2" t="s">
        <v>5647</v>
      </c>
      <c r="C316" s="2" t="s">
        <v>5648</v>
      </c>
      <c r="D316" s="2" t="s">
        <v>2959</v>
      </c>
      <c r="E316" s="2" t="s">
        <v>80</v>
      </c>
      <c r="F316" s="2" t="s">
        <v>91</v>
      </c>
      <c r="G316" s="2" t="s">
        <v>4741</v>
      </c>
      <c r="H316" s="2" t="s">
        <v>4792</v>
      </c>
      <c r="I316" s="2" t="s">
        <v>2959</v>
      </c>
      <c r="J316" s="2" t="s">
        <v>4749</v>
      </c>
      <c r="K316" s="2" t="s">
        <v>5649</v>
      </c>
    </row>
    <row r="317" s="1" customFormat="1" ht="20" customHeight="1" spans="1:11">
      <c r="A317" s="2" t="s">
        <v>494</v>
      </c>
      <c r="B317" s="2" t="s">
        <v>5650</v>
      </c>
      <c r="C317" s="2" t="s">
        <v>496</v>
      </c>
      <c r="D317" s="2" t="s">
        <v>497</v>
      </c>
      <c r="E317" s="2" t="s">
        <v>80</v>
      </c>
      <c r="F317" s="2" t="s">
        <v>91</v>
      </c>
      <c r="G317" s="2" t="s">
        <v>4741</v>
      </c>
      <c r="H317" s="2" t="s">
        <v>4781</v>
      </c>
      <c r="I317" s="2" t="s">
        <v>497</v>
      </c>
      <c r="J317" s="2" t="s">
        <v>4749</v>
      </c>
      <c r="K317" s="2" t="s">
        <v>5651</v>
      </c>
    </row>
    <row r="318" s="1" customFormat="1" ht="20" customHeight="1" spans="1:11">
      <c r="A318" s="2" t="s">
        <v>795</v>
      </c>
      <c r="B318" s="2" t="s">
        <v>5652</v>
      </c>
      <c r="C318" s="2" t="s">
        <v>797</v>
      </c>
      <c r="D318" s="2" t="s">
        <v>798</v>
      </c>
      <c r="E318" s="2" t="s">
        <v>80</v>
      </c>
      <c r="F318" s="2" t="s">
        <v>91</v>
      </c>
      <c r="G318" s="2" t="s">
        <v>4741</v>
      </c>
      <c r="H318" s="2" t="s">
        <v>4899</v>
      </c>
      <c r="I318" s="2" t="s">
        <v>798</v>
      </c>
      <c r="J318" s="2" t="s">
        <v>4749</v>
      </c>
      <c r="K318" s="2" t="s">
        <v>5653</v>
      </c>
    </row>
    <row r="319" s="1" customFormat="1" ht="20" customHeight="1" spans="1:11">
      <c r="A319" s="2" t="s">
        <v>2577</v>
      </c>
      <c r="B319" s="2" t="s">
        <v>5654</v>
      </c>
      <c r="C319" s="2" t="s">
        <v>4909</v>
      </c>
      <c r="D319" s="2" t="s">
        <v>5655</v>
      </c>
      <c r="E319" s="2" t="s">
        <v>80</v>
      </c>
      <c r="F319" s="2" t="s">
        <v>91</v>
      </c>
      <c r="G319" s="2" t="s">
        <v>4741</v>
      </c>
      <c r="H319" s="2" t="s">
        <v>5656</v>
      </c>
      <c r="I319" s="2" t="s">
        <v>5657</v>
      </c>
      <c r="J319" s="2" t="s">
        <v>4749</v>
      </c>
      <c r="K319" s="2" t="s">
        <v>5658</v>
      </c>
    </row>
    <row r="320" s="1" customFormat="1" ht="20" customHeight="1" spans="1:11">
      <c r="A320" s="2" t="s">
        <v>2690</v>
      </c>
      <c r="B320" s="2" t="s">
        <v>5659</v>
      </c>
      <c r="C320" s="2" t="s">
        <v>2692</v>
      </c>
      <c r="D320" s="2" t="s">
        <v>2693</v>
      </c>
      <c r="E320" s="2" t="s">
        <v>80</v>
      </c>
      <c r="F320" s="2" t="s">
        <v>91</v>
      </c>
      <c r="G320" s="2" t="s">
        <v>4741</v>
      </c>
      <c r="H320" s="2" t="s">
        <v>4785</v>
      </c>
      <c r="I320" s="2" t="s">
        <v>2693</v>
      </c>
      <c r="J320" s="2" t="s">
        <v>4749</v>
      </c>
      <c r="K320" s="2" t="s">
        <v>5660</v>
      </c>
    </row>
    <row r="321" s="1" customFormat="1" ht="20" customHeight="1" spans="1:11">
      <c r="A321" s="2" t="s">
        <v>542</v>
      </c>
      <c r="B321" s="2" t="s">
        <v>5661</v>
      </c>
      <c r="C321" s="2" t="s">
        <v>544</v>
      </c>
      <c r="D321" s="2" t="s">
        <v>545</v>
      </c>
      <c r="E321" s="2" t="s">
        <v>80</v>
      </c>
      <c r="F321" s="2" t="s">
        <v>91</v>
      </c>
      <c r="G321" s="2" t="s">
        <v>4741</v>
      </c>
      <c r="H321" s="2" t="s">
        <v>4865</v>
      </c>
      <c r="I321" s="2" t="s">
        <v>545</v>
      </c>
      <c r="J321" s="2" t="s">
        <v>4749</v>
      </c>
      <c r="K321" s="2" t="s">
        <v>5662</v>
      </c>
    </row>
    <row r="322" s="1" customFormat="1" ht="20" customHeight="1" spans="1:11">
      <c r="A322" s="2" t="s">
        <v>5663</v>
      </c>
      <c r="B322" s="2" t="s">
        <v>5664</v>
      </c>
      <c r="C322" s="2" t="s">
        <v>5665</v>
      </c>
      <c r="D322" s="2" t="s">
        <v>5666</v>
      </c>
      <c r="E322" s="2" t="s">
        <v>80</v>
      </c>
      <c r="F322" s="2" t="s">
        <v>91</v>
      </c>
      <c r="G322" s="2" t="s">
        <v>4741</v>
      </c>
      <c r="H322" s="2" t="s">
        <v>4742</v>
      </c>
      <c r="I322" s="2" t="s">
        <v>5667</v>
      </c>
      <c r="J322" s="2" t="s">
        <v>4749</v>
      </c>
      <c r="K322" s="2" t="s">
        <v>5668</v>
      </c>
    </row>
    <row r="323" s="1" customFormat="1" ht="20" customHeight="1" spans="1:11">
      <c r="A323" s="2" t="s">
        <v>1046</v>
      </c>
      <c r="B323" s="2" t="s">
        <v>5669</v>
      </c>
      <c r="C323" s="2" t="s">
        <v>1048</v>
      </c>
      <c r="D323" s="2" t="s">
        <v>1049</v>
      </c>
      <c r="E323" s="2" t="s">
        <v>80</v>
      </c>
      <c r="F323" s="2" t="s">
        <v>91</v>
      </c>
      <c r="G323" s="2" t="s">
        <v>4741</v>
      </c>
      <c r="H323" s="2" t="s">
        <v>4914</v>
      </c>
      <c r="I323" s="2" t="s">
        <v>1049</v>
      </c>
      <c r="J323" s="2" t="s">
        <v>4749</v>
      </c>
      <c r="K323" s="2" t="s">
        <v>5670</v>
      </c>
    </row>
    <row r="324" s="1" customFormat="1" ht="20" customHeight="1" spans="1:11">
      <c r="A324" s="2" t="s">
        <v>367</v>
      </c>
      <c r="B324" s="2" t="s">
        <v>5671</v>
      </c>
      <c r="C324" s="2" t="s">
        <v>369</v>
      </c>
      <c r="D324" s="2" t="s">
        <v>370</v>
      </c>
      <c r="E324" s="2" t="s">
        <v>80</v>
      </c>
      <c r="F324" s="2" t="s">
        <v>91</v>
      </c>
      <c r="G324" s="2" t="s">
        <v>4741</v>
      </c>
      <c r="H324" s="2" t="s">
        <v>5340</v>
      </c>
      <c r="I324" s="2" t="s">
        <v>370</v>
      </c>
      <c r="J324" s="2" t="s">
        <v>4749</v>
      </c>
      <c r="K324" s="2" t="s">
        <v>5672</v>
      </c>
    </row>
    <row r="325" s="1" customFormat="1" ht="20" customHeight="1" spans="1:11">
      <c r="A325" s="2" t="s">
        <v>2916</v>
      </c>
      <c r="B325" s="2" t="s">
        <v>5673</v>
      </c>
      <c r="C325" s="2" t="s">
        <v>5674</v>
      </c>
      <c r="D325" s="2" t="s">
        <v>2919</v>
      </c>
      <c r="E325" s="2" t="s">
        <v>80</v>
      </c>
      <c r="F325" s="2" t="s">
        <v>91</v>
      </c>
      <c r="G325" s="2" t="s">
        <v>4741</v>
      </c>
      <c r="H325" s="2" t="s">
        <v>5551</v>
      </c>
      <c r="I325" s="2" t="s">
        <v>2919</v>
      </c>
      <c r="J325" s="2" t="s">
        <v>4749</v>
      </c>
      <c r="K325" s="2" t="s">
        <v>5675</v>
      </c>
    </row>
    <row r="326" s="1" customFormat="1" ht="20" customHeight="1" spans="1:11">
      <c r="A326" s="2" t="s">
        <v>4447</v>
      </c>
      <c r="B326" s="2" t="s">
        <v>5676</v>
      </c>
      <c r="C326" s="2" t="s">
        <v>5677</v>
      </c>
      <c r="D326" s="2" t="s">
        <v>4450</v>
      </c>
      <c r="E326" s="2" t="s">
        <v>80</v>
      </c>
      <c r="F326" s="2" t="s">
        <v>91</v>
      </c>
      <c r="G326" s="2" t="s">
        <v>4741</v>
      </c>
      <c r="H326" s="2" t="s">
        <v>5678</v>
      </c>
      <c r="I326" s="2" t="s">
        <v>4450</v>
      </c>
      <c r="J326" s="2" t="s">
        <v>4749</v>
      </c>
      <c r="K326" s="2" t="s">
        <v>5679</v>
      </c>
    </row>
    <row r="327" s="1" customFormat="1" ht="20" customHeight="1" spans="1:11">
      <c r="A327" s="2" t="s">
        <v>4457</v>
      </c>
      <c r="B327" s="2" t="s">
        <v>5680</v>
      </c>
      <c r="C327" s="2" t="s">
        <v>5194</v>
      </c>
      <c r="D327" s="2" t="s">
        <v>4458</v>
      </c>
      <c r="E327" s="2" t="s">
        <v>80</v>
      </c>
      <c r="F327" s="2" t="s">
        <v>91</v>
      </c>
      <c r="G327" s="2" t="s">
        <v>4741</v>
      </c>
      <c r="H327" s="2" t="s">
        <v>5195</v>
      </c>
      <c r="I327" s="2" t="s">
        <v>4458</v>
      </c>
      <c r="J327" s="2" t="s">
        <v>4749</v>
      </c>
      <c r="K327" s="2" t="s">
        <v>5681</v>
      </c>
    </row>
    <row r="328" s="1" customFormat="1" ht="20" customHeight="1" spans="1:11">
      <c r="A328" s="2" t="s">
        <v>4165</v>
      </c>
      <c r="B328" s="2" t="s">
        <v>5682</v>
      </c>
      <c r="C328" s="2" t="s">
        <v>4167</v>
      </c>
      <c r="D328" s="2" t="s">
        <v>4168</v>
      </c>
      <c r="E328" s="2" t="s">
        <v>80</v>
      </c>
      <c r="F328" s="2" t="s">
        <v>91</v>
      </c>
      <c r="G328" s="2" t="s">
        <v>4741</v>
      </c>
      <c r="H328" s="2" t="s">
        <v>5683</v>
      </c>
      <c r="I328" s="2" t="s">
        <v>4168</v>
      </c>
      <c r="J328" s="2" t="s">
        <v>4749</v>
      </c>
      <c r="K328" s="2" t="s">
        <v>5684</v>
      </c>
    </row>
    <row r="329" s="1" customFormat="1" ht="20" customHeight="1" spans="1:11">
      <c r="A329" s="2" t="s">
        <v>5685</v>
      </c>
      <c r="B329" s="2" t="s">
        <v>5686</v>
      </c>
      <c r="C329" s="2" t="s">
        <v>5687</v>
      </c>
      <c r="D329" s="2" t="s">
        <v>5688</v>
      </c>
      <c r="E329" s="2" t="s">
        <v>80</v>
      </c>
      <c r="F329" s="2" t="s">
        <v>91</v>
      </c>
      <c r="G329" s="2" t="s">
        <v>4741</v>
      </c>
      <c r="H329" s="2" t="s">
        <v>4742</v>
      </c>
      <c r="I329" s="2" t="s">
        <v>5688</v>
      </c>
      <c r="J329" s="2" t="s">
        <v>4749</v>
      </c>
      <c r="K329" s="2" t="s">
        <v>5689</v>
      </c>
    </row>
    <row r="330" s="1" customFormat="1" ht="20" customHeight="1" spans="1:11">
      <c r="A330" s="2" t="s">
        <v>2932</v>
      </c>
      <c r="B330" s="2" t="s">
        <v>5690</v>
      </c>
      <c r="C330" s="2" t="s">
        <v>2934</v>
      </c>
      <c r="D330" s="2" t="s">
        <v>2935</v>
      </c>
      <c r="E330" s="2" t="s">
        <v>80</v>
      </c>
      <c r="F330" s="2" t="s">
        <v>91</v>
      </c>
      <c r="G330" s="2" t="s">
        <v>4741</v>
      </c>
      <c r="H330" s="2" t="s">
        <v>5391</v>
      </c>
      <c r="I330" s="2" t="s">
        <v>2935</v>
      </c>
      <c r="J330" s="2" t="s">
        <v>4749</v>
      </c>
      <c r="K330" s="2" t="s">
        <v>5691</v>
      </c>
    </row>
    <row r="331" s="1" customFormat="1" ht="20" customHeight="1" spans="1:11">
      <c r="A331" s="2" t="s">
        <v>4439</v>
      </c>
      <c r="B331" s="2" t="s">
        <v>5692</v>
      </c>
      <c r="C331" s="2" t="s">
        <v>4441</v>
      </c>
      <c r="D331" s="2" t="s">
        <v>4442</v>
      </c>
      <c r="E331" s="2" t="s">
        <v>80</v>
      </c>
      <c r="F331" s="2" t="s">
        <v>91</v>
      </c>
      <c r="G331" s="2" t="s">
        <v>4741</v>
      </c>
      <c r="H331" s="2" t="s">
        <v>4838</v>
      </c>
      <c r="I331" s="2" t="s">
        <v>4442</v>
      </c>
      <c r="J331" s="2" t="s">
        <v>4749</v>
      </c>
      <c r="K331" s="2" t="s">
        <v>5693</v>
      </c>
    </row>
    <row r="332" s="1" customFormat="1" ht="20" customHeight="1" spans="1:11">
      <c r="A332" s="2" t="s">
        <v>327</v>
      </c>
      <c r="B332" s="2" t="s">
        <v>5694</v>
      </c>
      <c r="C332" s="2" t="s">
        <v>329</v>
      </c>
      <c r="D332" s="2" t="s">
        <v>330</v>
      </c>
      <c r="E332" s="2" t="s">
        <v>80</v>
      </c>
      <c r="F332" s="2" t="s">
        <v>91</v>
      </c>
      <c r="G332" s="2" t="s">
        <v>4741</v>
      </c>
      <c r="H332" s="2" t="s">
        <v>4761</v>
      </c>
      <c r="I332" s="2" t="s">
        <v>330</v>
      </c>
      <c r="J332" s="2" t="s">
        <v>4749</v>
      </c>
      <c r="K332" s="2" t="s">
        <v>5695</v>
      </c>
    </row>
    <row r="333" s="1" customFormat="1" ht="20" customHeight="1" spans="1:11">
      <c r="A333" s="2" t="s">
        <v>2314</v>
      </c>
      <c r="B333" s="2" t="s">
        <v>5696</v>
      </c>
      <c r="C333" s="2" t="s">
        <v>2316</v>
      </c>
      <c r="D333" s="2" t="s">
        <v>2317</v>
      </c>
      <c r="E333" s="2" t="s">
        <v>80</v>
      </c>
      <c r="F333" s="2" t="s">
        <v>91</v>
      </c>
      <c r="G333" s="2" t="s">
        <v>4741</v>
      </c>
      <c r="H333" s="2" t="s">
        <v>4758</v>
      </c>
      <c r="I333" s="2" t="s">
        <v>2317</v>
      </c>
      <c r="J333" s="2" t="s">
        <v>4749</v>
      </c>
      <c r="K333" s="2" t="s">
        <v>5697</v>
      </c>
    </row>
    <row r="334" s="1" customFormat="1" ht="20" customHeight="1" spans="1:11">
      <c r="A334" s="2" t="s">
        <v>3156</v>
      </c>
      <c r="B334" s="2" t="s">
        <v>5698</v>
      </c>
      <c r="C334" s="2" t="s">
        <v>3158</v>
      </c>
      <c r="D334" s="2" t="s">
        <v>3159</v>
      </c>
      <c r="E334" s="2" t="s">
        <v>80</v>
      </c>
      <c r="F334" s="2" t="s">
        <v>91</v>
      </c>
      <c r="G334" s="2" t="s">
        <v>4741</v>
      </c>
      <c r="H334" s="2" t="s">
        <v>4781</v>
      </c>
      <c r="I334" s="2" t="s">
        <v>3159</v>
      </c>
      <c r="J334" s="2" t="s">
        <v>4749</v>
      </c>
      <c r="K334" s="2" t="s">
        <v>5697</v>
      </c>
    </row>
    <row r="335" s="1" customFormat="1" ht="20" customHeight="1" spans="1:11">
      <c r="A335" s="2" t="s">
        <v>2343</v>
      </c>
      <c r="B335" s="2" t="s">
        <v>5699</v>
      </c>
      <c r="C335" s="2" t="s">
        <v>2345</v>
      </c>
      <c r="D335" s="2" t="s">
        <v>5700</v>
      </c>
      <c r="E335" s="2" t="s">
        <v>80</v>
      </c>
      <c r="F335" s="2" t="s">
        <v>91</v>
      </c>
      <c r="G335" s="2" t="s">
        <v>4741</v>
      </c>
      <c r="H335" s="2" t="s">
        <v>5701</v>
      </c>
      <c r="I335" s="2" t="s">
        <v>5702</v>
      </c>
      <c r="J335" s="2" t="s">
        <v>4749</v>
      </c>
      <c r="K335" s="2" t="s">
        <v>5703</v>
      </c>
    </row>
    <row r="336" s="1" customFormat="1" ht="20" customHeight="1" spans="1:11">
      <c r="A336" s="2" t="s">
        <v>3809</v>
      </c>
      <c r="B336" s="2" t="s">
        <v>5704</v>
      </c>
      <c r="C336" s="2" t="s">
        <v>3811</v>
      </c>
      <c r="D336" s="2" t="s">
        <v>3812</v>
      </c>
      <c r="E336" s="2" t="s">
        <v>80</v>
      </c>
      <c r="F336" s="2" t="s">
        <v>91</v>
      </c>
      <c r="G336" s="2" t="s">
        <v>4741</v>
      </c>
      <c r="H336" s="2" t="s">
        <v>5705</v>
      </c>
      <c r="I336" s="2" t="s">
        <v>3812</v>
      </c>
      <c r="J336" s="2" t="s">
        <v>4749</v>
      </c>
      <c r="K336" s="2" t="s">
        <v>5706</v>
      </c>
    </row>
    <row r="337" s="1" customFormat="1" ht="20" customHeight="1" spans="1:11">
      <c r="A337" s="2" t="s">
        <v>1223</v>
      </c>
      <c r="B337" s="2" t="s">
        <v>5707</v>
      </c>
      <c r="C337" s="2" t="s">
        <v>5708</v>
      </c>
      <c r="D337" s="2" t="s">
        <v>1226</v>
      </c>
      <c r="E337" s="2" t="s">
        <v>80</v>
      </c>
      <c r="F337" s="2" t="s">
        <v>91</v>
      </c>
      <c r="G337" s="2" t="s">
        <v>4741</v>
      </c>
      <c r="H337" s="2" t="s">
        <v>5222</v>
      </c>
      <c r="I337" s="2" t="s">
        <v>1226</v>
      </c>
      <c r="J337" s="2" t="s">
        <v>4749</v>
      </c>
      <c r="K337" s="2" t="s">
        <v>5709</v>
      </c>
    </row>
    <row r="338" s="1" customFormat="1" ht="20" customHeight="1" spans="1:11">
      <c r="A338" s="2" t="s">
        <v>1938</v>
      </c>
      <c r="B338" s="2" t="s">
        <v>5710</v>
      </c>
      <c r="C338" s="2" t="s">
        <v>5711</v>
      </c>
      <c r="D338" s="2" t="s">
        <v>1941</v>
      </c>
      <c r="E338" s="2" t="s">
        <v>80</v>
      </c>
      <c r="F338" s="2" t="s">
        <v>91</v>
      </c>
      <c r="G338" s="2" t="s">
        <v>4741</v>
      </c>
      <c r="H338" s="2" t="s">
        <v>4914</v>
      </c>
      <c r="I338" s="2" t="s">
        <v>1941</v>
      </c>
      <c r="J338" s="2" t="s">
        <v>4749</v>
      </c>
      <c r="K338" s="2" t="s">
        <v>5712</v>
      </c>
    </row>
    <row r="339" s="1" customFormat="1" ht="20" customHeight="1" spans="1:11">
      <c r="A339" s="2" t="s">
        <v>2911</v>
      </c>
      <c r="B339" s="2" t="s">
        <v>5713</v>
      </c>
      <c r="C339" s="2" t="s">
        <v>5714</v>
      </c>
      <c r="D339" s="2" t="s">
        <v>2914</v>
      </c>
      <c r="E339" s="2" t="s">
        <v>80</v>
      </c>
      <c r="F339" s="2" t="s">
        <v>91</v>
      </c>
      <c r="G339" s="2" t="s">
        <v>4741</v>
      </c>
      <c r="H339" s="2" t="s">
        <v>4845</v>
      </c>
      <c r="I339" s="2" t="s">
        <v>2914</v>
      </c>
      <c r="J339" s="2" t="s">
        <v>4749</v>
      </c>
      <c r="K339" s="2" t="s">
        <v>5715</v>
      </c>
    </row>
    <row r="340" s="1" customFormat="1" ht="20" customHeight="1" spans="1:11">
      <c r="A340" s="2" t="s">
        <v>749</v>
      </c>
      <c r="B340" s="2" t="s">
        <v>5716</v>
      </c>
      <c r="C340" s="2" t="s">
        <v>751</v>
      </c>
      <c r="D340" s="2" t="s">
        <v>752</v>
      </c>
      <c r="E340" s="2" t="s">
        <v>80</v>
      </c>
      <c r="F340" s="2" t="s">
        <v>91</v>
      </c>
      <c r="G340" s="2" t="s">
        <v>4741</v>
      </c>
      <c r="H340" s="2" t="s">
        <v>4838</v>
      </c>
      <c r="I340" s="2" t="s">
        <v>752</v>
      </c>
      <c r="J340" s="2" t="s">
        <v>4749</v>
      </c>
      <c r="K340" s="2" t="s">
        <v>5717</v>
      </c>
    </row>
    <row r="341" s="1" customFormat="1" ht="20" customHeight="1" spans="1:11">
      <c r="A341" s="2" t="s">
        <v>4189</v>
      </c>
      <c r="B341" s="2" t="s">
        <v>5718</v>
      </c>
      <c r="C341" s="2" t="s">
        <v>5719</v>
      </c>
      <c r="D341" s="2" t="s">
        <v>4192</v>
      </c>
      <c r="E341" s="2" t="s">
        <v>80</v>
      </c>
      <c r="F341" s="2" t="s">
        <v>91</v>
      </c>
      <c r="G341" s="2" t="s">
        <v>4741</v>
      </c>
      <c r="H341" s="2" t="s">
        <v>4785</v>
      </c>
      <c r="I341" s="2" t="s">
        <v>4192</v>
      </c>
      <c r="J341" s="2" t="s">
        <v>4749</v>
      </c>
      <c r="K341" s="2" t="s">
        <v>5720</v>
      </c>
    </row>
    <row r="342" s="1" customFormat="1" ht="20" customHeight="1" spans="1:11">
      <c r="A342" s="2" t="s">
        <v>684</v>
      </c>
      <c r="B342" s="2" t="s">
        <v>5721</v>
      </c>
      <c r="C342" s="2" t="s">
        <v>5722</v>
      </c>
      <c r="D342" s="2" t="s">
        <v>687</v>
      </c>
      <c r="E342" s="2" t="s">
        <v>80</v>
      </c>
      <c r="F342" s="2" t="s">
        <v>91</v>
      </c>
      <c r="G342" s="2" t="s">
        <v>4741</v>
      </c>
      <c r="H342" s="2" t="s">
        <v>4937</v>
      </c>
      <c r="I342" s="2" t="s">
        <v>687</v>
      </c>
      <c r="J342" s="2" t="s">
        <v>4749</v>
      </c>
      <c r="K342" s="2" t="s">
        <v>5723</v>
      </c>
    </row>
    <row r="343" s="1" customFormat="1" ht="20" customHeight="1" spans="1:11">
      <c r="A343" s="2" t="s">
        <v>5724</v>
      </c>
      <c r="B343" s="2" t="s">
        <v>5725</v>
      </c>
      <c r="C343" s="2" t="s">
        <v>5726</v>
      </c>
      <c r="D343" s="2" t="s">
        <v>5727</v>
      </c>
      <c r="E343" s="2" t="s">
        <v>80</v>
      </c>
      <c r="F343" s="2" t="s">
        <v>91</v>
      </c>
      <c r="G343" s="2" t="s">
        <v>4741</v>
      </c>
      <c r="H343" s="2" t="s">
        <v>5728</v>
      </c>
      <c r="I343" s="2" t="s">
        <v>5727</v>
      </c>
      <c r="J343" s="2" t="s">
        <v>4749</v>
      </c>
      <c r="K343" s="2" t="s">
        <v>5729</v>
      </c>
    </row>
    <row r="344" s="1" customFormat="1" ht="20" customHeight="1" spans="1:11">
      <c r="A344" s="2" t="s">
        <v>2975</v>
      </c>
      <c r="B344" s="2" t="s">
        <v>5730</v>
      </c>
      <c r="C344" s="2" t="s">
        <v>1527</v>
      </c>
      <c r="D344" s="2" t="s">
        <v>2976</v>
      </c>
      <c r="E344" s="2" t="s">
        <v>80</v>
      </c>
      <c r="F344" s="2" t="s">
        <v>91</v>
      </c>
      <c r="G344" s="2" t="s">
        <v>4741</v>
      </c>
      <c r="H344" s="2" t="s">
        <v>5731</v>
      </c>
      <c r="I344" s="2" t="s">
        <v>2976</v>
      </c>
      <c r="J344" s="2" t="s">
        <v>4749</v>
      </c>
      <c r="K344" s="2" t="s">
        <v>5732</v>
      </c>
    </row>
    <row r="345" s="1" customFormat="1" ht="20" customHeight="1" spans="1:11">
      <c r="A345" s="2" t="s">
        <v>4092</v>
      </c>
      <c r="B345" s="2" t="s">
        <v>5733</v>
      </c>
      <c r="C345" s="2" t="s">
        <v>4094</v>
      </c>
      <c r="D345" s="2" t="s">
        <v>5734</v>
      </c>
      <c r="E345" s="2" t="s">
        <v>80</v>
      </c>
      <c r="F345" s="2" t="s">
        <v>91</v>
      </c>
      <c r="G345" s="2" t="s">
        <v>4741</v>
      </c>
      <c r="H345" s="2" t="s">
        <v>5735</v>
      </c>
      <c r="I345" s="2" t="s">
        <v>5736</v>
      </c>
      <c r="J345" s="2" t="s">
        <v>4749</v>
      </c>
      <c r="K345" s="2" t="s">
        <v>5737</v>
      </c>
    </row>
    <row r="346" s="1" customFormat="1" ht="20" customHeight="1" spans="1:11">
      <c r="A346" s="2" t="s">
        <v>4407</v>
      </c>
      <c r="B346" s="2" t="s">
        <v>5738</v>
      </c>
      <c r="C346" s="2" t="s">
        <v>5739</v>
      </c>
      <c r="D346" s="2" t="s">
        <v>4410</v>
      </c>
      <c r="E346" s="2" t="s">
        <v>80</v>
      </c>
      <c r="F346" s="2" t="s">
        <v>91</v>
      </c>
      <c r="G346" s="2" t="s">
        <v>4741</v>
      </c>
      <c r="H346" s="2" t="s">
        <v>5678</v>
      </c>
      <c r="I346" s="2" t="s">
        <v>4410</v>
      </c>
      <c r="J346" s="2" t="s">
        <v>4749</v>
      </c>
      <c r="K346" s="2" t="s">
        <v>5740</v>
      </c>
    </row>
    <row r="347" s="1" customFormat="1" ht="20" customHeight="1" spans="1:11">
      <c r="A347" s="2" t="s">
        <v>1955</v>
      </c>
      <c r="B347" s="2" t="s">
        <v>5741</v>
      </c>
      <c r="C347" s="2" t="s">
        <v>1957</v>
      </c>
      <c r="D347" s="2" t="s">
        <v>1958</v>
      </c>
      <c r="E347" s="2" t="s">
        <v>80</v>
      </c>
      <c r="F347" s="2" t="s">
        <v>91</v>
      </c>
      <c r="G347" s="2" t="s">
        <v>4741</v>
      </c>
      <c r="H347" s="2" t="s">
        <v>5624</v>
      </c>
      <c r="I347" s="2" t="s">
        <v>1958</v>
      </c>
      <c r="J347" s="2" t="s">
        <v>4749</v>
      </c>
      <c r="K347" s="2" t="s">
        <v>5742</v>
      </c>
    </row>
    <row r="348" s="1" customFormat="1" ht="20" customHeight="1" spans="1:11">
      <c r="A348" s="2" t="s">
        <v>3509</v>
      </c>
      <c r="B348" s="2" t="s">
        <v>5743</v>
      </c>
      <c r="C348" s="2" t="s">
        <v>5744</v>
      </c>
      <c r="D348" s="2" t="s">
        <v>3512</v>
      </c>
      <c r="E348" s="2" t="s">
        <v>80</v>
      </c>
      <c r="F348" s="2" t="s">
        <v>91</v>
      </c>
      <c r="G348" s="2" t="s">
        <v>4741</v>
      </c>
      <c r="H348" s="2" t="s">
        <v>4785</v>
      </c>
      <c r="I348" s="2" t="s">
        <v>3512</v>
      </c>
      <c r="J348" s="2" t="s">
        <v>4749</v>
      </c>
      <c r="K348" s="2" t="s">
        <v>5745</v>
      </c>
    </row>
    <row r="349" s="1" customFormat="1" ht="20" customHeight="1" spans="1:11">
      <c r="A349" s="2" t="s">
        <v>1929</v>
      </c>
      <c r="B349" s="2" t="s">
        <v>5746</v>
      </c>
      <c r="C349" s="2" t="s">
        <v>5166</v>
      </c>
      <c r="D349" s="2" t="s">
        <v>1932</v>
      </c>
      <c r="E349" s="2" t="s">
        <v>80</v>
      </c>
      <c r="F349" s="2" t="s">
        <v>91</v>
      </c>
      <c r="G349" s="2" t="s">
        <v>4741</v>
      </c>
      <c r="H349" s="2" t="s">
        <v>5299</v>
      </c>
      <c r="I349" s="2" t="s">
        <v>1932</v>
      </c>
      <c r="J349" s="2" t="s">
        <v>4749</v>
      </c>
      <c r="K349" s="2" t="s">
        <v>5747</v>
      </c>
    </row>
    <row r="350" s="1" customFormat="1" ht="20" customHeight="1" spans="1:11">
      <c r="A350" s="2" t="s">
        <v>1690</v>
      </c>
      <c r="B350" s="2" t="s">
        <v>5748</v>
      </c>
      <c r="C350" s="2" t="s">
        <v>1692</v>
      </c>
      <c r="D350" s="2" t="s">
        <v>1693</v>
      </c>
      <c r="E350" s="2" t="s">
        <v>80</v>
      </c>
      <c r="F350" s="2" t="s">
        <v>91</v>
      </c>
      <c r="G350" s="2" t="s">
        <v>4741</v>
      </c>
      <c r="H350" s="2" t="s">
        <v>4781</v>
      </c>
      <c r="I350" s="2" t="s">
        <v>1693</v>
      </c>
      <c r="J350" s="2" t="s">
        <v>4749</v>
      </c>
      <c r="K350" s="2" t="s">
        <v>5749</v>
      </c>
    </row>
    <row r="351" s="1" customFormat="1" ht="20" customHeight="1" spans="1:11">
      <c r="A351" s="2" t="s">
        <v>1694</v>
      </c>
      <c r="B351" s="2" t="s">
        <v>5750</v>
      </c>
      <c r="C351" s="2" t="s">
        <v>1696</v>
      </c>
      <c r="D351" s="2" t="s">
        <v>1697</v>
      </c>
      <c r="E351" s="2" t="s">
        <v>80</v>
      </c>
      <c r="F351" s="2" t="s">
        <v>91</v>
      </c>
      <c r="G351" s="2" t="s">
        <v>4741</v>
      </c>
      <c r="H351" s="2" t="s">
        <v>5751</v>
      </c>
      <c r="I351" s="2" t="s">
        <v>1697</v>
      </c>
      <c r="J351" s="2" t="s">
        <v>4749</v>
      </c>
      <c r="K351" s="2" t="s">
        <v>5752</v>
      </c>
    </row>
    <row r="352" s="1" customFormat="1" ht="20" customHeight="1" spans="1:11">
      <c r="A352" s="2" t="s">
        <v>3474</v>
      </c>
      <c r="B352" s="2" t="s">
        <v>5753</v>
      </c>
      <c r="C352" s="2" t="s">
        <v>3476</v>
      </c>
      <c r="D352" s="2" t="s">
        <v>3477</v>
      </c>
      <c r="E352" s="2" t="s">
        <v>80</v>
      </c>
      <c r="F352" s="2" t="s">
        <v>91</v>
      </c>
      <c r="G352" s="2" t="s">
        <v>4741</v>
      </c>
      <c r="H352" s="2" t="s">
        <v>4838</v>
      </c>
      <c r="I352" s="2" t="s">
        <v>3477</v>
      </c>
      <c r="J352" s="2" t="s">
        <v>4749</v>
      </c>
      <c r="K352" s="2" t="s">
        <v>5754</v>
      </c>
    </row>
    <row r="353" s="1" customFormat="1" ht="20" customHeight="1" spans="1:11">
      <c r="A353" s="2" t="s">
        <v>1237</v>
      </c>
      <c r="B353" s="2" t="s">
        <v>5755</v>
      </c>
      <c r="C353" s="2" t="s">
        <v>1093</v>
      </c>
      <c r="D353" s="2" t="s">
        <v>1238</v>
      </c>
      <c r="E353" s="2" t="s">
        <v>80</v>
      </c>
      <c r="F353" s="2" t="s">
        <v>91</v>
      </c>
      <c r="G353" s="2" t="s">
        <v>4741</v>
      </c>
      <c r="H353" s="2" t="s">
        <v>5125</v>
      </c>
      <c r="I353" s="2" t="s">
        <v>1238</v>
      </c>
      <c r="J353" s="2" t="s">
        <v>4749</v>
      </c>
      <c r="K353" s="2" t="s">
        <v>5756</v>
      </c>
    </row>
    <row r="354" s="1" customFormat="1" ht="20" customHeight="1" spans="1:11">
      <c r="A354" s="2" t="s">
        <v>3825</v>
      </c>
      <c r="B354" s="2" t="s">
        <v>5757</v>
      </c>
      <c r="C354" s="2" t="s">
        <v>3827</v>
      </c>
      <c r="D354" s="2" t="s">
        <v>3828</v>
      </c>
      <c r="E354" s="2" t="s">
        <v>80</v>
      </c>
      <c r="F354" s="2" t="s">
        <v>91</v>
      </c>
      <c r="G354" s="2" t="s">
        <v>4741</v>
      </c>
      <c r="H354" s="2" t="s">
        <v>5125</v>
      </c>
      <c r="I354" s="2" t="s">
        <v>3828</v>
      </c>
      <c r="J354" s="2" t="s">
        <v>4749</v>
      </c>
      <c r="K354" s="2" t="s">
        <v>5758</v>
      </c>
    </row>
    <row r="355" s="1" customFormat="1" ht="20" customHeight="1" spans="1:11">
      <c r="A355" s="2" t="s">
        <v>1462</v>
      </c>
      <c r="B355" s="2" t="s">
        <v>5759</v>
      </c>
      <c r="C355" s="2" t="s">
        <v>5760</v>
      </c>
      <c r="D355" s="2" t="s">
        <v>1465</v>
      </c>
      <c r="E355" s="2" t="s">
        <v>80</v>
      </c>
      <c r="F355" s="2" t="s">
        <v>91</v>
      </c>
      <c r="G355" s="2" t="s">
        <v>4741</v>
      </c>
      <c r="H355" s="2" t="s">
        <v>5017</v>
      </c>
      <c r="I355" s="2" t="s">
        <v>1465</v>
      </c>
      <c r="J355" s="2" t="s">
        <v>4749</v>
      </c>
      <c r="K355" s="2" t="s">
        <v>5758</v>
      </c>
    </row>
    <row r="356" s="1" customFormat="1" ht="20" customHeight="1" spans="1:11">
      <c r="A356" s="2" t="s">
        <v>2327</v>
      </c>
      <c r="B356" s="2" t="s">
        <v>5761</v>
      </c>
      <c r="C356" s="2" t="s">
        <v>242</v>
      </c>
      <c r="D356" s="2" t="s">
        <v>2328</v>
      </c>
      <c r="E356" s="2" t="s">
        <v>80</v>
      </c>
      <c r="F356" s="2" t="s">
        <v>91</v>
      </c>
      <c r="G356" s="2" t="s">
        <v>4741</v>
      </c>
      <c r="H356" s="2" t="s">
        <v>4865</v>
      </c>
      <c r="I356" s="2" t="s">
        <v>2328</v>
      </c>
      <c r="J356" s="2" t="s">
        <v>4749</v>
      </c>
      <c r="K356" s="2" t="s">
        <v>5762</v>
      </c>
    </row>
    <row r="357" s="1" customFormat="1" ht="20" customHeight="1" spans="1:11">
      <c r="A357" s="2" t="s">
        <v>4185</v>
      </c>
      <c r="B357" s="2" t="s">
        <v>5763</v>
      </c>
      <c r="C357" s="2" t="s">
        <v>3457</v>
      </c>
      <c r="D357" s="2" t="s">
        <v>5764</v>
      </c>
      <c r="E357" s="2" t="s">
        <v>80</v>
      </c>
      <c r="F357" s="2" t="s">
        <v>91</v>
      </c>
      <c r="G357" s="2" t="s">
        <v>4741</v>
      </c>
      <c r="H357" s="2" t="s">
        <v>5765</v>
      </c>
      <c r="I357" s="2" t="s">
        <v>5766</v>
      </c>
      <c r="J357" s="2" t="s">
        <v>4749</v>
      </c>
      <c r="K357" s="2" t="s">
        <v>5767</v>
      </c>
    </row>
    <row r="358" s="1" customFormat="1" ht="20" customHeight="1" spans="1:11">
      <c r="A358" s="2" t="s">
        <v>759</v>
      </c>
      <c r="B358" s="2" t="s">
        <v>5768</v>
      </c>
      <c r="C358" s="2" t="s">
        <v>761</v>
      </c>
      <c r="D358" s="2" t="s">
        <v>762</v>
      </c>
      <c r="E358" s="2" t="s">
        <v>80</v>
      </c>
      <c r="F358" s="2" t="s">
        <v>91</v>
      </c>
      <c r="G358" s="2" t="s">
        <v>4741</v>
      </c>
      <c r="H358" s="2" t="s">
        <v>5340</v>
      </c>
      <c r="I358" s="2" t="s">
        <v>762</v>
      </c>
      <c r="J358" s="2" t="s">
        <v>4749</v>
      </c>
      <c r="K358" s="2" t="s">
        <v>5769</v>
      </c>
    </row>
    <row r="359" s="1" customFormat="1" ht="20" customHeight="1" spans="1:11">
      <c r="A359" s="2" t="s">
        <v>763</v>
      </c>
      <c r="B359" s="2" t="s">
        <v>5770</v>
      </c>
      <c r="C359" s="2" t="s">
        <v>765</v>
      </c>
      <c r="D359" s="2" t="s">
        <v>766</v>
      </c>
      <c r="E359" s="2" t="s">
        <v>80</v>
      </c>
      <c r="F359" s="2" t="s">
        <v>91</v>
      </c>
      <c r="G359" s="2" t="s">
        <v>4741</v>
      </c>
      <c r="H359" s="2" t="s">
        <v>4781</v>
      </c>
      <c r="I359" s="2" t="s">
        <v>766</v>
      </c>
      <c r="J359" s="2" t="s">
        <v>4749</v>
      </c>
      <c r="K359" s="2" t="s">
        <v>5771</v>
      </c>
    </row>
    <row r="360" s="1" customFormat="1" ht="20" customHeight="1" spans="1:11">
      <c r="A360" s="2" t="s">
        <v>3555</v>
      </c>
      <c r="B360" s="2" t="s">
        <v>5772</v>
      </c>
      <c r="C360" s="2" t="s">
        <v>3557</v>
      </c>
      <c r="D360" s="2" t="s">
        <v>3558</v>
      </c>
      <c r="E360" s="2" t="s">
        <v>80</v>
      </c>
      <c r="F360" s="2" t="s">
        <v>91</v>
      </c>
      <c r="G360" s="2" t="s">
        <v>4741</v>
      </c>
      <c r="H360" s="2" t="s">
        <v>4848</v>
      </c>
      <c r="I360" s="2" t="s">
        <v>3558</v>
      </c>
      <c r="J360" s="2" t="s">
        <v>4749</v>
      </c>
      <c r="K360" s="2" t="s">
        <v>5773</v>
      </c>
    </row>
    <row r="361" s="1" customFormat="1" ht="20" customHeight="1" spans="1:11">
      <c r="A361" s="2" t="s">
        <v>1042</v>
      </c>
      <c r="B361" s="2" t="s">
        <v>5774</v>
      </c>
      <c r="C361" s="2" t="s">
        <v>1044</v>
      </c>
      <c r="D361" s="2" t="s">
        <v>1045</v>
      </c>
      <c r="E361" s="2" t="s">
        <v>80</v>
      </c>
      <c r="F361" s="2" t="s">
        <v>91</v>
      </c>
      <c r="G361" s="2" t="s">
        <v>4741</v>
      </c>
      <c r="H361" s="2" t="s">
        <v>5222</v>
      </c>
      <c r="I361" s="2" t="s">
        <v>1045</v>
      </c>
      <c r="J361" s="2" t="s">
        <v>4749</v>
      </c>
      <c r="K361" s="2" t="s">
        <v>5775</v>
      </c>
    </row>
    <row r="362" s="1" customFormat="1" ht="20" customHeight="1" spans="1:11">
      <c r="A362" s="2" t="s">
        <v>5776</v>
      </c>
      <c r="B362" s="2" t="s">
        <v>5777</v>
      </c>
      <c r="C362" s="2" t="s">
        <v>5778</v>
      </c>
      <c r="D362" s="2" t="s">
        <v>5779</v>
      </c>
      <c r="E362" s="2" t="s">
        <v>80</v>
      </c>
      <c r="F362" s="2" t="s">
        <v>91</v>
      </c>
      <c r="G362" s="2" t="s">
        <v>4741</v>
      </c>
      <c r="H362" s="2" t="s">
        <v>4742</v>
      </c>
      <c r="I362" s="2" t="s">
        <v>5779</v>
      </c>
      <c r="J362" s="2" t="s">
        <v>4749</v>
      </c>
      <c r="K362" s="2" t="s">
        <v>5780</v>
      </c>
    </row>
    <row r="363" s="1" customFormat="1" ht="20" customHeight="1" spans="1:11">
      <c r="A363" s="2" t="s">
        <v>3522</v>
      </c>
      <c r="B363" s="2" t="s">
        <v>5781</v>
      </c>
      <c r="C363" s="2" t="s">
        <v>3524</v>
      </c>
      <c r="D363" s="2" t="s">
        <v>3525</v>
      </c>
      <c r="E363" s="2" t="s">
        <v>80</v>
      </c>
      <c r="F363" s="2" t="s">
        <v>91</v>
      </c>
      <c r="G363" s="2" t="s">
        <v>4741</v>
      </c>
      <c r="H363" s="2" t="s">
        <v>5782</v>
      </c>
      <c r="I363" s="2" t="s">
        <v>3525</v>
      </c>
      <c r="J363" s="2" t="s">
        <v>4749</v>
      </c>
      <c r="K363" s="2" t="s">
        <v>5783</v>
      </c>
    </row>
    <row r="364" s="1" customFormat="1" ht="20" customHeight="1" spans="1:11">
      <c r="A364" s="2" t="s">
        <v>3699</v>
      </c>
      <c r="B364" s="2" t="s">
        <v>5784</v>
      </c>
      <c r="C364" s="2" t="s">
        <v>3701</v>
      </c>
      <c r="D364" s="2" t="s">
        <v>3702</v>
      </c>
      <c r="E364" s="2" t="s">
        <v>80</v>
      </c>
      <c r="F364" s="2" t="s">
        <v>91</v>
      </c>
      <c r="G364" s="2" t="s">
        <v>4741</v>
      </c>
      <c r="H364" s="2" t="s">
        <v>5177</v>
      </c>
      <c r="I364" s="2" t="s">
        <v>3702</v>
      </c>
      <c r="J364" s="2" t="s">
        <v>4749</v>
      </c>
      <c r="K364" s="2" t="s">
        <v>5785</v>
      </c>
    </row>
    <row r="365" s="1" customFormat="1" ht="20" customHeight="1" spans="1:11">
      <c r="A365" s="2" t="s">
        <v>2907</v>
      </c>
      <c r="B365" s="2" t="s">
        <v>5786</v>
      </c>
      <c r="C365" s="2" t="s">
        <v>5787</v>
      </c>
      <c r="D365" s="2" t="s">
        <v>2910</v>
      </c>
      <c r="E365" s="2" t="s">
        <v>80</v>
      </c>
      <c r="F365" s="2" t="s">
        <v>91</v>
      </c>
      <c r="G365" s="2" t="s">
        <v>4741</v>
      </c>
      <c r="H365" s="2" t="s">
        <v>4838</v>
      </c>
      <c r="I365" s="2" t="s">
        <v>2910</v>
      </c>
      <c r="J365" s="2" t="s">
        <v>4749</v>
      </c>
      <c r="K365" s="2" t="s">
        <v>5788</v>
      </c>
    </row>
    <row r="366" s="1" customFormat="1" ht="20" customHeight="1" spans="1:11">
      <c r="A366" s="2" t="s">
        <v>952</v>
      </c>
      <c r="B366" s="2" t="s">
        <v>5789</v>
      </c>
      <c r="C366" s="2" t="s">
        <v>954</v>
      </c>
      <c r="D366" s="2" t="s">
        <v>955</v>
      </c>
      <c r="E366" s="2" t="s">
        <v>80</v>
      </c>
      <c r="F366" s="2" t="s">
        <v>91</v>
      </c>
      <c r="G366" s="2" t="s">
        <v>4741</v>
      </c>
      <c r="H366" s="2" t="s">
        <v>4906</v>
      </c>
      <c r="I366" s="2" t="s">
        <v>955</v>
      </c>
      <c r="J366" s="2" t="s">
        <v>4749</v>
      </c>
      <c r="K366" s="2" t="s">
        <v>5790</v>
      </c>
    </row>
    <row r="367" s="1" customFormat="1" ht="20" customHeight="1" spans="1:11">
      <c r="A367" s="2" t="s">
        <v>4163</v>
      </c>
      <c r="B367" s="2" t="s">
        <v>5791</v>
      </c>
      <c r="C367" s="2" t="s">
        <v>1776</v>
      </c>
      <c r="D367" s="2" t="s">
        <v>4164</v>
      </c>
      <c r="E367" s="2" t="s">
        <v>80</v>
      </c>
      <c r="F367" s="2" t="s">
        <v>91</v>
      </c>
      <c r="G367" s="2" t="s">
        <v>4741</v>
      </c>
      <c r="H367" s="2" t="s">
        <v>4755</v>
      </c>
      <c r="I367" s="2" t="s">
        <v>4164</v>
      </c>
      <c r="J367" s="2" t="s">
        <v>4749</v>
      </c>
      <c r="K367" s="2" t="s">
        <v>5792</v>
      </c>
    </row>
    <row r="368" s="1" customFormat="1" ht="20" customHeight="1" spans="1:11">
      <c r="A368" s="2" t="s">
        <v>2927</v>
      </c>
      <c r="B368" s="2" t="s">
        <v>5793</v>
      </c>
      <c r="C368" s="2" t="s">
        <v>2929</v>
      </c>
      <c r="D368" s="2" t="s">
        <v>2930</v>
      </c>
      <c r="E368" s="2" t="s">
        <v>80</v>
      </c>
      <c r="F368" s="2" t="s">
        <v>91</v>
      </c>
      <c r="G368" s="2" t="s">
        <v>4741</v>
      </c>
      <c r="H368" s="2" t="s">
        <v>4761</v>
      </c>
      <c r="I368" s="2" t="s">
        <v>2930</v>
      </c>
      <c r="J368" s="2" t="s">
        <v>4749</v>
      </c>
      <c r="K368" s="2" t="s">
        <v>5794</v>
      </c>
    </row>
    <row r="369" s="1" customFormat="1" ht="20" customHeight="1" spans="1:11">
      <c r="A369" s="2" t="s">
        <v>1466</v>
      </c>
      <c r="B369" s="2" t="s">
        <v>5795</v>
      </c>
      <c r="C369" s="2" t="s">
        <v>1468</v>
      </c>
      <c r="D369" s="2" t="s">
        <v>1469</v>
      </c>
      <c r="E369" s="2" t="s">
        <v>80</v>
      </c>
      <c r="F369" s="2" t="s">
        <v>91</v>
      </c>
      <c r="G369" s="2" t="s">
        <v>4741</v>
      </c>
      <c r="H369" s="2" t="s">
        <v>5796</v>
      </c>
      <c r="I369" s="2" t="s">
        <v>1469</v>
      </c>
      <c r="J369" s="2" t="s">
        <v>4749</v>
      </c>
      <c r="K369" s="2" t="s">
        <v>5797</v>
      </c>
    </row>
    <row r="370" s="1" customFormat="1" ht="20" customHeight="1" spans="1:11">
      <c r="A370" s="2" t="s">
        <v>2522</v>
      </c>
      <c r="B370" s="2" t="s">
        <v>5798</v>
      </c>
      <c r="C370" s="2" t="s">
        <v>5799</v>
      </c>
      <c r="D370" s="2" t="s">
        <v>2525</v>
      </c>
      <c r="E370" s="2" t="s">
        <v>80</v>
      </c>
      <c r="F370" s="2" t="s">
        <v>91</v>
      </c>
      <c r="G370" s="2" t="s">
        <v>4741</v>
      </c>
      <c r="H370" s="2" t="s">
        <v>5578</v>
      </c>
      <c r="I370" s="2" t="s">
        <v>2525</v>
      </c>
      <c r="J370" s="2" t="s">
        <v>4749</v>
      </c>
      <c r="K370" s="2" t="s">
        <v>5800</v>
      </c>
    </row>
    <row r="371" s="1" customFormat="1" ht="20" customHeight="1" spans="1:11">
      <c r="A371" s="2" t="s">
        <v>754</v>
      </c>
      <c r="B371" s="2" t="s">
        <v>5801</v>
      </c>
      <c r="C371" s="2" t="s">
        <v>5121</v>
      </c>
      <c r="D371" s="2" t="s">
        <v>757</v>
      </c>
      <c r="E371" s="2" t="s">
        <v>80</v>
      </c>
      <c r="F371" s="2" t="s">
        <v>91</v>
      </c>
      <c r="G371" s="2" t="s">
        <v>4741</v>
      </c>
      <c r="H371" s="2" t="s">
        <v>4924</v>
      </c>
      <c r="I371" s="2" t="s">
        <v>757</v>
      </c>
      <c r="J371" s="2" t="s">
        <v>4749</v>
      </c>
      <c r="K371" s="2" t="s">
        <v>5802</v>
      </c>
    </row>
    <row r="372" s="1" customFormat="1" ht="20" customHeight="1" spans="1:11">
      <c r="A372" s="2" t="s">
        <v>4100</v>
      </c>
      <c r="B372" s="2" t="s">
        <v>5803</v>
      </c>
      <c r="C372" s="2" t="s">
        <v>5804</v>
      </c>
      <c r="D372" s="2" t="s">
        <v>4103</v>
      </c>
      <c r="E372" s="2" t="s">
        <v>80</v>
      </c>
      <c r="F372" s="2" t="s">
        <v>91</v>
      </c>
      <c r="G372" s="2" t="s">
        <v>4741</v>
      </c>
      <c r="H372" s="2" t="s">
        <v>4785</v>
      </c>
      <c r="I372" s="2" t="s">
        <v>4103</v>
      </c>
      <c r="J372" s="2" t="s">
        <v>4749</v>
      </c>
      <c r="K372" s="2" t="s">
        <v>5805</v>
      </c>
    </row>
    <row r="373" s="1" customFormat="1" ht="20" customHeight="1" spans="1:11">
      <c r="A373" s="2" t="s">
        <v>569</v>
      </c>
      <c r="B373" s="2" t="s">
        <v>5806</v>
      </c>
      <c r="C373" s="2" t="s">
        <v>571</v>
      </c>
      <c r="D373" s="2" t="s">
        <v>572</v>
      </c>
      <c r="E373" s="2" t="s">
        <v>80</v>
      </c>
      <c r="F373" s="2" t="s">
        <v>91</v>
      </c>
      <c r="G373" s="2" t="s">
        <v>4741</v>
      </c>
      <c r="H373" s="2" t="s">
        <v>5807</v>
      </c>
      <c r="I373" s="2" t="s">
        <v>572</v>
      </c>
      <c r="J373" s="2" t="s">
        <v>4749</v>
      </c>
      <c r="K373" s="2" t="s">
        <v>5808</v>
      </c>
    </row>
    <row r="374" s="1" customFormat="1" ht="20" customHeight="1" spans="1:11">
      <c r="A374" s="2" t="s">
        <v>1446</v>
      </c>
      <c r="B374" s="2" t="s">
        <v>5809</v>
      </c>
      <c r="C374" s="2" t="s">
        <v>1448</v>
      </c>
      <c r="D374" s="2" t="s">
        <v>1449</v>
      </c>
      <c r="E374" s="2" t="s">
        <v>80</v>
      </c>
      <c r="F374" s="2" t="s">
        <v>91</v>
      </c>
      <c r="G374" s="2" t="s">
        <v>4741</v>
      </c>
      <c r="H374" s="2" t="s">
        <v>5810</v>
      </c>
      <c r="I374" s="2" t="s">
        <v>1449</v>
      </c>
      <c r="J374" s="2" t="s">
        <v>4749</v>
      </c>
      <c r="K374" s="2" t="s">
        <v>5811</v>
      </c>
    </row>
    <row r="375" s="1" customFormat="1" ht="20" customHeight="1" spans="1:11">
      <c r="A375" s="2" t="s">
        <v>4079</v>
      </c>
      <c r="B375" s="2" t="s">
        <v>5812</v>
      </c>
      <c r="C375" s="2" t="s">
        <v>5813</v>
      </c>
      <c r="D375" s="2" t="s">
        <v>4082</v>
      </c>
      <c r="E375" s="2" t="s">
        <v>80</v>
      </c>
      <c r="F375" s="2" t="s">
        <v>91</v>
      </c>
      <c r="G375" s="2" t="s">
        <v>4741</v>
      </c>
      <c r="H375" s="2" t="s">
        <v>5041</v>
      </c>
      <c r="I375" s="2" t="s">
        <v>4082</v>
      </c>
      <c r="J375" s="2" t="s">
        <v>4749</v>
      </c>
      <c r="K375" s="2" t="s">
        <v>5814</v>
      </c>
    </row>
    <row r="376" s="1" customFormat="1" ht="20" customHeight="1" spans="1:11">
      <c r="A376" s="2" t="s">
        <v>1933</v>
      </c>
      <c r="B376" s="2" t="s">
        <v>5815</v>
      </c>
      <c r="C376" s="2" t="s">
        <v>1935</v>
      </c>
      <c r="D376" s="2" t="s">
        <v>1936</v>
      </c>
      <c r="E376" s="2" t="s">
        <v>80</v>
      </c>
      <c r="F376" s="2" t="s">
        <v>91</v>
      </c>
      <c r="G376" s="2" t="s">
        <v>4741</v>
      </c>
      <c r="H376" s="2" t="s">
        <v>5816</v>
      </c>
      <c r="I376" s="2" t="s">
        <v>1936</v>
      </c>
      <c r="J376" s="2" t="s">
        <v>4749</v>
      </c>
      <c r="K376" s="2" t="s">
        <v>5817</v>
      </c>
    </row>
    <row r="377" s="1" customFormat="1" ht="20" customHeight="1" spans="1:11">
      <c r="A377" s="2" t="s">
        <v>1828</v>
      </c>
      <c r="B377" s="2" t="s">
        <v>5818</v>
      </c>
      <c r="C377" s="2" t="s">
        <v>1830</v>
      </c>
      <c r="D377" s="2" t="s">
        <v>1831</v>
      </c>
      <c r="E377" s="2" t="s">
        <v>80</v>
      </c>
      <c r="F377" s="2" t="s">
        <v>91</v>
      </c>
      <c r="G377" s="2" t="s">
        <v>4741</v>
      </c>
      <c r="H377" s="2" t="s">
        <v>5370</v>
      </c>
      <c r="I377" s="2" t="s">
        <v>1831</v>
      </c>
      <c r="J377" s="2" t="s">
        <v>4749</v>
      </c>
      <c r="K377" s="2" t="s">
        <v>5819</v>
      </c>
    </row>
    <row r="378" s="1" customFormat="1" ht="20" customHeight="1" spans="1:11">
      <c r="A378" s="2" t="s">
        <v>5820</v>
      </c>
      <c r="B378" s="2" t="s">
        <v>5821</v>
      </c>
      <c r="C378" s="2" t="s">
        <v>3893</v>
      </c>
      <c r="D378" s="2" t="s">
        <v>5822</v>
      </c>
      <c r="E378" s="2" t="s">
        <v>80</v>
      </c>
      <c r="F378" s="2" t="s">
        <v>91</v>
      </c>
      <c r="G378" s="2" t="s">
        <v>4741</v>
      </c>
      <c r="H378" s="2" t="s">
        <v>4742</v>
      </c>
      <c r="I378" s="2" t="s">
        <v>5822</v>
      </c>
      <c r="J378" s="2" t="s">
        <v>4749</v>
      </c>
      <c r="K378" s="2" t="s">
        <v>5823</v>
      </c>
    </row>
    <row r="379" s="1" customFormat="1" ht="20" customHeight="1" spans="1:11">
      <c r="A379" s="2" t="s">
        <v>2319</v>
      </c>
      <c r="B379" s="2" t="s">
        <v>5824</v>
      </c>
      <c r="C379" s="2" t="s">
        <v>2321</v>
      </c>
      <c r="D379" s="2" t="s">
        <v>2322</v>
      </c>
      <c r="E379" s="2" t="s">
        <v>80</v>
      </c>
      <c r="F379" s="2" t="s">
        <v>91</v>
      </c>
      <c r="G379" s="2" t="s">
        <v>4741</v>
      </c>
      <c r="H379" s="2" t="s">
        <v>4937</v>
      </c>
      <c r="I379" s="2" t="s">
        <v>2322</v>
      </c>
      <c r="J379" s="2" t="s">
        <v>4749</v>
      </c>
      <c r="K379" s="2" t="s">
        <v>5825</v>
      </c>
    </row>
    <row r="380" s="1" customFormat="1" ht="20" customHeight="1" spans="1:11">
      <c r="A380" s="2" t="s">
        <v>3527</v>
      </c>
      <c r="B380" s="2" t="s">
        <v>5826</v>
      </c>
      <c r="C380" s="2" t="s">
        <v>2979</v>
      </c>
      <c r="D380" s="2" t="s">
        <v>3528</v>
      </c>
      <c r="E380" s="2" t="s">
        <v>80</v>
      </c>
      <c r="F380" s="2" t="s">
        <v>91</v>
      </c>
      <c r="G380" s="2" t="s">
        <v>4741</v>
      </c>
      <c r="H380" s="2" t="s">
        <v>5167</v>
      </c>
      <c r="I380" s="2" t="s">
        <v>3528</v>
      </c>
      <c r="J380" s="2" t="s">
        <v>4749</v>
      </c>
      <c r="K380" s="2" t="s">
        <v>5827</v>
      </c>
    </row>
    <row r="381" s="1" customFormat="1" ht="20" customHeight="1" spans="1:11">
      <c r="A381" s="2" t="s">
        <v>800</v>
      </c>
      <c r="B381" s="2" t="s">
        <v>5828</v>
      </c>
      <c r="C381" s="2" t="s">
        <v>5829</v>
      </c>
      <c r="D381" s="2" t="s">
        <v>803</v>
      </c>
      <c r="E381" s="2" t="s">
        <v>80</v>
      </c>
      <c r="F381" s="2" t="s">
        <v>91</v>
      </c>
      <c r="G381" s="2" t="s">
        <v>4741</v>
      </c>
      <c r="H381" s="2" t="s">
        <v>4996</v>
      </c>
      <c r="I381" s="2" t="s">
        <v>803</v>
      </c>
      <c r="J381" s="2" t="s">
        <v>4749</v>
      </c>
      <c r="K381" s="2" t="s">
        <v>5830</v>
      </c>
    </row>
    <row r="382" s="1" customFormat="1" ht="20" customHeight="1" spans="1:11">
      <c r="A382" s="2" t="s">
        <v>3186</v>
      </c>
      <c r="B382" s="2" t="s">
        <v>5831</v>
      </c>
      <c r="C382" s="2" t="s">
        <v>3188</v>
      </c>
      <c r="D382" s="2" t="s">
        <v>5832</v>
      </c>
      <c r="E382" s="2" t="s">
        <v>80</v>
      </c>
      <c r="F382" s="2" t="s">
        <v>91</v>
      </c>
      <c r="G382" s="2" t="s">
        <v>4741</v>
      </c>
      <c r="H382" s="2" t="s">
        <v>5833</v>
      </c>
      <c r="I382" s="2" t="s">
        <v>5834</v>
      </c>
      <c r="J382" s="2" t="s">
        <v>4749</v>
      </c>
      <c r="K382" s="2" t="s">
        <v>5835</v>
      </c>
    </row>
    <row r="383" s="1" customFormat="1" ht="20" customHeight="1" spans="1:11">
      <c r="A383" s="2" t="s">
        <v>2329</v>
      </c>
      <c r="B383" s="2" t="s">
        <v>5836</v>
      </c>
      <c r="C383" s="2" t="s">
        <v>2331</v>
      </c>
      <c r="D383" s="2" t="s">
        <v>2332</v>
      </c>
      <c r="E383" s="2" t="s">
        <v>80</v>
      </c>
      <c r="F383" s="2" t="s">
        <v>91</v>
      </c>
      <c r="G383" s="2" t="s">
        <v>4741</v>
      </c>
      <c r="H383" s="2" t="s">
        <v>5391</v>
      </c>
      <c r="I383" s="2" t="s">
        <v>2332</v>
      </c>
      <c r="J383" s="2" t="s">
        <v>4749</v>
      </c>
      <c r="K383" s="2" t="s">
        <v>5837</v>
      </c>
    </row>
    <row r="384" s="1" customFormat="1" ht="20" customHeight="1" spans="1:11">
      <c r="A384" s="2" t="s">
        <v>299</v>
      </c>
      <c r="B384" s="2" t="s">
        <v>5838</v>
      </c>
      <c r="C384" s="2" t="s">
        <v>5313</v>
      </c>
      <c r="D384" s="2" t="s">
        <v>302</v>
      </c>
      <c r="E384" s="2" t="s">
        <v>80</v>
      </c>
      <c r="F384" s="2" t="s">
        <v>91</v>
      </c>
      <c r="G384" s="2" t="s">
        <v>4741</v>
      </c>
      <c r="H384" s="2" t="s">
        <v>4838</v>
      </c>
      <c r="I384" s="2" t="s">
        <v>302</v>
      </c>
      <c r="J384" s="2" t="s">
        <v>4749</v>
      </c>
      <c r="K384" s="2" t="s">
        <v>5839</v>
      </c>
    </row>
    <row r="385" s="1" customFormat="1" ht="20" customHeight="1" spans="1:11">
      <c r="A385" s="2" t="s">
        <v>335</v>
      </c>
      <c r="B385" s="2" t="s">
        <v>5840</v>
      </c>
      <c r="C385" s="2" t="s">
        <v>5841</v>
      </c>
      <c r="D385" s="2" t="s">
        <v>338</v>
      </c>
      <c r="E385" s="2" t="s">
        <v>80</v>
      </c>
      <c r="F385" s="2" t="s">
        <v>91</v>
      </c>
      <c r="G385" s="2" t="s">
        <v>4741</v>
      </c>
      <c r="H385" s="2" t="s">
        <v>5603</v>
      </c>
      <c r="I385" s="2" t="s">
        <v>338</v>
      </c>
      <c r="J385" s="2" t="s">
        <v>4749</v>
      </c>
      <c r="K385" s="2" t="s">
        <v>5842</v>
      </c>
    </row>
    <row r="386" s="1" customFormat="1" ht="20" customHeight="1" spans="1:11">
      <c r="A386" s="2" t="s">
        <v>3489</v>
      </c>
      <c r="B386" s="2" t="s">
        <v>5843</v>
      </c>
      <c r="C386" s="2" t="s">
        <v>3491</v>
      </c>
      <c r="D386" s="2" t="s">
        <v>3492</v>
      </c>
      <c r="E386" s="2" t="s">
        <v>80</v>
      </c>
      <c r="F386" s="2" t="s">
        <v>91</v>
      </c>
      <c r="G386" s="2" t="s">
        <v>4741</v>
      </c>
      <c r="H386" s="2" t="s">
        <v>4809</v>
      </c>
      <c r="I386" s="2" t="s">
        <v>3492</v>
      </c>
      <c r="J386" s="2" t="s">
        <v>4749</v>
      </c>
      <c r="K386" s="2" t="s">
        <v>5844</v>
      </c>
    </row>
    <row r="387" s="1" customFormat="1" ht="20" customHeight="1" spans="1:11">
      <c r="A387" s="2" t="s">
        <v>1961</v>
      </c>
      <c r="B387" s="2" t="s">
        <v>5845</v>
      </c>
      <c r="C387" s="2" t="s">
        <v>1963</v>
      </c>
      <c r="D387" s="2" t="s">
        <v>1964</v>
      </c>
      <c r="E387" s="2" t="s">
        <v>80</v>
      </c>
      <c r="F387" s="2" t="s">
        <v>91</v>
      </c>
      <c r="G387" s="2" t="s">
        <v>4741</v>
      </c>
      <c r="H387" s="2" t="s">
        <v>4914</v>
      </c>
      <c r="I387" s="2" t="s">
        <v>1964</v>
      </c>
      <c r="J387" s="2" t="s">
        <v>4749</v>
      </c>
      <c r="K387" s="2" t="s">
        <v>5846</v>
      </c>
    </row>
    <row r="388" s="1" customFormat="1" ht="20" customHeight="1" spans="1:11">
      <c r="A388" s="2" t="s">
        <v>3169</v>
      </c>
      <c r="B388" s="2" t="s">
        <v>5847</v>
      </c>
      <c r="C388" s="2" t="s">
        <v>3171</v>
      </c>
      <c r="D388" s="2" t="s">
        <v>3172</v>
      </c>
      <c r="E388" s="2" t="s">
        <v>80</v>
      </c>
      <c r="F388" s="2" t="s">
        <v>91</v>
      </c>
      <c r="G388" s="2" t="s">
        <v>4741</v>
      </c>
      <c r="H388" s="2" t="s">
        <v>5848</v>
      </c>
      <c r="I388" s="2" t="s">
        <v>3172</v>
      </c>
      <c r="J388" s="2" t="s">
        <v>4749</v>
      </c>
      <c r="K388" s="2" t="s">
        <v>5849</v>
      </c>
    </row>
    <row r="389" s="1" customFormat="1" ht="20" customHeight="1" spans="1:11">
      <c r="A389" s="2" t="s">
        <v>1679</v>
      </c>
      <c r="B389" s="2" t="s">
        <v>5850</v>
      </c>
      <c r="C389" s="2" t="s">
        <v>1681</v>
      </c>
      <c r="D389" s="2" t="s">
        <v>1682</v>
      </c>
      <c r="E389" s="2" t="s">
        <v>80</v>
      </c>
      <c r="F389" s="2" t="s">
        <v>91</v>
      </c>
      <c r="G389" s="2" t="s">
        <v>4741</v>
      </c>
      <c r="H389" s="2" t="s">
        <v>4781</v>
      </c>
      <c r="I389" s="2" t="s">
        <v>1682</v>
      </c>
      <c r="J389" s="2" t="s">
        <v>4749</v>
      </c>
      <c r="K389" s="2" t="s">
        <v>5851</v>
      </c>
    </row>
    <row r="390" s="1" customFormat="1" ht="20" customHeight="1" spans="1:11">
      <c r="A390" s="2" t="s">
        <v>4083</v>
      </c>
      <c r="B390" s="2" t="s">
        <v>5852</v>
      </c>
      <c r="C390" s="2" t="s">
        <v>4085</v>
      </c>
      <c r="D390" s="2" t="s">
        <v>4086</v>
      </c>
      <c r="E390" s="2" t="s">
        <v>80</v>
      </c>
      <c r="F390" s="2" t="s">
        <v>91</v>
      </c>
      <c r="G390" s="2" t="s">
        <v>4741</v>
      </c>
      <c r="H390" s="2" t="s">
        <v>5853</v>
      </c>
      <c r="I390" s="2" t="s">
        <v>4086</v>
      </c>
      <c r="J390" s="2" t="s">
        <v>4749</v>
      </c>
      <c r="K390" s="2" t="s">
        <v>5854</v>
      </c>
    </row>
    <row r="391" s="1" customFormat="1" ht="20" customHeight="1" spans="1:11">
      <c r="A391" s="2" t="s">
        <v>2323</v>
      </c>
      <c r="B391" s="2" t="s">
        <v>5855</v>
      </c>
      <c r="C391" s="2" t="s">
        <v>2325</v>
      </c>
      <c r="D391" s="2" t="s">
        <v>2326</v>
      </c>
      <c r="E391" s="2" t="s">
        <v>80</v>
      </c>
      <c r="F391" s="2" t="s">
        <v>91</v>
      </c>
      <c r="G391" s="2" t="s">
        <v>4741</v>
      </c>
      <c r="H391" s="2" t="s">
        <v>4865</v>
      </c>
      <c r="I391" s="2" t="s">
        <v>2326</v>
      </c>
      <c r="J391" s="2" t="s">
        <v>4749</v>
      </c>
      <c r="K391" s="2" t="s">
        <v>5856</v>
      </c>
    </row>
    <row r="392" s="1" customFormat="1" ht="20" customHeight="1" spans="1:11">
      <c r="A392" s="2" t="s">
        <v>1674</v>
      </c>
      <c r="B392" s="2" t="s">
        <v>5857</v>
      </c>
      <c r="C392" s="2" t="s">
        <v>5858</v>
      </c>
      <c r="D392" s="2" t="s">
        <v>1677</v>
      </c>
      <c r="E392" s="2" t="s">
        <v>80</v>
      </c>
      <c r="F392" s="2" t="s">
        <v>91</v>
      </c>
      <c r="G392" s="2" t="s">
        <v>4741</v>
      </c>
      <c r="H392" s="2" t="s">
        <v>5614</v>
      </c>
      <c r="I392" s="2" t="s">
        <v>1677</v>
      </c>
      <c r="J392" s="2" t="s">
        <v>4749</v>
      </c>
      <c r="K392" s="2" t="s">
        <v>5859</v>
      </c>
    </row>
    <row r="393" s="1" customFormat="1" ht="20" customHeight="1" spans="1:11">
      <c r="A393" s="2" t="s">
        <v>4087</v>
      </c>
      <c r="B393" s="2" t="s">
        <v>5860</v>
      </c>
      <c r="C393" s="2" t="s">
        <v>5861</v>
      </c>
      <c r="D393" s="2" t="s">
        <v>4090</v>
      </c>
      <c r="E393" s="2" t="s">
        <v>80</v>
      </c>
      <c r="F393" s="2" t="s">
        <v>91</v>
      </c>
      <c r="G393" s="2" t="s">
        <v>4741</v>
      </c>
      <c r="H393" s="2" t="s">
        <v>5862</v>
      </c>
      <c r="I393" s="2" t="s">
        <v>4090</v>
      </c>
      <c r="J393" s="2" t="s">
        <v>4749</v>
      </c>
      <c r="K393" s="2" t="s">
        <v>5863</v>
      </c>
    </row>
    <row r="394" s="1" customFormat="1" ht="20" customHeight="1" spans="1:11">
      <c r="A394" s="2" t="s">
        <v>4133</v>
      </c>
      <c r="B394" s="2" t="s">
        <v>5864</v>
      </c>
      <c r="C394" s="2" t="s">
        <v>5861</v>
      </c>
      <c r="D394" s="2" t="s">
        <v>4090</v>
      </c>
      <c r="E394" s="2" t="s">
        <v>80</v>
      </c>
      <c r="F394" s="2" t="s">
        <v>91</v>
      </c>
      <c r="G394" s="2" t="s">
        <v>4741</v>
      </c>
      <c r="H394" s="2" t="s">
        <v>5862</v>
      </c>
      <c r="I394" s="2" t="s">
        <v>4090</v>
      </c>
      <c r="J394" s="2" t="s">
        <v>4749</v>
      </c>
      <c r="K394" s="2" t="s">
        <v>5865</v>
      </c>
    </row>
    <row r="395" s="1" customFormat="1" ht="20" customHeight="1" spans="1:11">
      <c r="A395" s="2" t="s">
        <v>4468</v>
      </c>
      <c r="B395" s="2" t="s">
        <v>5866</v>
      </c>
      <c r="C395" s="2" t="s">
        <v>4470</v>
      </c>
      <c r="D395" s="2" t="s">
        <v>4471</v>
      </c>
      <c r="E395" s="2" t="s">
        <v>80</v>
      </c>
      <c r="F395" s="2" t="s">
        <v>91</v>
      </c>
      <c r="G395" s="2" t="s">
        <v>4741</v>
      </c>
      <c r="H395" s="2" t="s">
        <v>5867</v>
      </c>
      <c r="I395" s="2" t="s">
        <v>4471</v>
      </c>
      <c r="J395" s="2" t="s">
        <v>4749</v>
      </c>
      <c r="K395" s="2" t="s">
        <v>5868</v>
      </c>
    </row>
    <row r="396" s="1" customFormat="1" ht="20" customHeight="1" spans="1:11">
      <c r="A396" s="2" t="s">
        <v>3567</v>
      </c>
      <c r="B396" s="2" t="s">
        <v>5869</v>
      </c>
      <c r="C396" s="2" t="s">
        <v>5870</v>
      </c>
      <c r="D396" s="2" t="s">
        <v>3570</v>
      </c>
      <c r="E396" s="2" t="s">
        <v>80</v>
      </c>
      <c r="F396" s="2" t="s">
        <v>91</v>
      </c>
      <c r="G396" s="2" t="s">
        <v>4741</v>
      </c>
      <c r="H396" s="2" t="s">
        <v>4814</v>
      </c>
      <c r="I396" s="2" t="s">
        <v>3570</v>
      </c>
      <c r="J396" s="2" t="s">
        <v>4749</v>
      </c>
      <c r="K396" s="2" t="s">
        <v>5871</v>
      </c>
    </row>
    <row r="397" s="1" customFormat="1" ht="20" customHeight="1" spans="1:11">
      <c r="A397" s="2" t="s">
        <v>2651</v>
      </c>
      <c r="B397" s="2" t="s">
        <v>5872</v>
      </c>
      <c r="C397" s="2" t="s">
        <v>2653</v>
      </c>
      <c r="D397" s="2" t="s">
        <v>2654</v>
      </c>
      <c r="E397" s="2" t="s">
        <v>80</v>
      </c>
      <c r="F397" s="2" t="s">
        <v>91</v>
      </c>
      <c r="G397" s="2" t="s">
        <v>4741</v>
      </c>
      <c r="H397" s="2" t="s">
        <v>4965</v>
      </c>
      <c r="I397" s="2" t="s">
        <v>2654</v>
      </c>
      <c r="J397" s="2" t="s">
        <v>4749</v>
      </c>
      <c r="K397" s="2" t="s">
        <v>5873</v>
      </c>
    </row>
    <row r="398" s="1" customFormat="1" ht="20" customHeight="1" spans="1:11">
      <c r="A398" s="2" t="s">
        <v>1661</v>
      </c>
      <c r="B398" s="2" t="s">
        <v>5874</v>
      </c>
      <c r="C398" s="2" t="s">
        <v>1663</v>
      </c>
      <c r="D398" s="2" t="s">
        <v>1664</v>
      </c>
      <c r="E398" s="2" t="s">
        <v>80</v>
      </c>
      <c r="F398" s="2" t="s">
        <v>91</v>
      </c>
      <c r="G398" s="2" t="s">
        <v>4741</v>
      </c>
      <c r="H398" s="2" t="s">
        <v>4841</v>
      </c>
      <c r="I398" s="2" t="s">
        <v>1664</v>
      </c>
      <c r="J398" s="2" t="s">
        <v>4749</v>
      </c>
      <c r="K398" s="2" t="s">
        <v>5875</v>
      </c>
    </row>
    <row r="399" s="1" customFormat="1" ht="20" customHeight="1" spans="1:11">
      <c r="A399" s="2" t="s">
        <v>1924</v>
      </c>
      <c r="B399" s="2" t="s">
        <v>5876</v>
      </c>
      <c r="C399" s="2" t="s">
        <v>1926</v>
      </c>
      <c r="D399" s="2" t="s">
        <v>1927</v>
      </c>
      <c r="E399" s="2" t="s">
        <v>80</v>
      </c>
      <c r="F399" s="2" t="s">
        <v>91</v>
      </c>
      <c r="G399" s="2" t="s">
        <v>4741</v>
      </c>
      <c r="H399" s="2" t="s">
        <v>5299</v>
      </c>
      <c r="I399" s="2" t="s">
        <v>1927</v>
      </c>
      <c r="J399" s="2" t="s">
        <v>4749</v>
      </c>
      <c r="K399" s="2" t="s">
        <v>5877</v>
      </c>
    </row>
    <row r="400" s="1" customFormat="1" ht="20" customHeight="1" spans="1:11">
      <c r="A400" s="2" t="s">
        <v>3821</v>
      </c>
      <c r="B400" s="2" t="s">
        <v>5878</v>
      </c>
      <c r="C400" s="2" t="s">
        <v>5879</v>
      </c>
      <c r="D400" s="2" t="s">
        <v>3824</v>
      </c>
      <c r="E400" s="2" t="s">
        <v>80</v>
      </c>
      <c r="F400" s="2" t="s">
        <v>91</v>
      </c>
      <c r="G400" s="2" t="s">
        <v>4741</v>
      </c>
      <c r="H400" s="2" t="s">
        <v>5880</v>
      </c>
      <c r="I400" s="2" t="s">
        <v>3824</v>
      </c>
      <c r="J400" s="2" t="s">
        <v>4749</v>
      </c>
      <c r="K400" s="2" t="s">
        <v>5881</v>
      </c>
    </row>
    <row r="401" s="1" customFormat="1" ht="20" customHeight="1" spans="1:11">
      <c r="A401" s="2" t="s">
        <v>279</v>
      </c>
      <c r="B401" s="2" t="s">
        <v>5882</v>
      </c>
      <c r="C401" s="2" t="s">
        <v>281</v>
      </c>
      <c r="D401" s="2" t="s">
        <v>282</v>
      </c>
      <c r="E401" s="2" t="s">
        <v>80</v>
      </c>
      <c r="F401" s="2" t="s">
        <v>91</v>
      </c>
      <c r="G401" s="2" t="s">
        <v>4741</v>
      </c>
      <c r="H401" s="2" t="s">
        <v>5243</v>
      </c>
      <c r="I401" s="2" t="s">
        <v>282</v>
      </c>
      <c r="J401" s="2" t="s">
        <v>4749</v>
      </c>
      <c r="K401" s="2" t="s">
        <v>5883</v>
      </c>
    </row>
    <row r="402" s="1" customFormat="1" ht="20" customHeight="1" spans="1:11">
      <c r="A402" s="2" t="s">
        <v>4116</v>
      </c>
      <c r="B402" s="2" t="s">
        <v>5884</v>
      </c>
      <c r="C402" s="2" t="s">
        <v>5885</v>
      </c>
      <c r="D402" s="2" t="s">
        <v>4119</v>
      </c>
      <c r="E402" s="2" t="s">
        <v>80</v>
      </c>
      <c r="F402" s="2" t="s">
        <v>91</v>
      </c>
      <c r="G402" s="2" t="s">
        <v>4741</v>
      </c>
      <c r="H402" s="2" t="s">
        <v>4758</v>
      </c>
      <c r="I402" s="2" t="s">
        <v>4119</v>
      </c>
      <c r="J402" s="2" t="s">
        <v>4749</v>
      </c>
      <c r="K402" s="2" t="s">
        <v>5886</v>
      </c>
    </row>
    <row r="403" s="1" customFormat="1" ht="20" customHeight="1" spans="1:11">
      <c r="A403" s="2" t="s">
        <v>710</v>
      </c>
      <c r="B403" s="2" t="s">
        <v>5887</v>
      </c>
      <c r="C403" s="2" t="s">
        <v>712</v>
      </c>
      <c r="D403" s="2" t="s">
        <v>713</v>
      </c>
      <c r="E403" s="2" t="s">
        <v>80</v>
      </c>
      <c r="F403" s="2" t="s">
        <v>91</v>
      </c>
      <c r="G403" s="2" t="s">
        <v>4741</v>
      </c>
      <c r="H403" s="2" t="s">
        <v>4924</v>
      </c>
      <c r="I403" s="2" t="s">
        <v>713</v>
      </c>
      <c r="J403" s="2" t="s">
        <v>4749</v>
      </c>
      <c r="K403" s="2" t="s">
        <v>5888</v>
      </c>
    </row>
    <row r="404" s="1" customFormat="1" ht="20" customHeight="1" spans="1:11">
      <c r="A404" s="2" t="s">
        <v>1444</v>
      </c>
      <c r="B404" s="2" t="s">
        <v>5889</v>
      </c>
      <c r="C404" s="2" t="s">
        <v>1093</v>
      </c>
      <c r="D404" s="2" t="s">
        <v>1445</v>
      </c>
      <c r="E404" s="2" t="s">
        <v>80</v>
      </c>
      <c r="F404" s="2" t="s">
        <v>91</v>
      </c>
      <c r="G404" s="2" t="s">
        <v>4741</v>
      </c>
      <c r="H404" s="2" t="s">
        <v>5125</v>
      </c>
      <c r="I404" s="2" t="s">
        <v>1445</v>
      </c>
      <c r="J404" s="2" t="s">
        <v>4749</v>
      </c>
      <c r="K404" s="2" t="s">
        <v>5890</v>
      </c>
    </row>
    <row r="405" s="1" customFormat="1" ht="20" customHeight="1" spans="1:11">
      <c r="A405" s="2" t="s">
        <v>2637</v>
      </c>
      <c r="B405" s="2" t="s">
        <v>5891</v>
      </c>
      <c r="C405" s="2" t="s">
        <v>2639</v>
      </c>
      <c r="D405" s="2" t="s">
        <v>2640</v>
      </c>
      <c r="E405" s="2" t="s">
        <v>80</v>
      </c>
      <c r="F405" s="2" t="s">
        <v>91</v>
      </c>
      <c r="G405" s="2" t="s">
        <v>4741</v>
      </c>
      <c r="H405" s="2" t="s">
        <v>5222</v>
      </c>
      <c r="I405" s="2" t="s">
        <v>2640</v>
      </c>
      <c r="J405" s="2" t="s">
        <v>4749</v>
      </c>
      <c r="K405" s="2" t="s">
        <v>5892</v>
      </c>
    </row>
    <row r="406" s="1" customFormat="1" ht="20" customHeight="1" spans="1:11">
      <c r="A406" s="2" t="s">
        <v>2285</v>
      </c>
      <c r="B406" s="2" t="s">
        <v>5893</v>
      </c>
      <c r="C406" s="2" t="s">
        <v>2287</v>
      </c>
      <c r="D406" s="2" t="s">
        <v>2288</v>
      </c>
      <c r="E406" s="2" t="s">
        <v>80</v>
      </c>
      <c r="F406" s="2" t="s">
        <v>91</v>
      </c>
      <c r="G406" s="2" t="s">
        <v>4741</v>
      </c>
      <c r="H406" s="2" t="s">
        <v>5894</v>
      </c>
      <c r="I406" s="2" t="s">
        <v>2288</v>
      </c>
      <c r="J406" s="2" t="s">
        <v>4749</v>
      </c>
      <c r="K406" s="2" t="s">
        <v>5895</v>
      </c>
    </row>
    <row r="407" s="1" customFormat="1" ht="20" customHeight="1" spans="1:11">
      <c r="A407" s="2" t="s">
        <v>3184</v>
      </c>
      <c r="B407" s="2" t="s">
        <v>5896</v>
      </c>
      <c r="C407" s="2" t="s">
        <v>5446</v>
      </c>
      <c r="D407" s="2" t="s">
        <v>3185</v>
      </c>
      <c r="E407" s="2" t="s">
        <v>80</v>
      </c>
      <c r="F407" s="2" t="s">
        <v>91</v>
      </c>
      <c r="G407" s="2" t="s">
        <v>4741</v>
      </c>
      <c r="H407" s="2" t="s">
        <v>5296</v>
      </c>
      <c r="I407" s="2" t="s">
        <v>3185</v>
      </c>
      <c r="J407" s="2" t="s">
        <v>4749</v>
      </c>
      <c r="K407" s="2" t="s">
        <v>5897</v>
      </c>
    </row>
    <row r="408" s="1" customFormat="1" ht="20" customHeight="1" spans="1:11">
      <c r="A408" s="2" t="s">
        <v>506</v>
      </c>
      <c r="B408" s="2" t="s">
        <v>5898</v>
      </c>
      <c r="C408" s="2" t="s">
        <v>508</v>
      </c>
      <c r="D408" s="2" t="s">
        <v>509</v>
      </c>
      <c r="E408" s="2" t="s">
        <v>80</v>
      </c>
      <c r="F408" s="2" t="s">
        <v>91</v>
      </c>
      <c r="G408" s="2" t="s">
        <v>4741</v>
      </c>
      <c r="H408" s="2" t="s">
        <v>5591</v>
      </c>
      <c r="I408" s="2" t="s">
        <v>509</v>
      </c>
      <c r="J408" s="2" t="s">
        <v>4749</v>
      </c>
      <c r="K408" s="2" t="s">
        <v>5899</v>
      </c>
    </row>
    <row r="409" s="1" customFormat="1" ht="20" customHeight="1" spans="1:11">
      <c r="A409" s="2" t="s">
        <v>3846</v>
      </c>
      <c r="B409" s="2" t="s">
        <v>5900</v>
      </c>
      <c r="C409" s="2" t="s">
        <v>3848</v>
      </c>
      <c r="D409" s="2" t="s">
        <v>5901</v>
      </c>
      <c r="E409" s="2" t="s">
        <v>80</v>
      </c>
      <c r="F409" s="2" t="s">
        <v>91</v>
      </c>
      <c r="G409" s="2" t="s">
        <v>4741</v>
      </c>
      <c r="H409" s="2" t="s">
        <v>5902</v>
      </c>
      <c r="I409" s="2" t="s">
        <v>5903</v>
      </c>
      <c r="J409" s="2" t="s">
        <v>4749</v>
      </c>
      <c r="K409" s="2" t="s">
        <v>5904</v>
      </c>
    </row>
    <row r="410" s="1" customFormat="1" ht="20" customHeight="1" spans="1:11">
      <c r="A410" s="2" t="s">
        <v>3176</v>
      </c>
      <c r="B410" s="2" t="s">
        <v>5905</v>
      </c>
      <c r="C410" s="2" t="s">
        <v>3178</v>
      </c>
      <c r="D410" s="2" t="s">
        <v>3179</v>
      </c>
      <c r="E410" s="2" t="s">
        <v>80</v>
      </c>
      <c r="F410" s="2" t="s">
        <v>91</v>
      </c>
      <c r="G410" s="2" t="s">
        <v>4741</v>
      </c>
      <c r="H410" s="2" t="s">
        <v>5906</v>
      </c>
      <c r="I410" s="2" t="s">
        <v>3179</v>
      </c>
      <c r="J410" s="2" t="s">
        <v>4749</v>
      </c>
      <c r="K410" s="2" t="s">
        <v>5907</v>
      </c>
    </row>
    <row r="411" s="1" customFormat="1" ht="20" customHeight="1" spans="1:11">
      <c r="A411" s="2" t="s">
        <v>3841</v>
      </c>
      <c r="B411" s="2" t="s">
        <v>5908</v>
      </c>
      <c r="C411" s="2" t="s">
        <v>5909</v>
      </c>
      <c r="D411" s="2" t="s">
        <v>3844</v>
      </c>
      <c r="E411" s="2" t="s">
        <v>80</v>
      </c>
      <c r="F411" s="2" t="s">
        <v>91</v>
      </c>
      <c r="G411" s="2" t="s">
        <v>4741</v>
      </c>
      <c r="H411" s="2" t="s">
        <v>4892</v>
      </c>
      <c r="I411" s="2" t="s">
        <v>3844</v>
      </c>
      <c r="J411" s="2" t="s">
        <v>4749</v>
      </c>
      <c r="K411" s="2" t="s">
        <v>5910</v>
      </c>
    </row>
    <row r="412" s="1" customFormat="1" ht="20" customHeight="1" spans="1:11">
      <c r="A412" s="2" t="s">
        <v>2646</v>
      </c>
      <c r="B412" s="2" t="s">
        <v>5911</v>
      </c>
      <c r="C412" s="2" t="s">
        <v>2648</v>
      </c>
      <c r="D412" s="2" t="s">
        <v>2649</v>
      </c>
      <c r="E412" s="2" t="s">
        <v>80</v>
      </c>
      <c r="F412" s="2" t="s">
        <v>91</v>
      </c>
      <c r="G412" s="2" t="s">
        <v>4741</v>
      </c>
      <c r="H412" s="2" t="s">
        <v>4865</v>
      </c>
      <c r="I412" s="2" t="s">
        <v>2649</v>
      </c>
      <c r="J412" s="2" t="s">
        <v>4749</v>
      </c>
      <c r="K412" s="2" t="s">
        <v>5912</v>
      </c>
    </row>
    <row r="413" s="1" customFormat="1" ht="20" customHeight="1" spans="1:11">
      <c r="A413" s="2" t="s">
        <v>3817</v>
      </c>
      <c r="B413" s="2" t="s">
        <v>5913</v>
      </c>
      <c r="C413" s="2" t="s">
        <v>5914</v>
      </c>
      <c r="D413" s="2" t="s">
        <v>3820</v>
      </c>
      <c r="E413" s="2" t="s">
        <v>80</v>
      </c>
      <c r="F413" s="2" t="s">
        <v>91</v>
      </c>
      <c r="G413" s="2" t="s">
        <v>4741</v>
      </c>
      <c r="H413" s="2" t="s">
        <v>5391</v>
      </c>
      <c r="I413" s="2" t="s">
        <v>3820</v>
      </c>
      <c r="J413" s="2" t="s">
        <v>4749</v>
      </c>
      <c r="K413" s="2" t="s">
        <v>5915</v>
      </c>
    </row>
    <row r="414" s="1" customFormat="1" ht="20" customHeight="1" spans="1:11">
      <c r="A414" s="2" t="s">
        <v>2665</v>
      </c>
      <c r="B414" s="2" t="s">
        <v>5916</v>
      </c>
      <c r="C414" s="2" t="s">
        <v>2027</v>
      </c>
      <c r="D414" s="2" t="s">
        <v>2666</v>
      </c>
      <c r="E414" s="2" t="s">
        <v>80</v>
      </c>
      <c r="F414" s="2" t="s">
        <v>91</v>
      </c>
      <c r="G414" s="2" t="s">
        <v>4741</v>
      </c>
      <c r="H414" s="2" t="s">
        <v>5038</v>
      </c>
      <c r="I414" s="2" t="s">
        <v>2666</v>
      </c>
      <c r="J414" s="2" t="s">
        <v>4749</v>
      </c>
      <c r="K414" s="2" t="s">
        <v>5917</v>
      </c>
    </row>
    <row r="415" s="1" customFormat="1" ht="20" customHeight="1" spans="1:11">
      <c r="A415" s="2" t="s">
        <v>4415</v>
      </c>
      <c r="B415" s="2" t="s">
        <v>5918</v>
      </c>
      <c r="C415" s="2" t="s">
        <v>4417</v>
      </c>
      <c r="D415" s="2" t="s">
        <v>4418</v>
      </c>
      <c r="E415" s="2" t="s">
        <v>80</v>
      </c>
      <c r="F415" s="2" t="s">
        <v>91</v>
      </c>
      <c r="G415" s="2" t="s">
        <v>4741</v>
      </c>
      <c r="H415" s="2" t="s">
        <v>4865</v>
      </c>
      <c r="I415" s="2" t="s">
        <v>4418</v>
      </c>
      <c r="J415" s="2" t="s">
        <v>4749</v>
      </c>
      <c r="K415" s="2" t="s">
        <v>5919</v>
      </c>
    </row>
    <row r="416" s="1" customFormat="1" ht="20" customHeight="1" spans="1:11">
      <c r="A416" s="2" t="s">
        <v>4104</v>
      </c>
      <c r="B416" s="2" t="s">
        <v>5920</v>
      </c>
      <c r="C416" s="2" t="s">
        <v>5921</v>
      </c>
      <c r="D416" s="2" t="s">
        <v>4107</v>
      </c>
      <c r="E416" s="2" t="s">
        <v>80</v>
      </c>
      <c r="F416" s="2" t="s">
        <v>91</v>
      </c>
      <c r="G416" s="2" t="s">
        <v>4741</v>
      </c>
      <c r="H416" s="2" t="s">
        <v>4781</v>
      </c>
      <c r="I416" s="2" t="s">
        <v>4107</v>
      </c>
      <c r="J416" s="2" t="s">
        <v>4749</v>
      </c>
      <c r="K416" s="2" t="s">
        <v>5922</v>
      </c>
    </row>
    <row r="417" s="1" customFormat="1" ht="20" customHeight="1" spans="1:11">
      <c r="A417" s="2" t="s">
        <v>2603</v>
      </c>
      <c r="B417" s="2" t="s">
        <v>5923</v>
      </c>
      <c r="C417" s="2" t="s">
        <v>325</v>
      </c>
      <c r="D417" s="2" t="s">
        <v>2604</v>
      </c>
      <c r="E417" s="2" t="s">
        <v>80</v>
      </c>
      <c r="F417" s="2" t="s">
        <v>91</v>
      </c>
      <c r="G417" s="2" t="s">
        <v>4741</v>
      </c>
      <c r="H417" s="2" t="s">
        <v>4838</v>
      </c>
      <c r="I417" s="2" t="s">
        <v>2604</v>
      </c>
      <c r="J417" s="2" t="s">
        <v>4749</v>
      </c>
      <c r="K417" s="2" t="s">
        <v>5924</v>
      </c>
    </row>
    <row r="418" s="1" customFormat="1" ht="20" customHeight="1" spans="1:11">
      <c r="A418" s="2" t="s">
        <v>1521</v>
      </c>
      <c r="B418" s="2" t="s">
        <v>5925</v>
      </c>
      <c r="C418" s="2" t="s">
        <v>977</v>
      </c>
      <c r="D418" s="2" t="s">
        <v>1522</v>
      </c>
      <c r="E418" s="2" t="s">
        <v>80</v>
      </c>
      <c r="F418" s="2" t="s">
        <v>91</v>
      </c>
      <c r="G418" s="2" t="s">
        <v>4741</v>
      </c>
      <c r="H418" s="2" t="s">
        <v>5024</v>
      </c>
      <c r="I418" s="2" t="s">
        <v>1522</v>
      </c>
      <c r="J418" s="2" t="s">
        <v>4749</v>
      </c>
      <c r="K418" s="2" t="s">
        <v>5926</v>
      </c>
    </row>
    <row r="419" s="1" customFormat="1" ht="20" customHeight="1" spans="1:11">
      <c r="A419" s="2" t="s">
        <v>2255</v>
      </c>
      <c r="B419" s="2" t="s">
        <v>5927</v>
      </c>
      <c r="C419" s="2" t="s">
        <v>5928</v>
      </c>
      <c r="D419" s="2" t="s">
        <v>2258</v>
      </c>
      <c r="E419" s="2" t="s">
        <v>80</v>
      </c>
      <c r="F419" s="2" t="s">
        <v>91</v>
      </c>
      <c r="G419" s="2" t="s">
        <v>4741</v>
      </c>
      <c r="H419" s="2" t="s">
        <v>5269</v>
      </c>
      <c r="I419" s="2" t="s">
        <v>2258</v>
      </c>
      <c r="J419" s="2" t="s">
        <v>4749</v>
      </c>
      <c r="K419" s="2" t="s">
        <v>5929</v>
      </c>
    </row>
    <row r="420" s="1" customFormat="1" ht="20" customHeight="1" spans="1:11">
      <c r="A420" s="2" t="s">
        <v>966</v>
      </c>
      <c r="B420" s="2" t="s">
        <v>5930</v>
      </c>
      <c r="C420" s="2" t="s">
        <v>968</v>
      </c>
      <c r="D420" s="2" t="s">
        <v>969</v>
      </c>
      <c r="E420" s="2" t="s">
        <v>80</v>
      </c>
      <c r="F420" s="2" t="s">
        <v>91</v>
      </c>
      <c r="G420" s="2" t="s">
        <v>4741</v>
      </c>
      <c r="H420" s="2" t="s">
        <v>4785</v>
      </c>
      <c r="I420" s="2" t="s">
        <v>969</v>
      </c>
      <c r="J420" s="2" t="s">
        <v>4749</v>
      </c>
      <c r="K420" s="2" t="s">
        <v>5931</v>
      </c>
    </row>
    <row r="421" s="1" customFormat="1" ht="20" customHeight="1" spans="1:11">
      <c r="A421" s="2" t="s">
        <v>2667</v>
      </c>
      <c r="B421" s="2" t="s">
        <v>5932</v>
      </c>
      <c r="C421" s="2" t="s">
        <v>5933</v>
      </c>
      <c r="D421" s="2" t="s">
        <v>2670</v>
      </c>
      <c r="E421" s="2" t="s">
        <v>80</v>
      </c>
      <c r="F421" s="2" t="s">
        <v>91</v>
      </c>
      <c r="G421" s="2" t="s">
        <v>4741</v>
      </c>
      <c r="H421" s="2" t="s">
        <v>5934</v>
      </c>
      <c r="I421" s="2" t="s">
        <v>2670</v>
      </c>
      <c r="J421" s="2" t="s">
        <v>4749</v>
      </c>
      <c r="K421" s="2" t="s">
        <v>5935</v>
      </c>
    </row>
    <row r="422" s="1" customFormat="1" ht="20" customHeight="1" spans="1:11">
      <c r="A422" s="2" t="s">
        <v>499</v>
      </c>
      <c r="B422" s="2" t="s">
        <v>5936</v>
      </c>
      <c r="C422" s="2" t="s">
        <v>501</v>
      </c>
      <c r="D422" s="2" t="s">
        <v>502</v>
      </c>
      <c r="E422" s="2" t="s">
        <v>80</v>
      </c>
      <c r="F422" s="2" t="s">
        <v>91</v>
      </c>
      <c r="G422" s="2" t="s">
        <v>4741</v>
      </c>
      <c r="H422" s="2" t="s">
        <v>4817</v>
      </c>
      <c r="I422" s="2" t="s">
        <v>502</v>
      </c>
      <c r="J422" s="2" t="s">
        <v>4749</v>
      </c>
      <c r="K422" s="2" t="s">
        <v>5937</v>
      </c>
    </row>
    <row r="423" s="1" customFormat="1" ht="20" customHeight="1" spans="1:11">
      <c r="A423" s="2" t="s">
        <v>723</v>
      </c>
      <c r="B423" s="2" t="s">
        <v>5938</v>
      </c>
      <c r="C423" s="2" t="s">
        <v>5939</v>
      </c>
      <c r="D423" s="2" t="s">
        <v>726</v>
      </c>
      <c r="E423" s="2" t="s">
        <v>80</v>
      </c>
      <c r="F423" s="2" t="s">
        <v>91</v>
      </c>
      <c r="G423" s="2" t="s">
        <v>4741</v>
      </c>
      <c r="H423" s="2" t="s">
        <v>4965</v>
      </c>
      <c r="I423" s="2" t="s">
        <v>726</v>
      </c>
      <c r="J423" s="2" t="s">
        <v>4749</v>
      </c>
      <c r="K423" s="2" t="s">
        <v>5940</v>
      </c>
    </row>
    <row r="424" s="1" customFormat="1" ht="20" customHeight="1" spans="1:11">
      <c r="A424" s="2" t="s">
        <v>534</v>
      </c>
      <c r="B424" s="2" t="s">
        <v>5941</v>
      </c>
      <c r="C424" s="2" t="s">
        <v>5942</v>
      </c>
      <c r="D424" s="2" t="s">
        <v>537</v>
      </c>
      <c r="E424" s="2" t="s">
        <v>80</v>
      </c>
      <c r="F424" s="2" t="s">
        <v>91</v>
      </c>
      <c r="G424" s="2" t="s">
        <v>4741</v>
      </c>
      <c r="H424" s="2" t="s">
        <v>4857</v>
      </c>
      <c r="I424" s="2" t="s">
        <v>537</v>
      </c>
      <c r="J424" s="2" t="s">
        <v>4749</v>
      </c>
      <c r="K424" s="2" t="s">
        <v>5943</v>
      </c>
    </row>
    <row r="425" s="1" customFormat="1" ht="20" customHeight="1" spans="1:11">
      <c r="A425" s="2" t="s">
        <v>3839</v>
      </c>
      <c r="B425" s="2" t="s">
        <v>5944</v>
      </c>
      <c r="C425" s="2" t="s">
        <v>3260</v>
      </c>
      <c r="D425" s="2" t="s">
        <v>3840</v>
      </c>
      <c r="E425" s="2" t="s">
        <v>80</v>
      </c>
      <c r="F425" s="2" t="s">
        <v>91</v>
      </c>
      <c r="G425" s="2" t="s">
        <v>4741</v>
      </c>
      <c r="H425" s="2" t="s">
        <v>5273</v>
      </c>
      <c r="I425" s="2" t="s">
        <v>3840</v>
      </c>
      <c r="J425" s="2" t="s">
        <v>4749</v>
      </c>
      <c r="K425" s="2" t="s">
        <v>5945</v>
      </c>
    </row>
    <row r="426" s="1" customFormat="1" ht="20" customHeight="1" spans="1:11">
      <c r="A426" s="2" t="s">
        <v>970</v>
      </c>
      <c r="B426" s="2" t="s">
        <v>5946</v>
      </c>
      <c r="C426" s="2" t="s">
        <v>5947</v>
      </c>
      <c r="D426" s="2" t="s">
        <v>973</v>
      </c>
      <c r="E426" s="2" t="s">
        <v>80</v>
      </c>
      <c r="F426" s="2" t="s">
        <v>91</v>
      </c>
      <c r="G426" s="2" t="s">
        <v>4741</v>
      </c>
      <c r="H426" s="2" t="s">
        <v>4857</v>
      </c>
      <c r="I426" s="2" t="s">
        <v>973</v>
      </c>
      <c r="J426" s="2" t="s">
        <v>4749</v>
      </c>
      <c r="K426" s="2" t="s">
        <v>5948</v>
      </c>
    </row>
    <row r="427" s="1" customFormat="1" ht="20" customHeight="1" spans="1:11">
      <c r="A427" s="2" t="s">
        <v>961</v>
      </c>
      <c r="B427" s="2" t="s">
        <v>5949</v>
      </c>
      <c r="C427" s="2" t="s">
        <v>963</v>
      </c>
      <c r="D427" s="2" t="s">
        <v>964</v>
      </c>
      <c r="E427" s="2" t="s">
        <v>80</v>
      </c>
      <c r="F427" s="2" t="s">
        <v>91</v>
      </c>
      <c r="G427" s="2" t="s">
        <v>4741</v>
      </c>
      <c r="H427" s="2" t="s">
        <v>4954</v>
      </c>
      <c r="I427" s="2" t="s">
        <v>964</v>
      </c>
      <c r="J427" s="2" t="s">
        <v>4749</v>
      </c>
      <c r="K427" s="2" t="s">
        <v>5950</v>
      </c>
    </row>
    <row r="428" s="1" customFormat="1" ht="20" customHeight="1" spans="1:11">
      <c r="A428" s="2" t="s">
        <v>731</v>
      </c>
      <c r="B428" s="2" t="s">
        <v>5951</v>
      </c>
      <c r="C428" s="2" t="s">
        <v>733</v>
      </c>
      <c r="D428" s="2" t="s">
        <v>734</v>
      </c>
      <c r="E428" s="2" t="s">
        <v>80</v>
      </c>
      <c r="F428" s="2" t="s">
        <v>91</v>
      </c>
      <c r="G428" s="2" t="s">
        <v>4741</v>
      </c>
      <c r="H428" s="2" t="s">
        <v>4872</v>
      </c>
      <c r="I428" s="2" t="s">
        <v>734</v>
      </c>
      <c r="J428" s="2" t="s">
        <v>4749</v>
      </c>
      <c r="K428" s="2" t="s">
        <v>5952</v>
      </c>
    </row>
    <row r="429" s="1" customFormat="1" ht="20" customHeight="1" spans="1:11">
      <c r="A429" s="2" t="s">
        <v>1703</v>
      </c>
      <c r="B429" s="2" t="s">
        <v>5953</v>
      </c>
      <c r="C429" s="2" t="s">
        <v>1705</v>
      </c>
      <c r="D429" s="2" t="s">
        <v>1706</v>
      </c>
      <c r="E429" s="2" t="s">
        <v>80</v>
      </c>
      <c r="F429" s="2" t="s">
        <v>91</v>
      </c>
      <c r="G429" s="2" t="s">
        <v>4741</v>
      </c>
      <c r="H429" s="2" t="s">
        <v>5269</v>
      </c>
      <c r="I429" s="2" t="s">
        <v>1706</v>
      </c>
      <c r="J429" s="2" t="s">
        <v>4749</v>
      </c>
      <c r="K429" s="2" t="s">
        <v>5954</v>
      </c>
    </row>
    <row r="430" s="1" customFormat="1" ht="20" customHeight="1" spans="1:11">
      <c r="A430" s="2" t="s">
        <v>3687</v>
      </c>
      <c r="B430" s="2" t="s">
        <v>5955</v>
      </c>
      <c r="C430" s="2" t="s">
        <v>5956</v>
      </c>
      <c r="D430" s="2" t="s">
        <v>3690</v>
      </c>
      <c r="E430" s="2" t="s">
        <v>80</v>
      </c>
      <c r="F430" s="2" t="s">
        <v>91</v>
      </c>
      <c r="G430" s="2" t="s">
        <v>4741</v>
      </c>
      <c r="H430" s="2" t="s">
        <v>5299</v>
      </c>
      <c r="I430" s="2" t="s">
        <v>3690</v>
      </c>
      <c r="J430" s="2" t="s">
        <v>4749</v>
      </c>
      <c r="K430" s="2" t="s">
        <v>5957</v>
      </c>
    </row>
    <row r="431" s="1" customFormat="1" ht="20" customHeight="1" spans="1:11">
      <c r="A431" s="2" t="s">
        <v>996</v>
      </c>
      <c r="B431" s="2" t="s">
        <v>5958</v>
      </c>
      <c r="C431" s="2" t="s">
        <v>998</v>
      </c>
      <c r="D431" s="2" t="s">
        <v>999</v>
      </c>
      <c r="E431" s="2" t="s">
        <v>80</v>
      </c>
      <c r="F431" s="2" t="s">
        <v>91</v>
      </c>
      <c r="G431" s="2" t="s">
        <v>4741</v>
      </c>
      <c r="H431" s="2" t="s">
        <v>5484</v>
      </c>
      <c r="I431" s="2" t="s">
        <v>999</v>
      </c>
      <c r="J431" s="2" t="s">
        <v>4749</v>
      </c>
      <c r="K431" s="2" t="s">
        <v>5959</v>
      </c>
    </row>
    <row r="432" s="1" customFormat="1" ht="20" customHeight="1" spans="1:11">
      <c r="A432" s="2" t="s">
        <v>704</v>
      </c>
      <c r="B432" s="2" t="s">
        <v>5960</v>
      </c>
      <c r="C432" s="2" t="s">
        <v>706</v>
      </c>
      <c r="D432" s="2" t="s">
        <v>707</v>
      </c>
      <c r="E432" s="2" t="s">
        <v>80</v>
      </c>
      <c r="F432" s="2" t="s">
        <v>91</v>
      </c>
      <c r="G432" s="2" t="s">
        <v>4741</v>
      </c>
      <c r="H432" s="2" t="s">
        <v>5226</v>
      </c>
      <c r="I432" s="2" t="s">
        <v>707</v>
      </c>
      <c r="J432" s="2" t="s">
        <v>4749</v>
      </c>
      <c r="K432" s="2" t="s">
        <v>5961</v>
      </c>
    </row>
    <row r="433" s="1" customFormat="1" ht="20" customHeight="1" spans="1:11">
      <c r="A433" s="2" t="s">
        <v>5962</v>
      </c>
      <c r="B433" s="2" t="s">
        <v>5963</v>
      </c>
      <c r="C433" s="2" t="s">
        <v>5964</v>
      </c>
      <c r="D433" s="2" t="s">
        <v>5965</v>
      </c>
      <c r="E433" s="2" t="s">
        <v>80</v>
      </c>
      <c r="F433" s="2" t="s">
        <v>91</v>
      </c>
      <c r="G433" s="2" t="s">
        <v>4741</v>
      </c>
      <c r="H433" s="2" t="s">
        <v>4742</v>
      </c>
      <c r="I433" s="2" t="s">
        <v>5965</v>
      </c>
      <c r="J433" s="2" t="s">
        <v>4749</v>
      </c>
      <c r="K433" s="2" t="s">
        <v>5966</v>
      </c>
    </row>
    <row r="434" s="1" customFormat="1" ht="20" customHeight="1" spans="1:11">
      <c r="A434" s="2" t="s">
        <v>4134</v>
      </c>
      <c r="B434" s="2" t="s">
        <v>5967</v>
      </c>
      <c r="C434" s="2" t="s">
        <v>5968</v>
      </c>
      <c r="D434" s="2" t="s">
        <v>4137</v>
      </c>
      <c r="E434" s="2" t="s">
        <v>80</v>
      </c>
      <c r="F434" s="2" t="s">
        <v>91</v>
      </c>
      <c r="G434" s="2" t="s">
        <v>4741</v>
      </c>
      <c r="H434" s="2" t="s">
        <v>5618</v>
      </c>
      <c r="I434" s="2" t="s">
        <v>4137</v>
      </c>
      <c r="J434" s="2" t="s">
        <v>4749</v>
      </c>
      <c r="K434" s="2" t="s">
        <v>5969</v>
      </c>
    </row>
    <row r="435" s="1" customFormat="1" ht="20" customHeight="1" spans="1:11">
      <c r="A435" s="2" t="s">
        <v>4428</v>
      </c>
      <c r="B435" s="2" t="s">
        <v>5970</v>
      </c>
      <c r="C435" s="2" t="s">
        <v>5446</v>
      </c>
      <c r="D435" s="2" t="s">
        <v>4429</v>
      </c>
      <c r="E435" s="2" t="s">
        <v>80</v>
      </c>
      <c r="F435" s="2" t="s">
        <v>91</v>
      </c>
      <c r="G435" s="2" t="s">
        <v>4741</v>
      </c>
      <c r="H435" s="2" t="s">
        <v>4770</v>
      </c>
      <c r="I435" s="2" t="s">
        <v>4429</v>
      </c>
      <c r="J435" s="2" t="s">
        <v>4749</v>
      </c>
      <c r="K435" s="2" t="s">
        <v>5971</v>
      </c>
    </row>
    <row r="436" s="1" customFormat="1" ht="20" customHeight="1" spans="1:11">
      <c r="A436" s="2" t="s">
        <v>2278</v>
      </c>
      <c r="B436" s="2" t="s">
        <v>5972</v>
      </c>
      <c r="C436" s="2" t="s">
        <v>2280</v>
      </c>
      <c r="D436" s="2" t="s">
        <v>2281</v>
      </c>
      <c r="E436" s="2" t="s">
        <v>80</v>
      </c>
      <c r="F436" s="2" t="s">
        <v>91</v>
      </c>
      <c r="G436" s="2" t="s">
        <v>4741</v>
      </c>
      <c r="H436" s="2" t="s">
        <v>5045</v>
      </c>
      <c r="I436" s="2" t="s">
        <v>2281</v>
      </c>
      <c r="J436" s="2" t="s">
        <v>4749</v>
      </c>
      <c r="K436" s="2" t="s">
        <v>5973</v>
      </c>
    </row>
    <row r="437" s="1" customFormat="1" ht="20" customHeight="1" spans="1:11">
      <c r="A437" s="2" t="s">
        <v>956</v>
      </c>
      <c r="B437" s="2" t="s">
        <v>5974</v>
      </c>
      <c r="C437" s="2" t="s">
        <v>5975</v>
      </c>
      <c r="D437" s="2" t="s">
        <v>959</v>
      </c>
      <c r="E437" s="2" t="s">
        <v>80</v>
      </c>
      <c r="F437" s="2" t="s">
        <v>91</v>
      </c>
      <c r="G437" s="2" t="s">
        <v>4741</v>
      </c>
      <c r="H437" s="2" t="s">
        <v>5484</v>
      </c>
      <c r="I437" s="2" t="s">
        <v>959</v>
      </c>
      <c r="J437" s="2" t="s">
        <v>4749</v>
      </c>
      <c r="K437" s="2" t="s">
        <v>5976</v>
      </c>
    </row>
    <row r="438" s="1" customFormat="1" ht="20" customHeight="1" spans="1:11">
      <c r="A438" s="2" t="s">
        <v>772</v>
      </c>
      <c r="B438" s="2" t="s">
        <v>5977</v>
      </c>
      <c r="C438" s="2" t="s">
        <v>774</v>
      </c>
      <c r="D438" s="2" t="s">
        <v>775</v>
      </c>
      <c r="E438" s="2" t="s">
        <v>80</v>
      </c>
      <c r="F438" s="2" t="s">
        <v>91</v>
      </c>
      <c r="G438" s="2" t="s">
        <v>4741</v>
      </c>
      <c r="H438" s="2" t="s">
        <v>4838</v>
      </c>
      <c r="I438" s="2" t="s">
        <v>775</v>
      </c>
      <c r="J438" s="2" t="s">
        <v>4749</v>
      </c>
      <c r="K438" s="2" t="s">
        <v>5978</v>
      </c>
    </row>
    <row r="439" s="1" customFormat="1" ht="20" customHeight="1" spans="1:11">
      <c r="A439" s="2" t="s">
        <v>2548</v>
      </c>
      <c r="B439" s="2" t="s">
        <v>5979</v>
      </c>
      <c r="C439" s="2" t="s">
        <v>2550</v>
      </c>
      <c r="D439" s="2" t="s">
        <v>2551</v>
      </c>
      <c r="E439" s="2" t="s">
        <v>80</v>
      </c>
      <c r="F439" s="2" t="s">
        <v>91</v>
      </c>
      <c r="G439" s="2" t="s">
        <v>4741</v>
      </c>
      <c r="H439" s="2" t="s">
        <v>4752</v>
      </c>
      <c r="I439" s="2" t="s">
        <v>2551</v>
      </c>
      <c r="J439" s="2" t="s">
        <v>4749</v>
      </c>
      <c r="K439" s="2" t="s">
        <v>5980</v>
      </c>
    </row>
    <row r="440" s="1" customFormat="1" ht="20" customHeight="1" spans="1:11">
      <c r="A440" s="2" t="s">
        <v>1282</v>
      </c>
      <c r="B440" s="2" t="s">
        <v>5981</v>
      </c>
      <c r="C440" s="2" t="s">
        <v>1284</v>
      </c>
      <c r="D440" s="2" t="s">
        <v>1285</v>
      </c>
      <c r="E440" s="2" t="s">
        <v>80</v>
      </c>
      <c r="F440" s="2" t="s">
        <v>91</v>
      </c>
      <c r="G440" s="2" t="s">
        <v>4741</v>
      </c>
      <c r="H440" s="2" t="s">
        <v>5982</v>
      </c>
      <c r="I440" s="2" t="s">
        <v>1285</v>
      </c>
      <c r="J440" s="2" t="s">
        <v>4749</v>
      </c>
      <c r="K440" s="2" t="s">
        <v>5983</v>
      </c>
    </row>
    <row r="441" s="1" customFormat="1" ht="20" customHeight="1" spans="1:11">
      <c r="A441" s="2" t="s">
        <v>3147</v>
      </c>
      <c r="B441" s="2" t="s">
        <v>5984</v>
      </c>
      <c r="C441" s="2" t="s">
        <v>5985</v>
      </c>
      <c r="D441" s="2" t="s">
        <v>3150</v>
      </c>
      <c r="E441" s="2" t="s">
        <v>80</v>
      </c>
      <c r="F441" s="2" t="s">
        <v>91</v>
      </c>
      <c r="G441" s="2" t="s">
        <v>4741</v>
      </c>
      <c r="H441" s="2" t="s">
        <v>4889</v>
      </c>
      <c r="I441" s="2" t="s">
        <v>3150</v>
      </c>
      <c r="J441" s="2" t="s">
        <v>4749</v>
      </c>
      <c r="K441" s="2" t="s">
        <v>5986</v>
      </c>
    </row>
    <row r="442" s="1" customFormat="1" ht="20" customHeight="1" spans="1:11">
      <c r="A442" s="2" t="s">
        <v>2265</v>
      </c>
      <c r="B442" s="2" t="s">
        <v>5987</v>
      </c>
      <c r="C442" s="2" t="s">
        <v>5988</v>
      </c>
      <c r="D442" s="2" t="s">
        <v>2268</v>
      </c>
      <c r="E442" s="2" t="s">
        <v>80</v>
      </c>
      <c r="F442" s="2" t="s">
        <v>91</v>
      </c>
      <c r="G442" s="2" t="s">
        <v>4741</v>
      </c>
      <c r="H442" s="2" t="s">
        <v>4752</v>
      </c>
      <c r="I442" s="2" t="s">
        <v>2268</v>
      </c>
      <c r="J442" s="2" t="s">
        <v>4749</v>
      </c>
      <c r="K442" s="2" t="s">
        <v>5989</v>
      </c>
    </row>
    <row r="443" s="1" customFormat="1" ht="20" customHeight="1" spans="1:11">
      <c r="A443" s="2" t="s">
        <v>462</v>
      </c>
      <c r="B443" s="2" t="s">
        <v>5990</v>
      </c>
      <c r="C443" s="2" t="s">
        <v>464</v>
      </c>
      <c r="D443" s="2" t="s">
        <v>465</v>
      </c>
      <c r="E443" s="2" t="s">
        <v>80</v>
      </c>
      <c r="F443" s="2" t="s">
        <v>91</v>
      </c>
      <c r="G443" s="2" t="s">
        <v>4741</v>
      </c>
      <c r="H443" s="2" t="s">
        <v>4785</v>
      </c>
      <c r="I443" s="2" t="s">
        <v>465</v>
      </c>
      <c r="J443" s="2" t="s">
        <v>4749</v>
      </c>
      <c r="K443" s="2" t="s">
        <v>5991</v>
      </c>
    </row>
    <row r="444" s="1" customFormat="1" ht="20" customHeight="1" spans="1:11">
      <c r="A444" s="2" t="s">
        <v>3139</v>
      </c>
      <c r="B444" s="2" t="s">
        <v>5992</v>
      </c>
      <c r="C444" s="2" t="s">
        <v>3141</v>
      </c>
      <c r="D444" s="2" t="s">
        <v>3142</v>
      </c>
      <c r="E444" s="2" t="s">
        <v>80</v>
      </c>
      <c r="F444" s="2" t="s">
        <v>91</v>
      </c>
      <c r="G444" s="2" t="s">
        <v>4741</v>
      </c>
      <c r="H444" s="2" t="s">
        <v>5276</v>
      </c>
      <c r="I444" s="2" t="s">
        <v>3142</v>
      </c>
      <c r="J444" s="2" t="s">
        <v>4749</v>
      </c>
      <c r="K444" s="2" t="s">
        <v>5993</v>
      </c>
    </row>
    <row r="445" s="1" customFormat="1" ht="20" customHeight="1" spans="1:11">
      <c r="A445" s="2" t="s">
        <v>2895</v>
      </c>
      <c r="B445" s="2" t="s">
        <v>5994</v>
      </c>
      <c r="C445" s="2" t="s">
        <v>5995</v>
      </c>
      <c r="D445" s="2" t="s">
        <v>2898</v>
      </c>
      <c r="E445" s="2" t="s">
        <v>80</v>
      </c>
      <c r="F445" s="2" t="s">
        <v>91</v>
      </c>
      <c r="G445" s="2" t="s">
        <v>4741</v>
      </c>
      <c r="H445" s="2" t="s">
        <v>5996</v>
      </c>
      <c r="I445" s="2" t="s">
        <v>2898</v>
      </c>
      <c r="J445" s="2" t="s">
        <v>4749</v>
      </c>
      <c r="K445" s="2" t="s">
        <v>5997</v>
      </c>
    </row>
    <row r="446" s="1" customFormat="1" ht="20" customHeight="1" spans="1:11">
      <c r="A446" s="2" t="s">
        <v>3173</v>
      </c>
      <c r="B446" s="2" t="s">
        <v>5998</v>
      </c>
      <c r="C446" s="2" t="s">
        <v>2340</v>
      </c>
      <c r="D446" s="2" t="s">
        <v>3118</v>
      </c>
      <c r="E446" s="2" t="s">
        <v>80</v>
      </c>
      <c r="F446" s="2" t="s">
        <v>91</v>
      </c>
      <c r="G446" s="2" t="s">
        <v>4741</v>
      </c>
      <c r="H446" s="2" t="s">
        <v>5999</v>
      </c>
      <c r="I446" s="2" t="s">
        <v>3118</v>
      </c>
      <c r="J446" s="2" t="s">
        <v>4749</v>
      </c>
      <c r="K446" s="2" t="s">
        <v>6000</v>
      </c>
    </row>
    <row r="447" s="1" customFormat="1" ht="20" customHeight="1" spans="1:11">
      <c r="A447" s="2" t="s">
        <v>737</v>
      </c>
      <c r="B447" s="2" t="s">
        <v>6001</v>
      </c>
      <c r="C447" s="2" t="s">
        <v>6002</v>
      </c>
      <c r="D447" s="2" t="s">
        <v>740</v>
      </c>
      <c r="E447" s="2" t="s">
        <v>80</v>
      </c>
      <c r="F447" s="2" t="s">
        <v>91</v>
      </c>
      <c r="G447" s="2" t="s">
        <v>4741</v>
      </c>
      <c r="H447" s="2" t="s">
        <v>4865</v>
      </c>
      <c r="I447" s="2" t="s">
        <v>740</v>
      </c>
      <c r="J447" s="2" t="s">
        <v>4749</v>
      </c>
      <c r="K447" s="2" t="s">
        <v>6003</v>
      </c>
    </row>
    <row r="448" s="1" customFormat="1" ht="20" customHeight="1" spans="1:11">
      <c r="A448" s="2" t="s">
        <v>2274</v>
      </c>
      <c r="B448" s="2" t="s">
        <v>6004</v>
      </c>
      <c r="C448" s="2" t="s">
        <v>2276</v>
      </c>
      <c r="D448" s="2" t="s">
        <v>2277</v>
      </c>
      <c r="E448" s="2" t="s">
        <v>80</v>
      </c>
      <c r="F448" s="2" t="s">
        <v>91</v>
      </c>
      <c r="G448" s="2" t="s">
        <v>4741</v>
      </c>
      <c r="H448" s="2" t="s">
        <v>6005</v>
      </c>
      <c r="I448" s="2" t="s">
        <v>2277</v>
      </c>
      <c r="J448" s="2" t="s">
        <v>4749</v>
      </c>
      <c r="K448" s="2" t="s">
        <v>6006</v>
      </c>
    </row>
    <row r="449" s="1" customFormat="1" ht="20" customHeight="1" spans="1:11">
      <c r="A449" s="2" t="s">
        <v>1750</v>
      </c>
      <c r="B449" s="2" t="s">
        <v>6007</v>
      </c>
      <c r="C449" s="2" t="s">
        <v>6008</v>
      </c>
      <c r="D449" s="2" t="s">
        <v>1753</v>
      </c>
      <c r="E449" s="2" t="s">
        <v>80</v>
      </c>
      <c r="F449" s="2" t="s">
        <v>91</v>
      </c>
      <c r="G449" s="2" t="s">
        <v>4741</v>
      </c>
      <c r="H449" s="2" t="s">
        <v>4770</v>
      </c>
      <c r="I449" s="2" t="s">
        <v>1753</v>
      </c>
      <c r="J449" s="2" t="s">
        <v>4749</v>
      </c>
      <c r="K449" s="2" t="s">
        <v>6009</v>
      </c>
    </row>
    <row r="450" s="1" customFormat="1" ht="20" customHeight="1" spans="1:11">
      <c r="A450" s="2" t="s">
        <v>1951</v>
      </c>
      <c r="B450" s="2" t="s">
        <v>6010</v>
      </c>
      <c r="C450" s="2" t="s">
        <v>6011</v>
      </c>
      <c r="D450" s="2" t="s">
        <v>1954</v>
      </c>
      <c r="E450" s="2" t="s">
        <v>80</v>
      </c>
      <c r="F450" s="2" t="s">
        <v>91</v>
      </c>
      <c r="G450" s="2" t="s">
        <v>4741</v>
      </c>
      <c r="H450" s="2" t="s">
        <v>4770</v>
      </c>
      <c r="I450" s="2" t="s">
        <v>1954</v>
      </c>
      <c r="J450" s="2" t="s">
        <v>4749</v>
      </c>
      <c r="K450" s="2" t="s">
        <v>6012</v>
      </c>
    </row>
    <row r="451" s="1" customFormat="1" ht="20" customHeight="1" spans="1:11">
      <c r="A451" s="2" t="s">
        <v>4129</v>
      </c>
      <c r="B451" s="2" t="s">
        <v>6013</v>
      </c>
      <c r="C451" s="2" t="s">
        <v>4131</v>
      </c>
      <c r="D451" s="2" t="s">
        <v>4132</v>
      </c>
      <c r="E451" s="2" t="s">
        <v>80</v>
      </c>
      <c r="F451" s="2" t="s">
        <v>91</v>
      </c>
      <c r="G451" s="2" t="s">
        <v>4741</v>
      </c>
      <c r="H451" s="2" t="s">
        <v>4770</v>
      </c>
      <c r="I451" s="2" t="s">
        <v>4132</v>
      </c>
      <c r="J451" s="2" t="s">
        <v>4749</v>
      </c>
      <c r="K451" s="2" t="s">
        <v>6014</v>
      </c>
    </row>
    <row r="452" s="1" customFormat="1" ht="20" customHeight="1" spans="1:11">
      <c r="A452" s="2" t="s">
        <v>1727</v>
      </c>
      <c r="B452" s="2" t="s">
        <v>6015</v>
      </c>
      <c r="C452" s="2" t="s">
        <v>6016</v>
      </c>
      <c r="D452" s="2" t="s">
        <v>6017</v>
      </c>
      <c r="E452" s="2" t="s">
        <v>80</v>
      </c>
      <c r="F452" s="2" t="s">
        <v>91</v>
      </c>
      <c r="G452" s="2" t="s">
        <v>4741</v>
      </c>
      <c r="H452" s="2" t="s">
        <v>5061</v>
      </c>
      <c r="I452" s="2" t="s">
        <v>6018</v>
      </c>
      <c r="J452" s="2" t="s">
        <v>4749</v>
      </c>
      <c r="K452" s="2" t="s">
        <v>6019</v>
      </c>
    </row>
    <row r="453" s="1" customFormat="1" ht="20" customHeight="1" spans="1:11">
      <c r="A453" s="2" t="s">
        <v>482</v>
      </c>
      <c r="B453" s="2" t="s">
        <v>6020</v>
      </c>
      <c r="C453" s="2" t="s">
        <v>484</v>
      </c>
      <c r="D453" s="2" t="s">
        <v>485</v>
      </c>
      <c r="E453" s="2" t="s">
        <v>80</v>
      </c>
      <c r="F453" s="2" t="s">
        <v>91</v>
      </c>
      <c r="G453" s="2" t="s">
        <v>4741</v>
      </c>
      <c r="H453" s="2" t="s">
        <v>6021</v>
      </c>
      <c r="I453" s="2" t="s">
        <v>485</v>
      </c>
      <c r="J453" s="2" t="s">
        <v>4749</v>
      </c>
      <c r="K453" s="2" t="s">
        <v>6022</v>
      </c>
    </row>
    <row r="454" s="1" customFormat="1" ht="20" customHeight="1" spans="1:11">
      <c r="A454" s="2" t="s">
        <v>4424</v>
      </c>
      <c r="B454" s="2" t="s">
        <v>6023</v>
      </c>
      <c r="C454" s="2" t="s">
        <v>4426</v>
      </c>
      <c r="D454" s="2" t="s">
        <v>4427</v>
      </c>
      <c r="E454" s="2" t="s">
        <v>80</v>
      </c>
      <c r="F454" s="2" t="s">
        <v>91</v>
      </c>
      <c r="G454" s="2" t="s">
        <v>4741</v>
      </c>
      <c r="H454" s="2" t="s">
        <v>4781</v>
      </c>
      <c r="I454" s="2" t="s">
        <v>4427</v>
      </c>
      <c r="J454" s="2" t="s">
        <v>4749</v>
      </c>
      <c r="K454" s="2" t="s">
        <v>6024</v>
      </c>
    </row>
    <row r="455" s="1" customFormat="1" ht="20" customHeight="1" spans="1:11">
      <c r="A455" s="2" t="s">
        <v>3151</v>
      </c>
      <c r="B455" s="2" t="s">
        <v>6025</v>
      </c>
      <c r="C455" s="2" t="s">
        <v>164</v>
      </c>
      <c r="D455" s="2" t="s">
        <v>3152</v>
      </c>
      <c r="E455" s="2" t="s">
        <v>80</v>
      </c>
      <c r="F455" s="2" t="s">
        <v>91</v>
      </c>
      <c r="G455" s="2" t="s">
        <v>4741</v>
      </c>
      <c r="H455" s="2" t="s">
        <v>5281</v>
      </c>
      <c r="I455" s="2" t="s">
        <v>3152</v>
      </c>
      <c r="J455" s="2" t="s">
        <v>4749</v>
      </c>
      <c r="K455" s="2" t="s">
        <v>6026</v>
      </c>
    </row>
    <row r="456" s="1" customFormat="1" ht="20" customHeight="1" spans="1:11">
      <c r="A456" s="2" t="s">
        <v>3143</v>
      </c>
      <c r="B456" s="2" t="s">
        <v>6027</v>
      </c>
      <c r="C456" s="2" t="s">
        <v>6028</v>
      </c>
      <c r="D456" s="2" t="s">
        <v>3146</v>
      </c>
      <c r="E456" s="2" t="s">
        <v>80</v>
      </c>
      <c r="F456" s="2" t="s">
        <v>91</v>
      </c>
      <c r="G456" s="2" t="s">
        <v>4741</v>
      </c>
      <c r="H456" s="2" t="s">
        <v>6029</v>
      </c>
      <c r="I456" s="2" t="s">
        <v>3146</v>
      </c>
      <c r="J456" s="2" t="s">
        <v>4749</v>
      </c>
      <c r="K456" s="2" t="s">
        <v>6030</v>
      </c>
    </row>
    <row r="457" s="1" customFormat="1" ht="20" customHeight="1" spans="1:11">
      <c r="A457" s="2" t="s">
        <v>3593</v>
      </c>
      <c r="B457" s="2" t="s">
        <v>6031</v>
      </c>
      <c r="C457" s="2" t="s">
        <v>3564</v>
      </c>
      <c r="D457" s="2" t="s">
        <v>3594</v>
      </c>
      <c r="E457" s="2" t="s">
        <v>80</v>
      </c>
      <c r="F457" s="2" t="s">
        <v>91</v>
      </c>
      <c r="G457" s="2" t="s">
        <v>4741</v>
      </c>
      <c r="H457" s="2" t="s">
        <v>6032</v>
      </c>
      <c r="I457" s="2" t="s">
        <v>3594</v>
      </c>
      <c r="J457" s="2" t="s">
        <v>4749</v>
      </c>
      <c r="K457" s="2" t="s">
        <v>6033</v>
      </c>
    </row>
    <row r="458" s="1" customFormat="1" ht="20" customHeight="1" spans="1:11">
      <c r="A458" s="2" t="s">
        <v>3601</v>
      </c>
      <c r="B458" s="2" t="s">
        <v>6034</v>
      </c>
      <c r="C458" s="2" t="s">
        <v>2452</v>
      </c>
      <c r="D458" s="2" t="s">
        <v>3602</v>
      </c>
      <c r="E458" s="2" t="s">
        <v>80</v>
      </c>
      <c r="F458" s="2" t="s">
        <v>91</v>
      </c>
      <c r="G458" s="2" t="s">
        <v>4741</v>
      </c>
      <c r="H458" s="2" t="s">
        <v>6035</v>
      </c>
      <c r="I458" s="2" t="s">
        <v>3602</v>
      </c>
      <c r="J458" s="2" t="s">
        <v>4749</v>
      </c>
      <c r="K458" s="2" t="s">
        <v>6036</v>
      </c>
    </row>
    <row r="459" s="1" customFormat="1" ht="20" customHeight="1" spans="1:11">
      <c r="A459" s="2" t="s">
        <v>1511</v>
      </c>
      <c r="B459" s="2" t="s">
        <v>6037</v>
      </c>
      <c r="C459" s="2" t="s">
        <v>1513</v>
      </c>
      <c r="D459" s="2" t="s">
        <v>1514</v>
      </c>
      <c r="E459" s="2" t="s">
        <v>80</v>
      </c>
      <c r="F459" s="2" t="s">
        <v>91</v>
      </c>
      <c r="G459" s="2" t="s">
        <v>4741</v>
      </c>
      <c r="H459" s="2" t="s">
        <v>5296</v>
      </c>
      <c r="I459" s="2" t="s">
        <v>1514</v>
      </c>
      <c r="J459" s="2" t="s">
        <v>4749</v>
      </c>
      <c r="K459" s="2" t="s">
        <v>6038</v>
      </c>
    </row>
    <row r="460" s="1" customFormat="1" ht="20" customHeight="1" spans="1:11">
      <c r="A460" s="2" t="s">
        <v>3576</v>
      </c>
      <c r="B460" s="2" t="s">
        <v>6039</v>
      </c>
      <c r="C460" s="2" t="s">
        <v>3578</v>
      </c>
      <c r="D460" s="2" t="s">
        <v>3579</v>
      </c>
      <c r="E460" s="2" t="s">
        <v>80</v>
      </c>
      <c r="F460" s="2" t="s">
        <v>91</v>
      </c>
      <c r="G460" s="2" t="s">
        <v>4741</v>
      </c>
      <c r="H460" s="2" t="s">
        <v>6040</v>
      </c>
      <c r="I460" s="2" t="s">
        <v>3579</v>
      </c>
      <c r="J460" s="2" t="s">
        <v>4749</v>
      </c>
      <c r="K460" s="2" t="s">
        <v>6041</v>
      </c>
    </row>
    <row r="461" s="1" customFormat="1" ht="20" customHeight="1" spans="1:11">
      <c r="A461" s="2" t="s">
        <v>3239</v>
      </c>
      <c r="B461" s="2" t="s">
        <v>6042</v>
      </c>
      <c r="C461" s="2" t="s">
        <v>5985</v>
      </c>
      <c r="D461" s="2" t="s">
        <v>3240</v>
      </c>
      <c r="E461" s="2" t="s">
        <v>80</v>
      </c>
      <c r="F461" s="2" t="s">
        <v>91</v>
      </c>
      <c r="G461" s="2" t="s">
        <v>4741</v>
      </c>
      <c r="H461" s="2" t="s">
        <v>4889</v>
      </c>
      <c r="I461" s="2" t="s">
        <v>3240</v>
      </c>
      <c r="J461" s="2" t="s">
        <v>4749</v>
      </c>
      <c r="K461" s="2" t="s">
        <v>6043</v>
      </c>
    </row>
    <row r="462" s="1" customFormat="1" ht="20" customHeight="1" spans="1:11">
      <c r="A462" s="2" t="s">
        <v>6044</v>
      </c>
      <c r="B462" s="2" t="s">
        <v>6045</v>
      </c>
      <c r="C462" s="2" t="s">
        <v>3193</v>
      </c>
      <c r="D462" s="2" t="s">
        <v>6046</v>
      </c>
      <c r="E462" s="2" t="s">
        <v>80</v>
      </c>
      <c r="F462" s="2" t="s">
        <v>91</v>
      </c>
      <c r="G462" s="2" t="s">
        <v>4741</v>
      </c>
      <c r="H462" s="2" t="s">
        <v>4742</v>
      </c>
      <c r="I462" s="2" t="s">
        <v>6046</v>
      </c>
      <c r="J462" s="2" t="s">
        <v>4749</v>
      </c>
      <c r="K462" s="2" t="s">
        <v>6047</v>
      </c>
    </row>
    <row r="463" s="1" customFormat="1" ht="20" customHeight="1" spans="1:11">
      <c r="A463" s="2" t="s">
        <v>267</v>
      </c>
      <c r="B463" s="2" t="s">
        <v>6048</v>
      </c>
      <c r="C463" s="2" t="s">
        <v>6049</v>
      </c>
      <c r="D463" s="2" t="s">
        <v>270</v>
      </c>
      <c r="E463" s="2" t="s">
        <v>80</v>
      </c>
      <c r="F463" s="2" t="s">
        <v>91</v>
      </c>
      <c r="G463" s="2" t="s">
        <v>4741</v>
      </c>
      <c r="H463" s="2" t="s">
        <v>6021</v>
      </c>
      <c r="I463" s="2" t="s">
        <v>270</v>
      </c>
      <c r="J463" s="2" t="s">
        <v>4749</v>
      </c>
      <c r="K463" s="2" t="s">
        <v>6050</v>
      </c>
    </row>
    <row r="464" s="1" customFormat="1" ht="20" customHeight="1" spans="1:11">
      <c r="A464" s="2" t="s">
        <v>691</v>
      </c>
      <c r="B464" s="2" t="s">
        <v>6051</v>
      </c>
      <c r="C464" s="2" t="s">
        <v>693</v>
      </c>
      <c r="D464" s="2" t="s">
        <v>694</v>
      </c>
      <c r="E464" s="2" t="s">
        <v>80</v>
      </c>
      <c r="F464" s="2" t="s">
        <v>91</v>
      </c>
      <c r="G464" s="2" t="s">
        <v>4741</v>
      </c>
      <c r="H464" s="2" t="s">
        <v>4996</v>
      </c>
      <c r="I464" s="2" t="s">
        <v>694</v>
      </c>
      <c r="J464" s="2" t="s">
        <v>4749</v>
      </c>
      <c r="K464" s="2" t="s">
        <v>6052</v>
      </c>
    </row>
    <row r="465" s="1" customFormat="1" ht="20" customHeight="1" spans="1:11">
      <c r="A465" s="2" t="s">
        <v>2891</v>
      </c>
      <c r="B465" s="2" t="s">
        <v>6053</v>
      </c>
      <c r="C465" s="2" t="s">
        <v>2893</v>
      </c>
      <c r="D465" s="2" t="s">
        <v>2894</v>
      </c>
      <c r="E465" s="2" t="s">
        <v>80</v>
      </c>
      <c r="F465" s="2" t="s">
        <v>91</v>
      </c>
      <c r="G465" s="2" t="s">
        <v>4741</v>
      </c>
      <c r="H465" s="2" t="s">
        <v>6054</v>
      </c>
      <c r="I465" s="2" t="s">
        <v>2894</v>
      </c>
      <c r="J465" s="2" t="s">
        <v>4749</v>
      </c>
      <c r="K465" s="2" t="s">
        <v>6055</v>
      </c>
    </row>
    <row r="466" s="1" customFormat="1" ht="20" customHeight="1" spans="1:11">
      <c r="A466" s="2" t="s">
        <v>727</v>
      </c>
      <c r="B466" s="2" t="s">
        <v>6056</v>
      </c>
      <c r="C466" s="2" t="s">
        <v>729</v>
      </c>
      <c r="D466" s="2" t="s">
        <v>135</v>
      </c>
      <c r="E466" s="2" t="s">
        <v>80</v>
      </c>
      <c r="F466" s="2" t="s">
        <v>91</v>
      </c>
      <c r="G466" s="2" t="s">
        <v>4741</v>
      </c>
      <c r="H466" s="2" t="s">
        <v>4781</v>
      </c>
      <c r="I466" s="2" t="s">
        <v>135</v>
      </c>
      <c r="J466" s="2" t="s">
        <v>4749</v>
      </c>
      <c r="K466" s="2" t="s">
        <v>6057</v>
      </c>
    </row>
    <row r="467" s="1" customFormat="1" ht="20" customHeight="1" spans="1:11">
      <c r="A467" s="2" t="s">
        <v>529</v>
      </c>
      <c r="B467" s="2" t="s">
        <v>6058</v>
      </c>
      <c r="C467" s="2" t="s">
        <v>531</v>
      </c>
      <c r="D467" s="2" t="s">
        <v>532</v>
      </c>
      <c r="E467" s="2" t="s">
        <v>80</v>
      </c>
      <c r="F467" s="2" t="s">
        <v>91</v>
      </c>
      <c r="G467" s="2" t="s">
        <v>4741</v>
      </c>
      <c r="H467" s="2" t="s">
        <v>4781</v>
      </c>
      <c r="I467" s="2" t="s">
        <v>532</v>
      </c>
      <c r="J467" s="2" t="s">
        <v>4749</v>
      </c>
      <c r="K467" s="2" t="s">
        <v>6059</v>
      </c>
    </row>
    <row r="468" s="1" customFormat="1" ht="20" customHeight="1" spans="1:11">
      <c r="A468" s="2" t="s">
        <v>1038</v>
      </c>
      <c r="B468" s="2" t="s">
        <v>6060</v>
      </c>
      <c r="C468" s="2" t="s">
        <v>1040</v>
      </c>
      <c r="D468" s="2" t="s">
        <v>1041</v>
      </c>
      <c r="E468" s="2" t="s">
        <v>80</v>
      </c>
      <c r="F468" s="2" t="s">
        <v>91</v>
      </c>
      <c r="G468" s="2" t="s">
        <v>4741</v>
      </c>
      <c r="H468" s="2" t="s">
        <v>5125</v>
      </c>
      <c r="I468" s="2" t="s">
        <v>1041</v>
      </c>
      <c r="J468" s="2" t="s">
        <v>4749</v>
      </c>
      <c r="K468" s="2" t="s">
        <v>6061</v>
      </c>
    </row>
    <row r="469" s="1" customFormat="1" ht="20" customHeight="1" spans="1:11">
      <c r="A469" s="2" t="s">
        <v>1746</v>
      </c>
      <c r="B469" s="2" t="s">
        <v>6062</v>
      </c>
      <c r="C469" s="2" t="s">
        <v>1748</v>
      </c>
      <c r="D469" s="2" t="s">
        <v>1749</v>
      </c>
      <c r="E469" s="2" t="s">
        <v>80</v>
      </c>
      <c r="F469" s="2" t="s">
        <v>91</v>
      </c>
      <c r="G469" s="2" t="s">
        <v>4741</v>
      </c>
      <c r="H469" s="2" t="s">
        <v>4758</v>
      </c>
      <c r="I469" s="2" t="s">
        <v>1749</v>
      </c>
      <c r="J469" s="2" t="s">
        <v>4749</v>
      </c>
      <c r="K469" s="2" t="s">
        <v>6063</v>
      </c>
    </row>
    <row r="470" s="1" customFormat="1" ht="20" customHeight="1" spans="1:11">
      <c r="A470" s="2" t="s">
        <v>2852</v>
      </c>
      <c r="B470" s="2" t="s">
        <v>6064</v>
      </c>
      <c r="C470" s="2" t="s">
        <v>2854</v>
      </c>
      <c r="D470" s="2" t="s">
        <v>2855</v>
      </c>
      <c r="E470" s="2" t="s">
        <v>80</v>
      </c>
      <c r="F470" s="2" t="s">
        <v>91</v>
      </c>
      <c r="G470" s="2" t="s">
        <v>4741</v>
      </c>
      <c r="H470" s="2" t="s">
        <v>5104</v>
      </c>
      <c r="I470" s="2" t="s">
        <v>2855</v>
      </c>
      <c r="J470" s="2" t="s">
        <v>4749</v>
      </c>
      <c r="K470" s="2" t="s">
        <v>6065</v>
      </c>
    </row>
    <row r="471" s="1" customFormat="1" ht="20" customHeight="1" spans="1:11">
      <c r="A471" s="2" t="s">
        <v>2901</v>
      </c>
      <c r="B471" s="2" t="s">
        <v>6066</v>
      </c>
      <c r="C471" s="2" t="s">
        <v>2903</v>
      </c>
      <c r="D471" s="2" t="s">
        <v>2904</v>
      </c>
      <c r="E471" s="2" t="s">
        <v>80</v>
      </c>
      <c r="F471" s="2" t="s">
        <v>91</v>
      </c>
      <c r="G471" s="2" t="s">
        <v>4741</v>
      </c>
      <c r="H471" s="2" t="s">
        <v>5211</v>
      </c>
      <c r="I471" s="2" t="s">
        <v>2904</v>
      </c>
      <c r="J471" s="2" t="s">
        <v>4749</v>
      </c>
      <c r="K471" s="2" t="s">
        <v>6067</v>
      </c>
    </row>
    <row r="472" s="1" customFormat="1" ht="20" customHeight="1" spans="1:11">
      <c r="A472" s="2" t="s">
        <v>2656</v>
      </c>
      <c r="B472" s="2" t="s">
        <v>6068</v>
      </c>
      <c r="C472" s="2" t="s">
        <v>2658</v>
      </c>
      <c r="D472" s="2" t="s">
        <v>2659</v>
      </c>
      <c r="E472" s="2" t="s">
        <v>80</v>
      </c>
      <c r="F472" s="2" t="s">
        <v>91</v>
      </c>
      <c r="G472" s="2" t="s">
        <v>4741</v>
      </c>
      <c r="H472" s="2" t="s">
        <v>6069</v>
      </c>
      <c r="I472" s="2" t="s">
        <v>2659</v>
      </c>
      <c r="J472" s="2" t="s">
        <v>4749</v>
      </c>
      <c r="K472" s="2" t="s">
        <v>6070</v>
      </c>
    </row>
    <row r="473" s="1" customFormat="1" ht="20" customHeight="1" spans="1:11">
      <c r="A473" s="2" t="s">
        <v>3241</v>
      </c>
      <c r="B473" s="2" t="s">
        <v>6071</v>
      </c>
      <c r="C473" s="2" t="s">
        <v>3243</v>
      </c>
      <c r="D473" s="2" t="s">
        <v>3244</v>
      </c>
      <c r="E473" s="2" t="s">
        <v>80</v>
      </c>
      <c r="F473" s="2" t="s">
        <v>91</v>
      </c>
      <c r="G473" s="2" t="s">
        <v>4741</v>
      </c>
      <c r="H473" s="2" t="s">
        <v>4781</v>
      </c>
      <c r="I473" s="2" t="s">
        <v>3244</v>
      </c>
      <c r="J473" s="2" t="s">
        <v>4749</v>
      </c>
      <c r="K473" s="2" t="s">
        <v>6072</v>
      </c>
    </row>
    <row r="474" s="1" customFormat="1" ht="20" customHeight="1" spans="1:11">
      <c r="A474" s="2" t="s">
        <v>3590</v>
      </c>
      <c r="B474" s="2" t="s">
        <v>6073</v>
      </c>
      <c r="C474" s="2" t="s">
        <v>2854</v>
      </c>
      <c r="D474" s="2" t="s">
        <v>3591</v>
      </c>
      <c r="E474" s="2" t="s">
        <v>80</v>
      </c>
      <c r="F474" s="2" t="s">
        <v>91</v>
      </c>
      <c r="G474" s="2" t="s">
        <v>4741</v>
      </c>
      <c r="H474" s="2" t="s">
        <v>5252</v>
      </c>
      <c r="I474" s="2" t="s">
        <v>3591</v>
      </c>
      <c r="J474" s="2" t="s">
        <v>4749</v>
      </c>
      <c r="K474" s="2" t="s">
        <v>6074</v>
      </c>
    </row>
    <row r="475" s="1" customFormat="1" ht="20" customHeight="1" spans="1:11">
      <c r="A475" s="2" t="s">
        <v>698</v>
      </c>
      <c r="B475" s="2" t="s">
        <v>6075</v>
      </c>
      <c r="C475" s="2" t="s">
        <v>700</v>
      </c>
      <c r="D475" s="2" t="s">
        <v>701</v>
      </c>
      <c r="E475" s="2" t="s">
        <v>80</v>
      </c>
      <c r="F475" s="2" t="s">
        <v>91</v>
      </c>
      <c r="G475" s="2" t="s">
        <v>4741</v>
      </c>
      <c r="H475" s="2" t="s">
        <v>6076</v>
      </c>
      <c r="I475" s="2" t="s">
        <v>701</v>
      </c>
      <c r="J475" s="2" t="s">
        <v>4749</v>
      </c>
      <c r="K475" s="2" t="s">
        <v>6077</v>
      </c>
    </row>
    <row r="476" s="1" customFormat="1" ht="20" customHeight="1" spans="1:11">
      <c r="A476" s="2" t="s">
        <v>2857</v>
      </c>
      <c r="B476" s="2" t="s">
        <v>6078</v>
      </c>
      <c r="C476" s="2" t="s">
        <v>2859</v>
      </c>
      <c r="D476" s="2" t="s">
        <v>2860</v>
      </c>
      <c r="E476" s="2" t="s">
        <v>80</v>
      </c>
      <c r="F476" s="2" t="s">
        <v>91</v>
      </c>
      <c r="G476" s="2" t="s">
        <v>4741</v>
      </c>
      <c r="H476" s="2" t="s">
        <v>4889</v>
      </c>
      <c r="I476" s="2" t="s">
        <v>2860</v>
      </c>
      <c r="J476" s="2" t="s">
        <v>4749</v>
      </c>
      <c r="K476" s="2" t="s">
        <v>6079</v>
      </c>
    </row>
    <row r="477" s="1" customFormat="1" ht="20" customHeight="1" spans="1:11">
      <c r="A477" s="2" t="s">
        <v>1431</v>
      </c>
      <c r="B477" s="2" t="s">
        <v>6080</v>
      </c>
      <c r="C477" s="2" t="s">
        <v>6081</v>
      </c>
      <c r="D477" s="2" t="s">
        <v>1434</v>
      </c>
      <c r="E477" s="2" t="s">
        <v>80</v>
      </c>
      <c r="F477" s="2" t="s">
        <v>91</v>
      </c>
      <c r="G477" s="2" t="s">
        <v>4741</v>
      </c>
      <c r="H477" s="2" t="s">
        <v>5195</v>
      </c>
      <c r="I477" s="2" t="s">
        <v>1434</v>
      </c>
      <c r="J477" s="2" t="s">
        <v>4749</v>
      </c>
      <c r="K477" s="2" t="s">
        <v>6082</v>
      </c>
    </row>
    <row r="478" s="1" customFormat="1" ht="20" customHeight="1" spans="1:11">
      <c r="A478" s="2" t="s">
        <v>1946</v>
      </c>
      <c r="B478" s="2" t="s">
        <v>6083</v>
      </c>
      <c r="C478" s="2" t="s">
        <v>6084</v>
      </c>
      <c r="D478" s="2" t="s">
        <v>1949</v>
      </c>
      <c r="E478" s="2" t="s">
        <v>80</v>
      </c>
      <c r="F478" s="2" t="s">
        <v>91</v>
      </c>
      <c r="G478" s="2" t="s">
        <v>4741</v>
      </c>
      <c r="H478" s="2" t="s">
        <v>5474</v>
      </c>
      <c r="I478" s="2" t="s">
        <v>1949</v>
      </c>
      <c r="J478" s="2" t="s">
        <v>4749</v>
      </c>
      <c r="K478" s="2" t="s">
        <v>6085</v>
      </c>
    </row>
    <row r="479" s="1" customFormat="1" ht="20" customHeight="1" spans="1:11">
      <c r="A479" s="2" t="s">
        <v>3222</v>
      </c>
      <c r="B479" s="2" t="s">
        <v>6086</v>
      </c>
      <c r="C479" s="2" t="s">
        <v>3224</v>
      </c>
      <c r="D479" s="2" t="s">
        <v>3225</v>
      </c>
      <c r="E479" s="2" t="s">
        <v>80</v>
      </c>
      <c r="F479" s="2" t="s">
        <v>91</v>
      </c>
      <c r="G479" s="2" t="s">
        <v>4741</v>
      </c>
      <c r="H479" s="2" t="s">
        <v>4989</v>
      </c>
      <c r="I479" s="2" t="s">
        <v>3225</v>
      </c>
      <c r="J479" s="2" t="s">
        <v>4749</v>
      </c>
      <c r="K479" s="2" t="s">
        <v>6087</v>
      </c>
    </row>
    <row r="480" s="1" customFormat="1" ht="20" customHeight="1" spans="1:11">
      <c r="A480" s="2" t="s">
        <v>2887</v>
      </c>
      <c r="B480" s="2" t="s">
        <v>6088</v>
      </c>
      <c r="C480" s="2" t="s">
        <v>2889</v>
      </c>
      <c r="D480" s="2" t="s">
        <v>2890</v>
      </c>
      <c r="E480" s="2" t="s">
        <v>80</v>
      </c>
      <c r="F480" s="2" t="s">
        <v>91</v>
      </c>
      <c r="G480" s="2" t="s">
        <v>4741</v>
      </c>
      <c r="H480" s="2" t="s">
        <v>4838</v>
      </c>
      <c r="I480" s="2" t="s">
        <v>2890</v>
      </c>
      <c r="J480" s="2" t="s">
        <v>4749</v>
      </c>
      <c r="K480" s="2" t="s">
        <v>6089</v>
      </c>
    </row>
    <row r="481" s="1" customFormat="1" ht="20" customHeight="1" spans="1:11">
      <c r="A481" s="2" t="s">
        <v>1192</v>
      </c>
      <c r="B481" s="2" t="s">
        <v>6090</v>
      </c>
      <c r="C481" s="2" t="s">
        <v>6091</v>
      </c>
      <c r="D481" s="2" t="s">
        <v>1195</v>
      </c>
      <c r="E481" s="2" t="s">
        <v>80</v>
      </c>
      <c r="F481" s="2" t="s">
        <v>91</v>
      </c>
      <c r="G481" s="2" t="s">
        <v>4741</v>
      </c>
      <c r="H481" s="2" t="s">
        <v>4838</v>
      </c>
      <c r="I481" s="2" t="s">
        <v>1195</v>
      </c>
      <c r="J481" s="2" t="s">
        <v>4749</v>
      </c>
      <c r="K481" s="2" t="s">
        <v>6092</v>
      </c>
    </row>
    <row r="482" s="1" customFormat="1" ht="20" customHeight="1" spans="1:11">
      <c r="A482" s="2" t="s">
        <v>6093</v>
      </c>
      <c r="B482" s="2" t="s">
        <v>6094</v>
      </c>
      <c r="C482" s="2" t="s">
        <v>6095</v>
      </c>
      <c r="D482" s="2" t="s">
        <v>6096</v>
      </c>
      <c r="E482" s="2" t="s">
        <v>80</v>
      </c>
      <c r="F482" s="2" t="s">
        <v>91</v>
      </c>
      <c r="G482" s="2" t="s">
        <v>4741</v>
      </c>
      <c r="H482" s="2" t="s">
        <v>4742</v>
      </c>
      <c r="I482" s="2" t="s">
        <v>6096</v>
      </c>
      <c r="J482" s="2" t="s">
        <v>4749</v>
      </c>
      <c r="K482" s="2" t="s">
        <v>6097</v>
      </c>
    </row>
    <row r="483" s="1" customFormat="1" ht="20" customHeight="1" spans="1:11">
      <c r="A483" s="2" t="s">
        <v>776</v>
      </c>
      <c r="B483" s="2" t="s">
        <v>6098</v>
      </c>
      <c r="C483" s="2" t="s">
        <v>6099</v>
      </c>
      <c r="D483" s="2" t="s">
        <v>779</v>
      </c>
      <c r="E483" s="2" t="s">
        <v>80</v>
      </c>
      <c r="F483" s="2" t="s">
        <v>91</v>
      </c>
      <c r="G483" s="2" t="s">
        <v>4741</v>
      </c>
      <c r="H483" s="2" t="s">
        <v>6100</v>
      </c>
      <c r="I483" s="2" t="s">
        <v>779</v>
      </c>
      <c r="J483" s="2" t="s">
        <v>4749</v>
      </c>
      <c r="K483" s="2" t="s">
        <v>6101</v>
      </c>
    </row>
    <row r="484" s="1" customFormat="1" ht="20" customHeight="1" spans="1:11">
      <c r="A484" s="2" t="s">
        <v>4181</v>
      </c>
      <c r="B484" s="2" t="s">
        <v>6102</v>
      </c>
      <c r="C484" s="2" t="s">
        <v>6103</v>
      </c>
      <c r="D484" s="2" t="s">
        <v>4184</v>
      </c>
      <c r="E484" s="2" t="s">
        <v>80</v>
      </c>
      <c r="F484" s="2" t="s">
        <v>91</v>
      </c>
      <c r="G484" s="2" t="s">
        <v>4741</v>
      </c>
      <c r="H484" s="2" t="s">
        <v>5678</v>
      </c>
      <c r="I484" s="2" t="s">
        <v>4184</v>
      </c>
      <c r="J484" s="2" t="s">
        <v>4749</v>
      </c>
      <c r="K484" s="2" t="s">
        <v>6104</v>
      </c>
    </row>
    <row r="485" s="1" customFormat="1" ht="20" customHeight="1" spans="1:11">
      <c r="A485" s="2" t="s">
        <v>4376</v>
      </c>
      <c r="B485" s="2" t="s">
        <v>6105</v>
      </c>
      <c r="C485" s="2" t="s">
        <v>457</v>
      </c>
      <c r="D485" s="2" t="s">
        <v>4377</v>
      </c>
      <c r="E485" s="2" t="s">
        <v>80</v>
      </c>
      <c r="F485" s="2" t="s">
        <v>91</v>
      </c>
      <c r="G485" s="2" t="s">
        <v>4741</v>
      </c>
      <c r="H485" s="2" t="s">
        <v>4954</v>
      </c>
      <c r="I485" s="2" t="s">
        <v>4377</v>
      </c>
      <c r="J485" s="2" t="s">
        <v>4749</v>
      </c>
      <c r="K485" s="2" t="s">
        <v>6106</v>
      </c>
    </row>
    <row r="486" s="1" customFormat="1" ht="20" customHeight="1" spans="1:11">
      <c r="A486" s="2" t="s">
        <v>4349</v>
      </c>
      <c r="B486" s="2" t="s">
        <v>6107</v>
      </c>
      <c r="C486" s="2" t="s">
        <v>2340</v>
      </c>
      <c r="D486" s="2" t="s">
        <v>4350</v>
      </c>
      <c r="E486" s="2" t="s">
        <v>80</v>
      </c>
      <c r="F486" s="2" t="s">
        <v>91</v>
      </c>
      <c r="G486" s="2" t="s">
        <v>4741</v>
      </c>
      <c r="H486" s="2" t="s">
        <v>5996</v>
      </c>
      <c r="I486" s="2" t="s">
        <v>4350</v>
      </c>
      <c r="J486" s="2" t="s">
        <v>4749</v>
      </c>
      <c r="K486" s="2" t="s">
        <v>6108</v>
      </c>
    </row>
    <row r="487" s="1" customFormat="1" ht="20" customHeight="1" spans="1:11">
      <c r="A487" s="2" t="s">
        <v>4382</v>
      </c>
      <c r="B487" s="2" t="s">
        <v>6109</v>
      </c>
      <c r="C487" s="2" t="s">
        <v>4384</v>
      </c>
      <c r="D487" s="2" t="s">
        <v>4385</v>
      </c>
      <c r="E487" s="2" t="s">
        <v>80</v>
      </c>
      <c r="F487" s="2" t="s">
        <v>91</v>
      </c>
      <c r="G487" s="2" t="s">
        <v>4741</v>
      </c>
      <c r="H487" s="2" t="s">
        <v>4865</v>
      </c>
      <c r="I487" s="2" t="s">
        <v>4385</v>
      </c>
      <c r="J487" s="2" t="s">
        <v>4749</v>
      </c>
      <c r="K487" s="2" t="s">
        <v>6110</v>
      </c>
    </row>
    <row r="488" s="1" customFormat="1" ht="20" customHeight="1" spans="1:11">
      <c r="A488" s="2" t="s">
        <v>4378</v>
      </c>
      <c r="B488" s="2" t="s">
        <v>6111</v>
      </c>
      <c r="C488" s="2" t="s">
        <v>4380</v>
      </c>
      <c r="D488" s="2" t="s">
        <v>4381</v>
      </c>
      <c r="E488" s="2" t="s">
        <v>80</v>
      </c>
      <c r="F488" s="2" t="s">
        <v>91</v>
      </c>
      <c r="G488" s="2" t="s">
        <v>4741</v>
      </c>
      <c r="H488" s="2" t="s">
        <v>5880</v>
      </c>
      <c r="I488" s="2" t="s">
        <v>4381</v>
      </c>
      <c r="J488" s="2" t="s">
        <v>4749</v>
      </c>
      <c r="K488" s="2" t="s">
        <v>6112</v>
      </c>
    </row>
    <row r="489" s="1" customFormat="1" ht="20" customHeight="1" spans="1:11">
      <c r="A489" s="2" t="s">
        <v>3815</v>
      </c>
      <c r="B489" s="2" t="s">
        <v>6113</v>
      </c>
      <c r="C489" s="2" t="s">
        <v>4936</v>
      </c>
      <c r="D489" s="2" t="s">
        <v>3816</v>
      </c>
      <c r="E489" s="2" t="s">
        <v>80</v>
      </c>
      <c r="F489" s="2" t="s">
        <v>91</v>
      </c>
      <c r="G489" s="2" t="s">
        <v>4741</v>
      </c>
      <c r="H489" s="2" t="s">
        <v>4937</v>
      </c>
      <c r="I489" s="2" t="s">
        <v>3816</v>
      </c>
      <c r="J489" s="2" t="s">
        <v>4749</v>
      </c>
      <c r="K489" s="2" t="s">
        <v>6114</v>
      </c>
    </row>
    <row r="490" s="1" customFormat="1" ht="20" customHeight="1" spans="1:11">
      <c r="A490" s="2" t="s">
        <v>2672</v>
      </c>
      <c r="B490" s="2" t="s">
        <v>6115</v>
      </c>
      <c r="C490" s="2" t="s">
        <v>2674</v>
      </c>
      <c r="D490" s="2" t="s">
        <v>2675</v>
      </c>
      <c r="E490" s="2" t="s">
        <v>80</v>
      </c>
      <c r="F490" s="2" t="s">
        <v>91</v>
      </c>
      <c r="G490" s="2" t="s">
        <v>4741</v>
      </c>
      <c r="H490" s="2" t="s">
        <v>5113</v>
      </c>
      <c r="I490" s="2" t="s">
        <v>2675</v>
      </c>
      <c r="J490" s="2" t="s">
        <v>4749</v>
      </c>
      <c r="K490" s="2" t="s">
        <v>6116</v>
      </c>
    </row>
    <row r="491" s="1" customFormat="1" ht="20" customHeight="1" spans="1:11">
      <c r="A491" s="2" t="s">
        <v>1255</v>
      </c>
      <c r="B491" s="2" t="s">
        <v>6117</v>
      </c>
      <c r="C491" s="2" t="s">
        <v>1257</v>
      </c>
      <c r="D491" s="2" t="s">
        <v>1258</v>
      </c>
      <c r="E491" s="2" t="s">
        <v>80</v>
      </c>
      <c r="F491" s="2" t="s">
        <v>91</v>
      </c>
      <c r="G491" s="2" t="s">
        <v>4741</v>
      </c>
      <c r="H491" s="2" t="s">
        <v>4872</v>
      </c>
      <c r="I491" s="2" t="s">
        <v>1258</v>
      </c>
      <c r="J491" s="2" t="s">
        <v>4749</v>
      </c>
      <c r="K491" s="2" t="s">
        <v>6118</v>
      </c>
    </row>
    <row r="492" s="1" customFormat="1" ht="20" customHeight="1" spans="1:11">
      <c r="A492" s="2" t="s">
        <v>4371</v>
      </c>
      <c r="B492" s="2" t="s">
        <v>6119</v>
      </c>
      <c r="C492" s="2" t="s">
        <v>4373</v>
      </c>
      <c r="D492" s="2" t="s">
        <v>4374</v>
      </c>
      <c r="E492" s="2" t="s">
        <v>80</v>
      </c>
      <c r="F492" s="2" t="s">
        <v>91</v>
      </c>
      <c r="G492" s="2" t="s">
        <v>4741</v>
      </c>
      <c r="H492" s="2" t="s">
        <v>6021</v>
      </c>
      <c r="I492" s="2" t="s">
        <v>4374</v>
      </c>
      <c r="J492" s="2" t="s">
        <v>4749</v>
      </c>
      <c r="K492" s="2" t="s">
        <v>6120</v>
      </c>
    </row>
    <row r="493" s="1" customFormat="1" ht="20" customHeight="1" spans="1:11">
      <c r="A493" s="2" t="s">
        <v>1713</v>
      </c>
      <c r="B493" s="2" t="s">
        <v>6121</v>
      </c>
      <c r="C493" s="2" t="s">
        <v>6122</v>
      </c>
      <c r="D493" s="2" t="s">
        <v>1716</v>
      </c>
      <c r="E493" s="2" t="s">
        <v>80</v>
      </c>
      <c r="F493" s="2" t="s">
        <v>91</v>
      </c>
      <c r="G493" s="2" t="s">
        <v>4741</v>
      </c>
      <c r="H493" s="2" t="s">
        <v>4838</v>
      </c>
      <c r="I493" s="2" t="s">
        <v>1716</v>
      </c>
      <c r="J493" s="2" t="s">
        <v>4749</v>
      </c>
      <c r="K493" s="2" t="s">
        <v>6123</v>
      </c>
    </row>
    <row r="494" s="1" customFormat="1" ht="20" customHeight="1" spans="1:11">
      <c r="A494" s="2" t="s">
        <v>3245</v>
      </c>
      <c r="B494" s="2" t="s">
        <v>6124</v>
      </c>
      <c r="C494" s="2" t="s">
        <v>3247</v>
      </c>
      <c r="D494" s="2" t="s">
        <v>3248</v>
      </c>
      <c r="E494" s="2" t="s">
        <v>80</v>
      </c>
      <c r="F494" s="2" t="s">
        <v>91</v>
      </c>
      <c r="G494" s="2" t="s">
        <v>4741</v>
      </c>
      <c r="H494" s="2" t="s">
        <v>5067</v>
      </c>
      <c r="I494" s="2" t="s">
        <v>3248</v>
      </c>
      <c r="J494" s="2" t="s">
        <v>4749</v>
      </c>
      <c r="K494" s="2" t="s">
        <v>6125</v>
      </c>
    </row>
    <row r="495" s="1" customFormat="1" ht="20" customHeight="1" spans="1:11">
      <c r="A495" s="2" t="s">
        <v>1517</v>
      </c>
      <c r="B495" s="2" t="s">
        <v>6126</v>
      </c>
      <c r="C495" s="2" t="s">
        <v>6127</v>
      </c>
      <c r="D495" s="2" t="s">
        <v>1520</v>
      </c>
      <c r="E495" s="2" t="s">
        <v>80</v>
      </c>
      <c r="F495" s="2" t="s">
        <v>91</v>
      </c>
      <c r="G495" s="2" t="s">
        <v>4741</v>
      </c>
      <c r="H495" s="2" t="s">
        <v>4764</v>
      </c>
      <c r="I495" s="2" t="s">
        <v>1520</v>
      </c>
      <c r="J495" s="2" t="s">
        <v>4749</v>
      </c>
      <c r="K495" s="2" t="s">
        <v>6128</v>
      </c>
    </row>
    <row r="496" s="1" customFormat="1" ht="20" customHeight="1" spans="1:11">
      <c r="A496" s="2" t="s">
        <v>3249</v>
      </c>
      <c r="B496" s="2" t="s">
        <v>6129</v>
      </c>
      <c r="C496" s="2" t="s">
        <v>3251</v>
      </c>
      <c r="D496" s="2" t="s">
        <v>3252</v>
      </c>
      <c r="E496" s="2" t="s">
        <v>80</v>
      </c>
      <c r="F496" s="2" t="s">
        <v>91</v>
      </c>
      <c r="G496" s="2" t="s">
        <v>4741</v>
      </c>
      <c r="H496" s="2" t="s">
        <v>5484</v>
      </c>
      <c r="I496" s="2" t="s">
        <v>3252</v>
      </c>
      <c r="J496" s="2" t="s">
        <v>4749</v>
      </c>
      <c r="K496" s="2" t="s">
        <v>6130</v>
      </c>
    </row>
    <row r="497" s="1" customFormat="1" ht="20" customHeight="1" spans="1:11">
      <c r="A497" s="2" t="s">
        <v>4053</v>
      </c>
      <c r="B497" s="2" t="s">
        <v>6131</v>
      </c>
      <c r="C497" s="2" t="s">
        <v>3188</v>
      </c>
      <c r="D497" s="2" t="s">
        <v>4054</v>
      </c>
      <c r="E497" s="2" t="s">
        <v>80</v>
      </c>
      <c r="F497" s="2" t="s">
        <v>91</v>
      </c>
      <c r="G497" s="2" t="s">
        <v>4741</v>
      </c>
      <c r="H497" s="2" t="s">
        <v>4937</v>
      </c>
      <c r="I497" s="2" t="s">
        <v>4054</v>
      </c>
      <c r="J497" s="2" t="s">
        <v>4749</v>
      </c>
      <c r="K497" s="2" t="s">
        <v>6132</v>
      </c>
    </row>
    <row r="498" s="1" customFormat="1" ht="20" customHeight="1" spans="1:11">
      <c r="A498" s="2" t="s">
        <v>986</v>
      </c>
      <c r="B498" s="2" t="s">
        <v>6133</v>
      </c>
      <c r="C498" s="2" t="s">
        <v>6134</v>
      </c>
      <c r="D498" s="2" t="s">
        <v>989</v>
      </c>
      <c r="E498" s="2" t="s">
        <v>80</v>
      </c>
      <c r="F498" s="2" t="s">
        <v>91</v>
      </c>
      <c r="G498" s="2" t="s">
        <v>4741</v>
      </c>
      <c r="H498" s="2" t="s">
        <v>4892</v>
      </c>
      <c r="I498" s="2" t="s">
        <v>989</v>
      </c>
      <c r="J498" s="2" t="s">
        <v>4749</v>
      </c>
      <c r="K498" s="2" t="s">
        <v>6135</v>
      </c>
    </row>
    <row r="499" s="1" customFormat="1" ht="20" customHeight="1" spans="1:11">
      <c r="A499" s="2" t="s">
        <v>2632</v>
      </c>
      <c r="B499" s="2" t="s">
        <v>6136</v>
      </c>
      <c r="C499" s="2" t="s">
        <v>2634</v>
      </c>
      <c r="D499" s="2" t="s">
        <v>2635</v>
      </c>
      <c r="E499" s="2" t="s">
        <v>80</v>
      </c>
      <c r="F499" s="2" t="s">
        <v>91</v>
      </c>
      <c r="G499" s="2" t="s">
        <v>4741</v>
      </c>
      <c r="H499" s="2" t="s">
        <v>4785</v>
      </c>
      <c r="I499" s="2" t="s">
        <v>2635</v>
      </c>
      <c r="J499" s="2" t="s">
        <v>4749</v>
      </c>
      <c r="K499" s="2" t="s">
        <v>6137</v>
      </c>
    </row>
    <row r="500" s="1" customFormat="1" ht="20" customHeight="1" spans="1:11">
      <c r="A500" s="2" t="s">
        <v>6138</v>
      </c>
      <c r="B500" s="2" t="s">
        <v>6139</v>
      </c>
      <c r="C500" s="2" t="s">
        <v>6140</v>
      </c>
      <c r="D500" s="2" t="s">
        <v>6141</v>
      </c>
      <c r="E500" s="2" t="s">
        <v>80</v>
      </c>
      <c r="F500" s="2" t="s">
        <v>91</v>
      </c>
      <c r="G500" s="2" t="s">
        <v>4741</v>
      </c>
      <c r="H500" s="2" t="s">
        <v>4742</v>
      </c>
      <c r="I500" s="2" t="s">
        <v>6142</v>
      </c>
      <c r="J500" s="2" t="s">
        <v>4749</v>
      </c>
      <c r="K500" s="2" t="s">
        <v>6143</v>
      </c>
    </row>
    <row r="501" s="1" customFormat="1" ht="20" customHeight="1" spans="1:11">
      <c r="A501" s="2" t="s">
        <v>3605</v>
      </c>
      <c r="B501" s="2" t="s">
        <v>6144</v>
      </c>
      <c r="C501" s="2" t="s">
        <v>4936</v>
      </c>
      <c r="D501" s="2" t="s">
        <v>3606</v>
      </c>
      <c r="E501" s="2" t="s">
        <v>80</v>
      </c>
      <c r="F501" s="2" t="s">
        <v>91</v>
      </c>
      <c r="G501" s="2" t="s">
        <v>4741</v>
      </c>
      <c r="H501" s="2" t="s">
        <v>4937</v>
      </c>
      <c r="I501" s="2" t="s">
        <v>3606</v>
      </c>
      <c r="J501" s="2" t="s">
        <v>4749</v>
      </c>
      <c r="K501" s="2" t="s">
        <v>6145</v>
      </c>
    </row>
    <row r="502" s="1" customFormat="1" ht="20" customHeight="1" spans="1:11">
      <c r="A502" s="2" t="s">
        <v>3830</v>
      </c>
      <c r="B502" s="2" t="s">
        <v>6146</v>
      </c>
      <c r="C502" s="2" t="s">
        <v>6147</v>
      </c>
      <c r="D502" s="2" t="s">
        <v>3833</v>
      </c>
      <c r="E502" s="2" t="s">
        <v>80</v>
      </c>
      <c r="F502" s="2" t="s">
        <v>91</v>
      </c>
      <c r="G502" s="2" t="s">
        <v>4741</v>
      </c>
      <c r="H502" s="2" t="s">
        <v>6148</v>
      </c>
      <c r="I502" s="2" t="s">
        <v>3833</v>
      </c>
      <c r="J502" s="2" t="s">
        <v>4749</v>
      </c>
      <c r="K502" s="2" t="s">
        <v>6149</v>
      </c>
    </row>
    <row r="503" s="1" customFormat="1" ht="20" customHeight="1" spans="1:11">
      <c r="A503" s="2" t="s">
        <v>4172</v>
      </c>
      <c r="B503" s="2" t="s">
        <v>6150</v>
      </c>
      <c r="C503" s="2" t="s">
        <v>4174</v>
      </c>
      <c r="D503" s="2" t="s">
        <v>4175</v>
      </c>
      <c r="E503" s="2" t="s">
        <v>80</v>
      </c>
      <c r="F503" s="2" t="s">
        <v>91</v>
      </c>
      <c r="G503" s="2" t="s">
        <v>4741</v>
      </c>
      <c r="H503" s="2" t="s">
        <v>4838</v>
      </c>
      <c r="I503" s="2" t="s">
        <v>4175</v>
      </c>
      <c r="J503" s="2" t="s">
        <v>4749</v>
      </c>
      <c r="K503" s="2" t="s">
        <v>6151</v>
      </c>
    </row>
    <row r="504" s="1" customFormat="1" ht="20" customHeight="1" spans="1:11">
      <c r="A504" s="2" t="s">
        <v>1200</v>
      </c>
      <c r="B504" s="2" t="s">
        <v>6152</v>
      </c>
      <c r="C504" s="2" t="s">
        <v>1202</v>
      </c>
      <c r="D504" s="2" t="s">
        <v>6153</v>
      </c>
      <c r="E504" s="2" t="s">
        <v>80</v>
      </c>
      <c r="F504" s="2" t="s">
        <v>91</v>
      </c>
      <c r="G504" s="2" t="s">
        <v>4741</v>
      </c>
      <c r="H504" s="2" t="s">
        <v>6154</v>
      </c>
      <c r="I504" s="2" t="s">
        <v>6155</v>
      </c>
      <c r="J504" s="2" t="s">
        <v>4749</v>
      </c>
      <c r="K504" s="2" t="s">
        <v>6156</v>
      </c>
    </row>
    <row r="505" s="1" customFormat="1" ht="20" customHeight="1" spans="1:11">
      <c r="A505" s="2" t="s">
        <v>4061</v>
      </c>
      <c r="B505" s="2" t="s">
        <v>6157</v>
      </c>
      <c r="C505" s="2" t="s">
        <v>6158</v>
      </c>
      <c r="D505" s="2" t="s">
        <v>4064</v>
      </c>
      <c r="E505" s="2" t="s">
        <v>80</v>
      </c>
      <c r="F505" s="2" t="s">
        <v>91</v>
      </c>
      <c r="G505" s="2" t="s">
        <v>4741</v>
      </c>
      <c r="H505" s="2" t="s">
        <v>5848</v>
      </c>
      <c r="I505" s="2" t="s">
        <v>4064</v>
      </c>
      <c r="J505" s="2" t="s">
        <v>4749</v>
      </c>
      <c r="K505" s="2" t="s">
        <v>6159</v>
      </c>
    </row>
    <row r="506" s="1" customFormat="1" ht="20" customHeight="1" spans="1:11">
      <c r="A506" s="2" t="s">
        <v>4357</v>
      </c>
      <c r="B506" s="2" t="s">
        <v>6160</v>
      </c>
      <c r="C506" s="2" t="s">
        <v>4359</v>
      </c>
      <c r="D506" s="2" t="s">
        <v>4360</v>
      </c>
      <c r="E506" s="2" t="s">
        <v>80</v>
      </c>
      <c r="F506" s="2" t="s">
        <v>91</v>
      </c>
      <c r="G506" s="2" t="s">
        <v>4741</v>
      </c>
      <c r="H506" s="2" t="s">
        <v>5570</v>
      </c>
      <c r="I506" s="2" t="s">
        <v>4360</v>
      </c>
      <c r="J506" s="2" t="s">
        <v>4749</v>
      </c>
      <c r="K506" s="2" t="s">
        <v>6161</v>
      </c>
    </row>
    <row r="507" s="1" customFormat="1" ht="20" customHeight="1" spans="1:11">
      <c r="A507" s="2" t="s">
        <v>3858</v>
      </c>
      <c r="B507" s="2" t="s">
        <v>6162</v>
      </c>
      <c r="C507" s="2" t="s">
        <v>6163</v>
      </c>
      <c r="D507" s="2" t="s">
        <v>3861</v>
      </c>
      <c r="E507" s="2" t="s">
        <v>80</v>
      </c>
      <c r="F507" s="2" t="s">
        <v>91</v>
      </c>
      <c r="G507" s="2" t="s">
        <v>4741</v>
      </c>
      <c r="H507" s="2" t="s">
        <v>4924</v>
      </c>
      <c r="I507" s="2" t="s">
        <v>3861</v>
      </c>
      <c r="J507" s="2" t="s">
        <v>4749</v>
      </c>
      <c r="K507" s="2" t="s">
        <v>6164</v>
      </c>
    </row>
    <row r="508" s="1" customFormat="1" ht="20" customHeight="1" spans="1:11">
      <c r="A508" s="2" t="s">
        <v>3862</v>
      </c>
      <c r="B508" s="2" t="s">
        <v>6165</v>
      </c>
      <c r="C508" s="2" t="s">
        <v>446</v>
      </c>
      <c r="D508" s="2" t="s">
        <v>3863</v>
      </c>
      <c r="E508" s="2" t="s">
        <v>80</v>
      </c>
      <c r="F508" s="2" t="s">
        <v>91</v>
      </c>
      <c r="G508" s="2" t="s">
        <v>4741</v>
      </c>
      <c r="H508" s="2" t="s">
        <v>5222</v>
      </c>
      <c r="I508" s="2" t="s">
        <v>3863</v>
      </c>
      <c r="J508" s="2" t="s">
        <v>4749</v>
      </c>
      <c r="K508" s="2" t="s">
        <v>6166</v>
      </c>
    </row>
    <row r="509" s="1" customFormat="1" ht="20" customHeight="1" spans="1:11">
      <c r="A509" s="2" t="s">
        <v>2263</v>
      </c>
      <c r="B509" s="2" t="s">
        <v>6167</v>
      </c>
      <c r="C509" s="2" t="s">
        <v>5446</v>
      </c>
      <c r="D509" s="2" t="s">
        <v>2264</v>
      </c>
      <c r="E509" s="2" t="s">
        <v>80</v>
      </c>
      <c r="F509" s="2" t="s">
        <v>91</v>
      </c>
      <c r="G509" s="2" t="s">
        <v>4741</v>
      </c>
      <c r="H509" s="2" t="s">
        <v>4770</v>
      </c>
      <c r="I509" s="2" t="s">
        <v>2264</v>
      </c>
      <c r="J509" s="2" t="s">
        <v>4749</v>
      </c>
      <c r="K509" s="2" t="s">
        <v>6168</v>
      </c>
    </row>
    <row r="510" s="1" customFormat="1" ht="20" customHeight="1" spans="1:11">
      <c r="A510" s="2" t="s">
        <v>3835</v>
      </c>
      <c r="B510" s="2" t="s">
        <v>6169</v>
      </c>
      <c r="C510" s="2" t="s">
        <v>3837</v>
      </c>
      <c r="D510" s="2" t="s">
        <v>3838</v>
      </c>
      <c r="E510" s="2" t="s">
        <v>80</v>
      </c>
      <c r="F510" s="2" t="s">
        <v>91</v>
      </c>
      <c r="G510" s="2" t="s">
        <v>4741</v>
      </c>
      <c r="H510" s="2" t="s">
        <v>5243</v>
      </c>
      <c r="I510" s="2" t="s">
        <v>3838</v>
      </c>
      <c r="J510" s="2" t="s">
        <v>4749</v>
      </c>
      <c r="K510" s="2" t="s">
        <v>6170</v>
      </c>
    </row>
    <row r="511" s="1" customFormat="1" ht="20" customHeight="1" spans="1:11">
      <c r="A511" s="2" t="s">
        <v>245</v>
      </c>
      <c r="B511" s="2" t="s">
        <v>6171</v>
      </c>
      <c r="C511" s="2" t="s">
        <v>6172</v>
      </c>
      <c r="D511" s="2" t="s">
        <v>248</v>
      </c>
      <c r="E511" s="2" t="s">
        <v>80</v>
      </c>
      <c r="F511" s="2" t="s">
        <v>91</v>
      </c>
      <c r="G511" s="2" t="s">
        <v>4741</v>
      </c>
      <c r="H511" s="2" t="s">
        <v>4789</v>
      </c>
      <c r="I511" s="2" t="s">
        <v>248</v>
      </c>
      <c r="J511" s="2" t="s">
        <v>4749</v>
      </c>
      <c r="K511" s="2" t="s">
        <v>6173</v>
      </c>
    </row>
    <row r="512" s="1" customFormat="1" ht="20" customHeight="1" spans="1:11">
      <c r="A512" s="2" t="s">
        <v>3253</v>
      </c>
      <c r="B512" s="2" t="s">
        <v>6174</v>
      </c>
      <c r="C512" s="2" t="s">
        <v>3255</v>
      </c>
      <c r="D512" s="2" t="s">
        <v>3256</v>
      </c>
      <c r="E512" s="2" t="s">
        <v>80</v>
      </c>
      <c r="F512" s="2" t="s">
        <v>91</v>
      </c>
      <c r="G512" s="2" t="s">
        <v>4741</v>
      </c>
      <c r="H512" s="2" t="s">
        <v>6175</v>
      </c>
      <c r="I512" s="2" t="s">
        <v>3256</v>
      </c>
      <c r="J512" s="2" t="s">
        <v>4749</v>
      </c>
      <c r="K512" s="2" t="s">
        <v>6176</v>
      </c>
    </row>
    <row r="513" s="1" customFormat="1" ht="20" customHeight="1" spans="1:11">
      <c r="A513" s="2" t="s">
        <v>716</v>
      </c>
      <c r="B513" s="2" t="s">
        <v>6177</v>
      </c>
      <c r="C513" s="2" t="s">
        <v>718</v>
      </c>
      <c r="D513" s="2" t="s">
        <v>719</v>
      </c>
      <c r="E513" s="2" t="s">
        <v>80</v>
      </c>
      <c r="F513" s="2" t="s">
        <v>91</v>
      </c>
      <c r="G513" s="2" t="s">
        <v>4741</v>
      </c>
      <c r="H513" s="2" t="s">
        <v>6178</v>
      </c>
      <c r="I513" s="2" t="s">
        <v>719</v>
      </c>
      <c r="J513" s="2" t="s">
        <v>4749</v>
      </c>
      <c r="K513" s="2" t="s">
        <v>6179</v>
      </c>
    </row>
    <row r="514" s="1" customFormat="1" ht="20" customHeight="1" spans="1:11">
      <c r="A514" s="2" t="s">
        <v>3868</v>
      </c>
      <c r="B514" s="2" t="s">
        <v>6180</v>
      </c>
      <c r="C514" s="2" t="s">
        <v>3870</v>
      </c>
      <c r="D514" s="2" t="s">
        <v>3871</v>
      </c>
      <c r="E514" s="2" t="s">
        <v>80</v>
      </c>
      <c r="F514" s="2" t="s">
        <v>91</v>
      </c>
      <c r="G514" s="2" t="s">
        <v>4741</v>
      </c>
      <c r="H514" s="2" t="s">
        <v>5252</v>
      </c>
      <c r="I514" s="2" t="s">
        <v>3871</v>
      </c>
      <c r="J514" s="2" t="s">
        <v>4749</v>
      </c>
      <c r="K514" s="2" t="s">
        <v>6181</v>
      </c>
    </row>
    <row r="515" s="1" customFormat="1" ht="20" customHeight="1" spans="1:11">
      <c r="A515" s="2" t="s">
        <v>4170</v>
      </c>
      <c r="B515" s="2" t="s">
        <v>6182</v>
      </c>
      <c r="C515" s="2" t="s">
        <v>3648</v>
      </c>
      <c r="D515" s="2" t="s">
        <v>4171</v>
      </c>
      <c r="E515" s="2" t="s">
        <v>80</v>
      </c>
      <c r="F515" s="2" t="s">
        <v>91</v>
      </c>
      <c r="G515" s="2" t="s">
        <v>4741</v>
      </c>
      <c r="H515" s="2" t="s">
        <v>4761</v>
      </c>
      <c r="I515" s="2" t="s">
        <v>4171</v>
      </c>
      <c r="J515" s="2" t="s">
        <v>4749</v>
      </c>
      <c r="K515" s="2" t="s">
        <v>6183</v>
      </c>
    </row>
    <row r="516" s="1" customFormat="1" ht="20" customHeight="1" spans="1:11">
      <c r="A516" s="2" t="s">
        <v>2303</v>
      </c>
      <c r="B516" s="2" t="s">
        <v>6184</v>
      </c>
      <c r="C516" s="2" t="s">
        <v>2305</v>
      </c>
      <c r="D516" s="2" t="s">
        <v>2306</v>
      </c>
      <c r="E516" s="2" t="s">
        <v>80</v>
      </c>
      <c r="F516" s="2" t="s">
        <v>91</v>
      </c>
      <c r="G516" s="2" t="s">
        <v>4741</v>
      </c>
      <c r="H516" s="2" t="s">
        <v>4817</v>
      </c>
      <c r="I516" s="2" t="s">
        <v>2306</v>
      </c>
      <c r="J516" s="2" t="s">
        <v>4749</v>
      </c>
      <c r="K516" s="2" t="s">
        <v>6185</v>
      </c>
    </row>
    <row r="517" s="1" customFormat="1" ht="20" customHeight="1" spans="1:11">
      <c r="A517" s="2" t="s">
        <v>1718</v>
      </c>
      <c r="B517" s="2" t="s">
        <v>6186</v>
      </c>
      <c r="C517" s="2" t="s">
        <v>6187</v>
      </c>
      <c r="D517" s="2" t="s">
        <v>1721</v>
      </c>
      <c r="E517" s="2" t="s">
        <v>80</v>
      </c>
      <c r="F517" s="2" t="s">
        <v>91</v>
      </c>
      <c r="G517" s="2" t="s">
        <v>4741</v>
      </c>
      <c r="H517" s="2" t="s">
        <v>5591</v>
      </c>
      <c r="I517" s="2" t="s">
        <v>1721</v>
      </c>
      <c r="J517" s="2" t="s">
        <v>4749</v>
      </c>
      <c r="K517" s="2" t="s">
        <v>6188</v>
      </c>
    </row>
    <row r="518" s="1" customFormat="1" ht="20" customHeight="1" spans="1:11">
      <c r="A518" s="2" t="s">
        <v>1474</v>
      </c>
      <c r="B518" s="2" t="s">
        <v>6189</v>
      </c>
      <c r="C518" s="2" t="s">
        <v>6190</v>
      </c>
      <c r="D518" s="2" t="s">
        <v>1477</v>
      </c>
      <c r="E518" s="2" t="s">
        <v>80</v>
      </c>
      <c r="F518" s="2" t="s">
        <v>91</v>
      </c>
      <c r="G518" s="2" t="s">
        <v>4741</v>
      </c>
      <c r="H518" s="2" t="s">
        <v>4785</v>
      </c>
      <c r="I518" s="2" t="s">
        <v>1477</v>
      </c>
      <c r="J518" s="2" t="s">
        <v>4749</v>
      </c>
      <c r="K518" s="2" t="s">
        <v>6191</v>
      </c>
    </row>
    <row r="519" s="1" customFormat="1" ht="20" customHeight="1" spans="1:11">
      <c r="A519" s="2" t="s">
        <v>3459</v>
      </c>
      <c r="B519" s="2" t="s">
        <v>6192</v>
      </c>
      <c r="C519" s="2" t="s">
        <v>3461</v>
      </c>
      <c r="D519" s="2" t="s">
        <v>3462</v>
      </c>
      <c r="E519" s="2" t="s">
        <v>80</v>
      </c>
      <c r="F519" s="2" t="s">
        <v>91</v>
      </c>
      <c r="G519" s="2" t="s">
        <v>4741</v>
      </c>
      <c r="H519" s="2" t="s">
        <v>4906</v>
      </c>
      <c r="I519" s="2" t="s">
        <v>3462</v>
      </c>
      <c r="J519" s="2" t="s">
        <v>4749</v>
      </c>
      <c r="K519" s="2" t="s">
        <v>6193</v>
      </c>
    </row>
    <row r="520" s="1" customFormat="1" ht="20" customHeight="1" spans="1:11">
      <c r="A520" s="2" t="s">
        <v>1000</v>
      </c>
      <c r="B520" s="2" t="s">
        <v>6194</v>
      </c>
      <c r="C520" s="2" t="s">
        <v>1002</v>
      </c>
      <c r="D520" s="2" t="s">
        <v>1003</v>
      </c>
      <c r="E520" s="2" t="s">
        <v>80</v>
      </c>
      <c r="F520" s="2" t="s">
        <v>91</v>
      </c>
      <c r="G520" s="2" t="s">
        <v>4741</v>
      </c>
      <c r="H520" s="2" t="s">
        <v>4781</v>
      </c>
      <c r="I520" s="2" t="s">
        <v>1003</v>
      </c>
      <c r="J520" s="2" t="s">
        <v>4749</v>
      </c>
      <c r="K520" s="2" t="s">
        <v>6195</v>
      </c>
    </row>
    <row r="521" s="1" customFormat="1" ht="20" customHeight="1" spans="1:11">
      <c r="A521" s="2" t="s">
        <v>1653</v>
      </c>
      <c r="B521" s="2" t="s">
        <v>6196</v>
      </c>
      <c r="C521" s="2" t="s">
        <v>6197</v>
      </c>
      <c r="D521" s="2" t="s">
        <v>1656</v>
      </c>
      <c r="E521" s="2" t="s">
        <v>80</v>
      </c>
      <c r="F521" s="2" t="s">
        <v>91</v>
      </c>
      <c r="G521" s="2" t="s">
        <v>4741</v>
      </c>
      <c r="H521" s="2" t="s">
        <v>4770</v>
      </c>
      <c r="I521" s="2" t="s">
        <v>1656</v>
      </c>
      <c r="J521" s="2" t="s">
        <v>4749</v>
      </c>
      <c r="K521" s="2" t="s">
        <v>6198</v>
      </c>
    </row>
    <row r="522" s="1" customFormat="1" ht="20" customHeight="1" spans="1:11">
      <c r="A522" s="2" t="s">
        <v>3233</v>
      </c>
      <c r="B522" s="2" t="s">
        <v>6199</v>
      </c>
      <c r="C522" s="2" t="s">
        <v>3235</v>
      </c>
      <c r="D522" s="2" t="s">
        <v>3236</v>
      </c>
      <c r="E522" s="2" t="s">
        <v>80</v>
      </c>
      <c r="F522" s="2" t="s">
        <v>91</v>
      </c>
      <c r="G522" s="2" t="s">
        <v>4741</v>
      </c>
      <c r="H522" s="2" t="s">
        <v>5474</v>
      </c>
      <c r="I522" s="2" t="s">
        <v>3236</v>
      </c>
      <c r="J522" s="2" t="s">
        <v>4749</v>
      </c>
      <c r="K522" s="2" t="s">
        <v>6200</v>
      </c>
    </row>
    <row r="523" s="1" customFormat="1" ht="20" customHeight="1" spans="1:11">
      <c r="A523" s="2" t="s">
        <v>3258</v>
      </c>
      <c r="B523" s="2" t="s">
        <v>6201</v>
      </c>
      <c r="C523" s="2" t="s">
        <v>3260</v>
      </c>
      <c r="D523" s="2" t="s">
        <v>3261</v>
      </c>
      <c r="E523" s="2" t="s">
        <v>80</v>
      </c>
      <c r="F523" s="2" t="s">
        <v>91</v>
      </c>
      <c r="G523" s="2" t="s">
        <v>4741</v>
      </c>
      <c r="H523" s="2" t="s">
        <v>5273</v>
      </c>
      <c r="I523" s="2" t="s">
        <v>3261</v>
      </c>
      <c r="J523" s="2" t="s">
        <v>4749</v>
      </c>
      <c r="K523" s="2" t="s">
        <v>6202</v>
      </c>
    </row>
    <row r="524" s="1" customFormat="1" ht="20" customHeight="1" spans="1:11">
      <c r="A524" s="2" t="s">
        <v>2294</v>
      </c>
      <c r="B524" s="2" t="s">
        <v>6203</v>
      </c>
      <c r="C524" s="2" t="s">
        <v>2296</v>
      </c>
      <c r="D524" s="2" t="s">
        <v>2297</v>
      </c>
      <c r="E524" s="2" t="s">
        <v>80</v>
      </c>
      <c r="F524" s="2" t="s">
        <v>91</v>
      </c>
      <c r="G524" s="2" t="s">
        <v>4741</v>
      </c>
      <c r="H524" s="2" t="s">
        <v>6204</v>
      </c>
      <c r="I524" s="2" t="s">
        <v>2297</v>
      </c>
      <c r="J524" s="2" t="s">
        <v>4749</v>
      </c>
      <c r="K524" s="2" t="s">
        <v>6205</v>
      </c>
    </row>
    <row r="525" s="1" customFormat="1" ht="20" customHeight="1" spans="1:11">
      <c r="A525" s="2" t="s">
        <v>1942</v>
      </c>
      <c r="B525" s="2" t="s">
        <v>6206</v>
      </c>
      <c r="C525" s="2" t="s">
        <v>1944</v>
      </c>
      <c r="D525" s="2" t="s">
        <v>1945</v>
      </c>
      <c r="E525" s="2" t="s">
        <v>80</v>
      </c>
      <c r="F525" s="2" t="s">
        <v>91</v>
      </c>
      <c r="G525" s="2" t="s">
        <v>4741</v>
      </c>
      <c r="H525" s="2" t="s">
        <v>4758</v>
      </c>
      <c r="I525" s="2" t="s">
        <v>1945</v>
      </c>
      <c r="J525" s="2" t="s">
        <v>4749</v>
      </c>
      <c r="K525" s="2" t="s">
        <v>6207</v>
      </c>
    </row>
    <row r="526" s="1" customFormat="1" ht="20" customHeight="1" spans="1:11">
      <c r="A526" s="2" t="s">
        <v>2299</v>
      </c>
      <c r="B526" s="2" t="s">
        <v>6208</v>
      </c>
      <c r="C526" s="2" t="s">
        <v>2301</v>
      </c>
      <c r="D526" s="2" t="s">
        <v>2302</v>
      </c>
      <c r="E526" s="2" t="s">
        <v>80</v>
      </c>
      <c r="F526" s="2" t="s">
        <v>91</v>
      </c>
      <c r="G526" s="2" t="s">
        <v>4741</v>
      </c>
      <c r="H526" s="2" t="s">
        <v>4781</v>
      </c>
      <c r="I526" s="2" t="s">
        <v>2302</v>
      </c>
      <c r="J526" s="2" t="s">
        <v>4749</v>
      </c>
      <c r="K526" s="2" t="s">
        <v>6209</v>
      </c>
    </row>
    <row r="527" s="1" customFormat="1" ht="20" customHeight="1" spans="1:11">
      <c r="A527" s="2" t="s">
        <v>1708</v>
      </c>
      <c r="B527" s="2" t="s">
        <v>6210</v>
      </c>
      <c r="C527" s="2" t="s">
        <v>718</v>
      </c>
      <c r="D527" s="2" t="s">
        <v>6211</v>
      </c>
      <c r="E527" s="2" t="s">
        <v>80</v>
      </c>
      <c r="F527" s="2" t="s">
        <v>91</v>
      </c>
      <c r="G527" s="2" t="s">
        <v>4741</v>
      </c>
      <c r="H527" s="2" t="s">
        <v>6212</v>
      </c>
      <c r="I527" s="2" t="s">
        <v>6213</v>
      </c>
      <c r="J527" s="2" t="s">
        <v>4749</v>
      </c>
      <c r="K527" s="2" t="s">
        <v>6214</v>
      </c>
    </row>
    <row r="528" s="1" customFormat="1" ht="20" customHeight="1" spans="1:11">
      <c r="A528" s="2" t="s">
        <v>2512</v>
      </c>
      <c r="B528" s="2" t="s">
        <v>6215</v>
      </c>
      <c r="C528" s="2" t="s">
        <v>6216</v>
      </c>
      <c r="D528" s="2" t="s">
        <v>2515</v>
      </c>
      <c r="E528" s="2" t="s">
        <v>80</v>
      </c>
      <c r="F528" s="2" t="s">
        <v>91</v>
      </c>
      <c r="G528" s="2" t="s">
        <v>4741</v>
      </c>
      <c r="H528" s="2" t="s">
        <v>5222</v>
      </c>
      <c r="I528" s="2" t="s">
        <v>2515</v>
      </c>
      <c r="J528" s="2" t="s">
        <v>4749</v>
      </c>
      <c r="K528" s="2" t="s">
        <v>6217</v>
      </c>
    </row>
    <row r="529" s="1" customFormat="1" ht="20" customHeight="1" spans="1:11">
      <c r="A529" s="2" t="s">
        <v>1196</v>
      </c>
      <c r="B529" s="2" t="s">
        <v>6218</v>
      </c>
      <c r="C529" s="2" t="s">
        <v>6219</v>
      </c>
      <c r="D529" s="2" t="s">
        <v>1199</v>
      </c>
      <c r="E529" s="2" t="s">
        <v>80</v>
      </c>
      <c r="F529" s="2" t="s">
        <v>91</v>
      </c>
      <c r="G529" s="2" t="s">
        <v>4741</v>
      </c>
      <c r="H529" s="2" t="s">
        <v>4889</v>
      </c>
      <c r="I529" s="2" t="s">
        <v>1199</v>
      </c>
      <c r="J529" s="2" t="s">
        <v>4749</v>
      </c>
      <c r="K529" s="2" t="s">
        <v>6220</v>
      </c>
    </row>
    <row r="530" s="1" customFormat="1" ht="20" customHeight="1" spans="1:11">
      <c r="A530" s="2" t="s">
        <v>981</v>
      </c>
      <c r="B530" s="2" t="s">
        <v>6221</v>
      </c>
      <c r="C530" s="2" t="s">
        <v>6222</v>
      </c>
      <c r="D530" s="2" t="s">
        <v>984</v>
      </c>
      <c r="E530" s="2" t="s">
        <v>80</v>
      </c>
      <c r="F530" s="2" t="s">
        <v>91</v>
      </c>
      <c r="G530" s="2" t="s">
        <v>4741</v>
      </c>
      <c r="H530" s="2" t="s">
        <v>5125</v>
      </c>
      <c r="I530" s="2" t="s">
        <v>984</v>
      </c>
      <c r="J530" s="2" t="s">
        <v>4749</v>
      </c>
      <c r="K530" s="2" t="s">
        <v>6223</v>
      </c>
    </row>
    <row r="531" s="1" customFormat="1" ht="20" customHeight="1" spans="1:11">
      <c r="A531" s="2" t="s">
        <v>4176</v>
      </c>
      <c r="B531" s="2" t="s">
        <v>6224</v>
      </c>
      <c r="C531" s="2" t="s">
        <v>6225</v>
      </c>
      <c r="D531" s="2" t="s">
        <v>4074</v>
      </c>
      <c r="E531" s="2" t="s">
        <v>80</v>
      </c>
      <c r="F531" s="2" t="s">
        <v>91</v>
      </c>
      <c r="G531" s="2" t="s">
        <v>4741</v>
      </c>
      <c r="H531" s="2" t="s">
        <v>5391</v>
      </c>
      <c r="I531" s="2" t="s">
        <v>4074</v>
      </c>
      <c r="J531" s="2" t="s">
        <v>4749</v>
      </c>
      <c r="K531" s="2" t="s">
        <v>6226</v>
      </c>
    </row>
    <row r="532" s="1" customFormat="1" ht="20" customHeight="1" spans="1:11">
      <c r="A532" s="2" t="s">
        <v>251</v>
      </c>
      <c r="B532" s="2" t="s">
        <v>6227</v>
      </c>
      <c r="C532" s="2" t="s">
        <v>253</v>
      </c>
      <c r="D532" s="2" t="s">
        <v>254</v>
      </c>
      <c r="E532" s="2" t="s">
        <v>80</v>
      </c>
      <c r="F532" s="2" t="s">
        <v>91</v>
      </c>
      <c r="G532" s="2" t="s">
        <v>4741</v>
      </c>
      <c r="H532" s="2" t="s">
        <v>6228</v>
      </c>
      <c r="I532" s="2" t="s">
        <v>254</v>
      </c>
      <c r="J532" s="2" t="s">
        <v>4749</v>
      </c>
      <c r="K532" s="2" t="s">
        <v>6229</v>
      </c>
    </row>
    <row r="533" s="1" customFormat="1" ht="20" customHeight="1" spans="1:11">
      <c r="A533" s="2" t="s">
        <v>4361</v>
      </c>
      <c r="B533" s="2" t="s">
        <v>6230</v>
      </c>
      <c r="C533" s="2" t="s">
        <v>6231</v>
      </c>
      <c r="D533" s="2" t="s">
        <v>4364</v>
      </c>
      <c r="E533" s="2" t="s">
        <v>80</v>
      </c>
      <c r="F533" s="2" t="s">
        <v>91</v>
      </c>
      <c r="G533" s="2" t="s">
        <v>4741</v>
      </c>
      <c r="H533" s="2" t="s">
        <v>4841</v>
      </c>
      <c r="I533" s="2" t="s">
        <v>4364</v>
      </c>
      <c r="J533" s="2" t="s">
        <v>4749</v>
      </c>
      <c r="K533" s="2" t="s">
        <v>6232</v>
      </c>
    </row>
    <row r="534" s="1" customFormat="1" ht="20" customHeight="1" spans="1:11">
      <c r="A534" s="2" t="s">
        <v>4055</v>
      </c>
      <c r="B534" s="2" t="s">
        <v>6233</v>
      </c>
      <c r="C534" s="2" t="s">
        <v>4057</v>
      </c>
      <c r="D534" s="2" t="s">
        <v>6234</v>
      </c>
      <c r="E534" s="2" t="s">
        <v>80</v>
      </c>
      <c r="F534" s="2" t="s">
        <v>91</v>
      </c>
      <c r="G534" s="2" t="s">
        <v>4741</v>
      </c>
      <c r="H534" s="2" t="s">
        <v>6235</v>
      </c>
      <c r="I534" s="2" t="s">
        <v>6236</v>
      </c>
      <c r="J534" s="2" t="s">
        <v>4749</v>
      </c>
      <c r="K534" s="2" t="s">
        <v>6237</v>
      </c>
    </row>
    <row r="535" s="1" customFormat="1" ht="20" customHeight="1" spans="1:11">
      <c r="A535" s="2" t="s">
        <v>3854</v>
      </c>
      <c r="B535" s="2" t="s">
        <v>6238</v>
      </c>
      <c r="C535" s="2" t="s">
        <v>3856</v>
      </c>
      <c r="D535" s="2" t="s">
        <v>3857</v>
      </c>
      <c r="E535" s="2" t="s">
        <v>80</v>
      </c>
      <c r="F535" s="2" t="s">
        <v>91</v>
      </c>
      <c r="G535" s="2" t="s">
        <v>4741</v>
      </c>
      <c r="H535" s="2" t="s">
        <v>6239</v>
      </c>
      <c r="I535" s="2" t="s">
        <v>3857</v>
      </c>
      <c r="J535" s="2" t="s">
        <v>4749</v>
      </c>
      <c r="K535" s="2" t="s">
        <v>6240</v>
      </c>
    </row>
    <row r="536" s="1" customFormat="1" ht="20" customHeight="1" spans="1:11">
      <c r="A536" s="2" t="s">
        <v>4369</v>
      </c>
      <c r="B536" s="2" t="s">
        <v>6241</v>
      </c>
      <c r="C536" s="2" t="s">
        <v>2903</v>
      </c>
      <c r="D536" s="2" t="s">
        <v>4370</v>
      </c>
      <c r="E536" s="2" t="s">
        <v>80</v>
      </c>
      <c r="F536" s="2" t="s">
        <v>91</v>
      </c>
      <c r="G536" s="2" t="s">
        <v>4741</v>
      </c>
      <c r="H536" s="2" t="s">
        <v>4817</v>
      </c>
      <c r="I536" s="2" t="s">
        <v>4370</v>
      </c>
      <c r="J536" s="2" t="s">
        <v>4749</v>
      </c>
      <c r="K536" s="2" t="s">
        <v>6242</v>
      </c>
    </row>
    <row r="537" s="1" customFormat="1" ht="20" customHeight="1" spans="1:11">
      <c r="A537" s="2" t="s">
        <v>1247</v>
      </c>
      <c r="B537" s="2" t="s">
        <v>6243</v>
      </c>
      <c r="C537" s="2" t="s">
        <v>6244</v>
      </c>
      <c r="D537" s="2" t="s">
        <v>1250</v>
      </c>
      <c r="E537" s="2" t="s">
        <v>80</v>
      </c>
      <c r="F537" s="2" t="s">
        <v>91</v>
      </c>
      <c r="G537" s="2" t="s">
        <v>4741</v>
      </c>
      <c r="H537" s="2" t="s">
        <v>4885</v>
      </c>
      <c r="I537" s="2" t="s">
        <v>1250</v>
      </c>
      <c r="J537" s="2" t="s">
        <v>4749</v>
      </c>
      <c r="K537" s="2" t="s">
        <v>6245</v>
      </c>
    </row>
    <row r="538" s="1" customFormat="1" ht="20" customHeight="1" spans="1:11">
      <c r="A538" s="2" t="s">
        <v>2351</v>
      </c>
      <c r="B538" s="2" t="s">
        <v>6246</v>
      </c>
      <c r="C538" s="2" t="s">
        <v>6247</v>
      </c>
      <c r="D538" s="2" t="s">
        <v>2354</v>
      </c>
      <c r="E538" s="2" t="s">
        <v>80</v>
      </c>
      <c r="F538" s="2" t="s">
        <v>91</v>
      </c>
      <c r="G538" s="2" t="s">
        <v>4741</v>
      </c>
      <c r="H538" s="2" t="s">
        <v>4789</v>
      </c>
      <c r="I538" s="2" t="s">
        <v>2354</v>
      </c>
      <c r="J538" s="2" t="s">
        <v>4749</v>
      </c>
      <c r="K538" s="2" t="s">
        <v>6248</v>
      </c>
    </row>
    <row r="539" s="1" customFormat="1" ht="20" customHeight="1" spans="1:11">
      <c r="A539" s="2" t="s">
        <v>3262</v>
      </c>
      <c r="B539" s="2" t="s">
        <v>6249</v>
      </c>
      <c r="C539" s="2" t="s">
        <v>3264</v>
      </c>
      <c r="D539" s="2" t="s">
        <v>3265</v>
      </c>
      <c r="E539" s="2" t="s">
        <v>80</v>
      </c>
      <c r="F539" s="2" t="s">
        <v>91</v>
      </c>
      <c r="G539" s="2" t="s">
        <v>4741</v>
      </c>
      <c r="H539" s="2" t="s">
        <v>4752</v>
      </c>
      <c r="I539" s="2" t="s">
        <v>3265</v>
      </c>
      <c r="J539" s="2" t="s">
        <v>4749</v>
      </c>
      <c r="K539" s="2" t="s">
        <v>6250</v>
      </c>
    </row>
    <row r="540" s="1" customFormat="1" ht="20" customHeight="1" spans="1:11">
      <c r="A540" s="2" t="s">
        <v>2290</v>
      </c>
      <c r="B540" s="2" t="s">
        <v>6251</v>
      </c>
      <c r="C540" s="2" t="s">
        <v>2292</v>
      </c>
      <c r="D540" s="2" t="s">
        <v>2293</v>
      </c>
      <c r="E540" s="2" t="s">
        <v>80</v>
      </c>
      <c r="F540" s="2" t="s">
        <v>91</v>
      </c>
      <c r="G540" s="2" t="s">
        <v>4741</v>
      </c>
      <c r="H540" s="2" t="s">
        <v>4914</v>
      </c>
      <c r="I540" s="2" t="s">
        <v>2293</v>
      </c>
      <c r="J540" s="2" t="s">
        <v>4749</v>
      </c>
      <c r="K540" s="2" t="s">
        <v>6252</v>
      </c>
    </row>
    <row r="541" s="1" customFormat="1" ht="20" customHeight="1" spans="1:11">
      <c r="A541" s="2" t="s">
        <v>1251</v>
      </c>
      <c r="B541" s="2" t="s">
        <v>6253</v>
      </c>
      <c r="C541" s="2" t="s">
        <v>1253</v>
      </c>
      <c r="D541" s="2" t="s">
        <v>1254</v>
      </c>
      <c r="E541" s="2" t="s">
        <v>80</v>
      </c>
      <c r="F541" s="2" t="s">
        <v>91</v>
      </c>
      <c r="G541" s="2" t="s">
        <v>4741</v>
      </c>
      <c r="H541" s="2" t="s">
        <v>5340</v>
      </c>
      <c r="I541" s="2" t="s">
        <v>1254</v>
      </c>
      <c r="J541" s="2" t="s">
        <v>4749</v>
      </c>
      <c r="K541" s="2" t="s">
        <v>6254</v>
      </c>
    </row>
    <row r="542" s="1" customFormat="1" ht="20" customHeight="1" spans="1:11">
      <c r="A542" s="2" t="s">
        <v>4345</v>
      </c>
      <c r="B542" s="2" t="s">
        <v>6255</v>
      </c>
      <c r="C542" s="2" t="s">
        <v>4347</v>
      </c>
      <c r="D542" s="2" t="s">
        <v>4348</v>
      </c>
      <c r="E542" s="2" t="s">
        <v>80</v>
      </c>
      <c r="F542" s="2" t="s">
        <v>91</v>
      </c>
      <c r="G542" s="2" t="s">
        <v>4741</v>
      </c>
      <c r="H542" s="2" t="s">
        <v>4937</v>
      </c>
      <c r="I542" s="2" t="s">
        <v>4348</v>
      </c>
      <c r="J542" s="2" t="s">
        <v>4749</v>
      </c>
      <c r="K542" s="2" t="s">
        <v>6256</v>
      </c>
    </row>
    <row r="543" s="1" customFormat="1" ht="20" customHeight="1" spans="1:11">
      <c r="A543" s="2" t="s">
        <v>3595</v>
      </c>
      <c r="B543" s="2" t="s">
        <v>6257</v>
      </c>
      <c r="C543" s="2" t="s">
        <v>6258</v>
      </c>
      <c r="D543" s="2" t="s">
        <v>3598</v>
      </c>
      <c r="E543" s="2" t="s">
        <v>80</v>
      </c>
      <c r="F543" s="2" t="s">
        <v>91</v>
      </c>
      <c r="G543" s="2" t="s">
        <v>4741</v>
      </c>
      <c r="H543" s="2" t="s">
        <v>4838</v>
      </c>
      <c r="I543" s="2" t="s">
        <v>3598</v>
      </c>
      <c r="J543" s="2" t="s">
        <v>4749</v>
      </c>
      <c r="K543" s="2" t="s">
        <v>6259</v>
      </c>
    </row>
    <row r="544" s="1" customFormat="1" ht="20" customHeight="1" spans="1:11">
      <c r="A544" s="2" t="s">
        <v>2307</v>
      </c>
      <c r="B544" s="2" t="s">
        <v>6260</v>
      </c>
      <c r="C544" s="2" t="s">
        <v>1552</v>
      </c>
      <c r="D544" s="2" t="s">
        <v>2308</v>
      </c>
      <c r="E544" s="2" t="s">
        <v>80</v>
      </c>
      <c r="F544" s="2" t="s">
        <v>91</v>
      </c>
      <c r="G544" s="2" t="s">
        <v>4741</v>
      </c>
      <c r="H544" s="2" t="s">
        <v>5211</v>
      </c>
      <c r="I544" s="2" t="s">
        <v>2308</v>
      </c>
      <c r="J544" s="2" t="s">
        <v>4749</v>
      </c>
      <c r="K544" s="2" t="s">
        <v>6261</v>
      </c>
    </row>
    <row r="545" s="1" customFormat="1" ht="20" customHeight="1" spans="1:11">
      <c r="A545" s="2" t="s">
        <v>1005</v>
      </c>
      <c r="B545" s="2" t="s">
        <v>6262</v>
      </c>
      <c r="C545" s="2" t="s">
        <v>1007</v>
      </c>
      <c r="D545" s="2" t="s">
        <v>1008</v>
      </c>
      <c r="E545" s="2" t="s">
        <v>80</v>
      </c>
      <c r="F545" s="2" t="s">
        <v>91</v>
      </c>
      <c r="G545" s="2" t="s">
        <v>4741</v>
      </c>
      <c r="H545" s="2" t="s">
        <v>6263</v>
      </c>
      <c r="I545" s="2" t="s">
        <v>1008</v>
      </c>
      <c r="J545" s="2" t="s">
        <v>4749</v>
      </c>
      <c r="K545" s="2" t="s">
        <v>6264</v>
      </c>
    </row>
    <row r="546" s="1" customFormat="1" ht="20" customHeight="1" spans="1:11">
      <c r="A546" s="2" t="s">
        <v>1440</v>
      </c>
      <c r="B546" s="2" t="s">
        <v>6265</v>
      </c>
      <c r="C546" s="2" t="s">
        <v>1442</v>
      </c>
      <c r="D546" s="2" t="s">
        <v>1443</v>
      </c>
      <c r="E546" s="2" t="s">
        <v>80</v>
      </c>
      <c r="F546" s="2" t="s">
        <v>91</v>
      </c>
      <c r="G546" s="2" t="s">
        <v>4741</v>
      </c>
      <c r="H546" s="2" t="s">
        <v>5191</v>
      </c>
      <c r="I546" s="2" t="s">
        <v>1443</v>
      </c>
      <c r="J546" s="2" t="s">
        <v>4749</v>
      </c>
      <c r="K546" s="2" t="s">
        <v>6266</v>
      </c>
    </row>
    <row r="547" s="1" customFormat="1" ht="20" customHeight="1" spans="1:11">
      <c r="A547" s="2" t="s">
        <v>2841</v>
      </c>
      <c r="B547" s="2" t="s">
        <v>6267</v>
      </c>
      <c r="C547" s="2" t="s">
        <v>2843</v>
      </c>
      <c r="D547" s="2" t="s">
        <v>2844</v>
      </c>
      <c r="E547" s="2" t="s">
        <v>80</v>
      </c>
      <c r="F547" s="2" t="s">
        <v>91</v>
      </c>
      <c r="G547" s="2" t="s">
        <v>4741</v>
      </c>
      <c r="H547" s="2" t="s">
        <v>5002</v>
      </c>
      <c r="I547" s="2" t="s">
        <v>2844</v>
      </c>
      <c r="J547" s="2" t="s">
        <v>4749</v>
      </c>
      <c r="K547" s="2" t="s">
        <v>6268</v>
      </c>
    </row>
    <row r="548" s="1" customFormat="1" ht="20" customHeight="1" spans="1:11">
      <c r="A548" s="2" t="s">
        <v>3599</v>
      </c>
      <c r="B548" s="2" t="s">
        <v>6269</v>
      </c>
      <c r="C548" s="2" t="s">
        <v>1552</v>
      </c>
      <c r="D548" s="2" t="s">
        <v>3600</v>
      </c>
      <c r="E548" s="2" t="s">
        <v>80</v>
      </c>
      <c r="F548" s="2" t="s">
        <v>91</v>
      </c>
      <c r="G548" s="2" t="s">
        <v>4741</v>
      </c>
      <c r="H548" s="2" t="s">
        <v>5211</v>
      </c>
      <c r="I548" s="2" t="s">
        <v>3600</v>
      </c>
      <c r="J548" s="2" t="s">
        <v>4749</v>
      </c>
      <c r="K548" s="2" t="s">
        <v>6270</v>
      </c>
    </row>
    <row r="549" s="1" customFormat="1" ht="20" customHeight="1" spans="1:11">
      <c r="A549" s="2" t="s">
        <v>1483</v>
      </c>
      <c r="B549" s="2" t="s">
        <v>6271</v>
      </c>
      <c r="C549" s="2" t="s">
        <v>1485</v>
      </c>
      <c r="D549" s="2" t="s">
        <v>1486</v>
      </c>
      <c r="E549" s="2" t="s">
        <v>80</v>
      </c>
      <c r="F549" s="2" t="s">
        <v>91</v>
      </c>
      <c r="G549" s="2" t="s">
        <v>4741</v>
      </c>
      <c r="H549" s="2" t="s">
        <v>4781</v>
      </c>
      <c r="I549" s="2" t="s">
        <v>1486</v>
      </c>
      <c r="J549" s="2" t="s">
        <v>4749</v>
      </c>
      <c r="K549" s="2" t="s">
        <v>6272</v>
      </c>
    </row>
    <row r="550" s="1" customFormat="1" ht="20" customHeight="1" spans="1:11">
      <c r="A550" s="2" t="s">
        <v>3884</v>
      </c>
      <c r="B550" s="2" t="s">
        <v>6273</v>
      </c>
      <c r="C550" s="2" t="s">
        <v>3886</v>
      </c>
      <c r="D550" s="2" t="s">
        <v>3887</v>
      </c>
      <c r="E550" s="2" t="s">
        <v>80</v>
      </c>
      <c r="F550" s="2" t="s">
        <v>91</v>
      </c>
      <c r="G550" s="2" t="s">
        <v>4741</v>
      </c>
      <c r="H550" s="2" t="s">
        <v>6274</v>
      </c>
      <c r="I550" s="2" t="s">
        <v>3887</v>
      </c>
      <c r="J550" s="2" t="s">
        <v>4749</v>
      </c>
      <c r="K550" s="2" t="s">
        <v>6275</v>
      </c>
    </row>
    <row r="551" s="1" customFormat="1" ht="20" customHeight="1" spans="1:11">
      <c r="A551" s="2" t="s">
        <v>476</v>
      </c>
      <c r="B551" s="2" t="s">
        <v>6276</v>
      </c>
      <c r="C551" s="2" t="s">
        <v>478</v>
      </c>
      <c r="D551" s="2" t="s">
        <v>479</v>
      </c>
      <c r="E551" s="2" t="s">
        <v>80</v>
      </c>
      <c r="F551" s="2" t="s">
        <v>91</v>
      </c>
      <c r="G551" s="2" t="s">
        <v>4741</v>
      </c>
      <c r="H551" s="2" t="s">
        <v>5122</v>
      </c>
      <c r="I551" s="2" t="s">
        <v>479</v>
      </c>
      <c r="J551" s="2" t="s">
        <v>4749</v>
      </c>
      <c r="K551" s="2" t="s">
        <v>6277</v>
      </c>
    </row>
    <row r="552" s="1" customFormat="1" ht="20" customHeight="1" spans="1:11">
      <c r="A552" s="2" t="s">
        <v>6278</v>
      </c>
      <c r="B552" s="2" t="s">
        <v>6279</v>
      </c>
      <c r="C552" s="2" t="s">
        <v>6280</v>
      </c>
      <c r="D552" s="2" t="s">
        <v>6281</v>
      </c>
      <c r="E552" s="2" t="s">
        <v>80</v>
      </c>
      <c r="F552" s="2" t="s">
        <v>91</v>
      </c>
      <c r="G552" s="2" t="s">
        <v>4741</v>
      </c>
      <c r="H552" s="2" t="s">
        <v>4742</v>
      </c>
      <c r="I552" s="2" t="s">
        <v>6281</v>
      </c>
      <c r="J552" s="2" t="s">
        <v>4749</v>
      </c>
      <c r="K552" s="2" t="s">
        <v>6282</v>
      </c>
    </row>
    <row r="553" s="1" customFormat="1" ht="20" customHeight="1" spans="1:11">
      <c r="A553" s="2" t="s">
        <v>1074</v>
      </c>
      <c r="B553" s="2" t="s">
        <v>6283</v>
      </c>
      <c r="C553" s="2" t="s">
        <v>1076</v>
      </c>
      <c r="D553" s="2" t="s">
        <v>1077</v>
      </c>
      <c r="E553" s="2" t="s">
        <v>80</v>
      </c>
      <c r="F553" s="2" t="s">
        <v>91</v>
      </c>
      <c r="G553" s="2" t="s">
        <v>4741</v>
      </c>
      <c r="H553" s="2" t="s">
        <v>5570</v>
      </c>
      <c r="I553" s="2" t="s">
        <v>1077</v>
      </c>
      <c r="J553" s="2" t="s">
        <v>4749</v>
      </c>
      <c r="K553" s="2" t="s">
        <v>6284</v>
      </c>
    </row>
    <row r="554" s="1" customFormat="1" ht="20" customHeight="1" spans="1:11">
      <c r="A554" s="2" t="s">
        <v>1274</v>
      </c>
      <c r="B554" s="2" t="s">
        <v>6285</v>
      </c>
      <c r="C554" s="2" t="s">
        <v>1276</v>
      </c>
      <c r="D554" s="2" t="s">
        <v>1277</v>
      </c>
      <c r="E554" s="2" t="s">
        <v>80</v>
      </c>
      <c r="F554" s="2" t="s">
        <v>91</v>
      </c>
      <c r="G554" s="2" t="s">
        <v>4741</v>
      </c>
      <c r="H554" s="2" t="s">
        <v>4845</v>
      </c>
      <c r="I554" s="2" t="s">
        <v>1277</v>
      </c>
      <c r="J554" s="2" t="s">
        <v>4749</v>
      </c>
      <c r="K554" s="2" t="s">
        <v>6286</v>
      </c>
    </row>
    <row r="555" s="1" customFormat="1" ht="20" customHeight="1" spans="1:11">
      <c r="A555" s="2" t="s">
        <v>3237</v>
      </c>
      <c r="B555" s="2" t="s">
        <v>6287</v>
      </c>
      <c r="C555" s="2" t="s">
        <v>446</v>
      </c>
      <c r="D555" s="2" t="s">
        <v>3238</v>
      </c>
      <c r="E555" s="2" t="s">
        <v>80</v>
      </c>
      <c r="F555" s="2" t="s">
        <v>91</v>
      </c>
      <c r="G555" s="2" t="s">
        <v>4741</v>
      </c>
      <c r="H555" s="2" t="s">
        <v>4857</v>
      </c>
      <c r="I555" s="2" t="s">
        <v>3238</v>
      </c>
      <c r="J555" s="2" t="s">
        <v>4749</v>
      </c>
      <c r="K555" s="2" t="s">
        <v>6288</v>
      </c>
    </row>
    <row r="556" s="1" customFormat="1" ht="20" customHeight="1" spans="1:11">
      <c r="A556" s="2" t="s">
        <v>2951</v>
      </c>
      <c r="B556" s="2" t="s">
        <v>6289</v>
      </c>
      <c r="C556" s="2" t="s">
        <v>2953</v>
      </c>
      <c r="D556" s="2" t="s">
        <v>2954</v>
      </c>
      <c r="E556" s="2" t="s">
        <v>80</v>
      </c>
      <c r="F556" s="2" t="s">
        <v>91</v>
      </c>
      <c r="G556" s="2" t="s">
        <v>4741</v>
      </c>
      <c r="H556" s="2" t="s">
        <v>4789</v>
      </c>
      <c r="I556" s="2" t="s">
        <v>2954</v>
      </c>
      <c r="J556" s="2" t="s">
        <v>4749</v>
      </c>
      <c r="K556" s="2" t="s">
        <v>6290</v>
      </c>
    </row>
    <row r="557" s="1" customFormat="1" ht="20" customHeight="1" spans="1:11">
      <c r="A557" s="2" t="s">
        <v>1458</v>
      </c>
      <c r="B557" s="2" t="s">
        <v>6291</v>
      </c>
      <c r="C557" s="2" t="s">
        <v>1460</v>
      </c>
      <c r="D557" s="2" t="s">
        <v>1461</v>
      </c>
      <c r="E557" s="2" t="s">
        <v>80</v>
      </c>
      <c r="F557" s="2" t="s">
        <v>91</v>
      </c>
      <c r="G557" s="2" t="s">
        <v>4741</v>
      </c>
      <c r="H557" s="2" t="s">
        <v>4989</v>
      </c>
      <c r="I557" s="2" t="s">
        <v>1461</v>
      </c>
      <c r="J557" s="2" t="s">
        <v>4749</v>
      </c>
      <c r="K557" s="2" t="s">
        <v>6292</v>
      </c>
    </row>
    <row r="558" s="1" customFormat="1" ht="20" customHeight="1" spans="1:11">
      <c r="A558" s="2" t="s">
        <v>2283</v>
      </c>
      <c r="B558" s="2" t="s">
        <v>6293</v>
      </c>
      <c r="C558" s="2" t="s">
        <v>5939</v>
      </c>
      <c r="D558" s="2" t="s">
        <v>2284</v>
      </c>
      <c r="E558" s="2" t="s">
        <v>80</v>
      </c>
      <c r="F558" s="2" t="s">
        <v>91</v>
      </c>
      <c r="G558" s="2" t="s">
        <v>4741</v>
      </c>
      <c r="H558" s="2" t="s">
        <v>4758</v>
      </c>
      <c r="I558" s="2" t="s">
        <v>2284</v>
      </c>
      <c r="J558" s="2" t="s">
        <v>4749</v>
      </c>
      <c r="K558" s="2" t="s">
        <v>6294</v>
      </c>
    </row>
    <row r="559" s="1" customFormat="1" ht="20" customHeight="1" spans="1:11">
      <c r="A559" s="2" t="s">
        <v>2977</v>
      </c>
      <c r="B559" s="2" t="s">
        <v>6295</v>
      </c>
      <c r="C559" s="2" t="s">
        <v>2979</v>
      </c>
      <c r="D559" s="2" t="s">
        <v>2980</v>
      </c>
      <c r="E559" s="2" t="s">
        <v>80</v>
      </c>
      <c r="F559" s="2" t="s">
        <v>91</v>
      </c>
      <c r="G559" s="2" t="s">
        <v>4741</v>
      </c>
      <c r="H559" s="2" t="s">
        <v>5191</v>
      </c>
      <c r="I559" s="2" t="s">
        <v>2980</v>
      </c>
      <c r="J559" s="2" t="s">
        <v>4749</v>
      </c>
      <c r="K559" s="2" t="s">
        <v>6296</v>
      </c>
    </row>
    <row r="560" s="1" customFormat="1" ht="20" customHeight="1" spans="1:11">
      <c r="A560" s="2" t="s">
        <v>3455</v>
      </c>
      <c r="B560" s="2" t="s">
        <v>6297</v>
      </c>
      <c r="C560" s="2" t="s">
        <v>3457</v>
      </c>
      <c r="D560" s="2" t="s">
        <v>3458</v>
      </c>
      <c r="E560" s="2" t="s">
        <v>80</v>
      </c>
      <c r="F560" s="2" t="s">
        <v>91</v>
      </c>
      <c r="G560" s="2" t="s">
        <v>4741</v>
      </c>
      <c r="H560" s="2" t="s">
        <v>5412</v>
      </c>
      <c r="I560" s="2" t="s">
        <v>3458</v>
      </c>
      <c r="J560" s="2" t="s">
        <v>4749</v>
      </c>
      <c r="K560" s="2" t="s">
        <v>6298</v>
      </c>
    </row>
    <row r="561" s="1" customFormat="1" ht="20" customHeight="1" spans="1:11">
      <c r="A561" s="2" t="s">
        <v>3891</v>
      </c>
      <c r="B561" s="2" t="s">
        <v>6299</v>
      </c>
      <c r="C561" s="2" t="s">
        <v>3893</v>
      </c>
      <c r="D561" s="2" t="s">
        <v>3894</v>
      </c>
      <c r="E561" s="2" t="s">
        <v>80</v>
      </c>
      <c r="F561" s="2" t="s">
        <v>91</v>
      </c>
      <c r="G561" s="2" t="s">
        <v>4741</v>
      </c>
      <c r="H561" s="2" t="s">
        <v>4865</v>
      </c>
      <c r="I561" s="2" t="s">
        <v>3894</v>
      </c>
      <c r="J561" s="2" t="s">
        <v>4749</v>
      </c>
      <c r="K561" s="2" t="s">
        <v>6300</v>
      </c>
    </row>
    <row r="562" s="1" customFormat="1" ht="20" customHeight="1" spans="1:11">
      <c r="A562" s="2" t="s">
        <v>4355</v>
      </c>
      <c r="B562" s="2" t="s">
        <v>6301</v>
      </c>
      <c r="C562" s="2" t="s">
        <v>2060</v>
      </c>
      <c r="D562" s="2" t="s">
        <v>4356</v>
      </c>
      <c r="E562" s="2" t="s">
        <v>80</v>
      </c>
      <c r="F562" s="2" t="s">
        <v>91</v>
      </c>
      <c r="G562" s="2" t="s">
        <v>4741</v>
      </c>
      <c r="H562" s="2" t="s">
        <v>5252</v>
      </c>
      <c r="I562" s="2" t="s">
        <v>4356</v>
      </c>
      <c r="J562" s="2" t="s">
        <v>4749</v>
      </c>
      <c r="K562" s="2" t="s">
        <v>6302</v>
      </c>
    </row>
    <row r="563" s="1" customFormat="1" ht="20" customHeight="1" spans="1:11">
      <c r="A563" s="2" t="s">
        <v>1017</v>
      </c>
      <c r="B563" s="2" t="s">
        <v>6303</v>
      </c>
      <c r="C563" s="2" t="s">
        <v>1019</v>
      </c>
      <c r="D563" s="2" t="s">
        <v>1020</v>
      </c>
      <c r="E563" s="2" t="s">
        <v>80</v>
      </c>
      <c r="F563" s="2" t="s">
        <v>91</v>
      </c>
      <c r="G563" s="2" t="s">
        <v>4741</v>
      </c>
      <c r="H563" s="2" t="s">
        <v>6005</v>
      </c>
      <c r="I563" s="2" t="s">
        <v>1020</v>
      </c>
      <c r="J563" s="2" t="s">
        <v>4749</v>
      </c>
      <c r="K563" s="2" t="s">
        <v>6304</v>
      </c>
    </row>
    <row r="564" s="1" customFormat="1" ht="20" customHeight="1" spans="1:11">
      <c r="A564" s="2" t="s">
        <v>1013</v>
      </c>
      <c r="B564" s="2" t="s">
        <v>6305</v>
      </c>
      <c r="C564" s="2" t="s">
        <v>1015</v>
      </c>
      <c r="D564" s="2" t="s">
        <v>1016</v>
      </c>
      <c r="E564" s="2" t="s">
        <v>80</v>
      </c>
      <c r="F564" s="2" t="s">
        <v>91</v>
      </c>
      <c r="G564" s="2" t="s">
        <v>4741</v>
      </c>
      <c r="H564" s="2" t="s">
        <v>4865</v>
      </c>
      <c r="I564" s="2" t="s">
        <v>1016</v>
      </c>
      <c r="J564" s="2" t="s">
        <v>4749</v>
      </c>
      <c r="K564" s="2" t="s">
        <v>6306</v>
      </c>
    </row>
    <row r="565" s="1" customFormat="1" ht="20" customHeight="1" spans="1:11">
      <c r="A565" s="2" t="s">
        <v>487</v>
      </c>
      <c r="B565" s="2" t="s">
        <v>6307</v>
      </c>
      <c r="C565" s="2" t="s">
        <v>489</v>
      </c>
      <c r="D565" s="2" t="s">
        <v>490</v>
      </c>
      <c r="E565" s="2" t="s">
        <v>80</v>
      </c>
      <c r="F565" s="2" t="s">
        <v>91</v>
      </c>
      <c r="G565" s="2" t="s">
        <v>4741</v>
      </c>
      <c r="H565" s="2" t="s">
        <v>6308</v>
      </c>
      <c r="I565" s="2" t="s">
        <v>490</v>
      </c>
      <c r="J565" s="2" t="s">
        <v>4749</v>
      </c>
      <c r="K565" s="2" t="s">
        <v>6309</v>
      </c>
    </row>
    <row r="566" s="1" customFormat="1" ht="20" customHeight="1" spans="1:11">
      <c r="A566" s="2" t="s">
        <v>2936</v>
      </c>
      <c r="B566" s="2" t="s">
        <v>6310</v>
      </c>
      <c r="C566" s="2" t="s">
        <v>2938</v>
      </c>
      <c r="D566" s="2" t="s">
        <v>2939</v>
      </c>
      <c r="E566" s="2" t="s">
        <v>80</v>
      </c>
      <c r="F566" s="2" t="s">
        <v>91</v>
      </c>
      <c r="G566" s="2" t="s">
        <v>4741</v>
      </c>
      <c r="H566" s="2" t="s">
        <v>4789</v>
      </c>
      <c r="I566" s="2" t="s">
        <v>2939</v>
      </c>
      <c r="J566" s="2" t="s">
        <v>4749</v>
      </c>
      <c r="K566" s="2" t="s">
        <v>6311</v>
      </c>
    </row>
    <row r="567" s="1" customFormat="1" ht="20" customHeight="1" spans="1:11">
      <c r="A567" s="2" t="s">
        <v>2970</v>
      </c>
      <c r="B567" s="2" t="s">
        <v>6312</v>
      </c>
      <c r="C567" s="2" t="s">
        <v>2972</v>
      </c>
      <c r="D567" s="2" t="s">
        <v>2973</v>
      </c>
      <c r="E567" s="2" t="s">
        <v>80</v>
      </c>
      <c r="F567" s="2" t="s">
        <v>91</v>
      </c>
      <c r="G567" s="2" t="s">
        <v>4741</v>
      </c>
      <c r="H567" s="2" t="s">
        <v>5361</v>
      </c>
      <c r="I567" s="2" t="s">
        <v>2973</v>
      </c>
      <c r="J567" s="2" t="s">
        <v>4749</v>
      </c>
      <c r="K567" s="2" t="s">
        <v>6313</v>
      </c>
    </row>
    <row r="568" s="1" customFormat="1" ht="20" customHeight="1" spans="1:11">
      <c r="A568" s="2" t="s">
        <v>3850</v>
      </c>
      <c r="B568" s="2" t="s">
        <v>6314</v>
      </c>
      <c r="C568" s="2" t="s">
        <v>6315</v>
      </c>
      <c r="D568" s="2" t="s">
        <v>3853</v>
      </c>
      <c r="E568" s="2" t="s">
        <v>80</v>
      </c>
      <c r="F568" s="2" t="s">
        <v>91</v>
      </c>
      <c r="G568" s="2" t="s">
        <v>4741</v>
      </c>
      <c r="H568" s="2" t="s">
        <v>5474</v>
      </c>
      <c r="I568" s="2" t="s">
        <v>3853</v>
      </c>
      <c r="J568" s="2" t="s">
        <v>4749</v>
      </c>
      <c r="K568" s="2" t="s">
        <v>6316</v>
      </c>
    </row>
    <row r="569" s="1" customFormat="1" ht="20" customHeight="1" spans="1:11">
      <c r="A569" s="2" t="s">
        <v>2873</v>
      </c>
      <c r="B569" s="2" t="s">
        <v>6317</v>
      </c>
      <c r="C569" s="2" t="s">
        <v>2875</v>
      </c>
      <c r="D569" s="2" t="s">
        <v>2876</v>
      </c>
      <c r="E569" s="2" t="s">
        <v>80</v>
      </c>
      <c r="F569" s="2" t="s">
        <v>91</v>
      </c>
      <c r="G569" s="2" t="s">
        <v>4741</v>
      </c>
      <c r="H569" s="2" t="s">
        <v>5191</v>
      </c>
      <c r="I569" s="2" t="s">
        <v>2876</v>
      </c>
      <c r="J569" s="2" t="s">
        <v>4749</v>
      </c>
      <c r="K569" s="2" t="s">
        <v>6318</v>
      </c>
    </row>
    <row r="570" s="1" customFormat="1" ht="20" customHeight="1" spans="1:11">
      <c r="A570" s="2" t="s">
        <v>4365</v>
      </c>
      <c r="B570" s="2" t="s">
        <v>6319</v>
      </c>
      <c r="C570" s="2" t="s">
        <v>6320</v>
      </c>
      <c r="D570" s="2" t="s">
        <v>4368</v>
      </c>
      <c r="E570" s="2" t="s">
        <v>80</v>
      </c>
      <c r="F570" s="2" t="s">
        <v>91</v>
      </c>
      <c r="G570" s="2" t="s">
        <v>4741</v>
      </c>
      <c r="H570" s="2" t="s">
        <v>5299</v>
      </c>
      <c r="I570" s="2" t="s">
        <v>4368</v>
      </c>
      <c r="J570" s="2" t="s">
        <v>4749</v>
      </c>
      <c r="K570" s="2" t="s">
        <v>6321</v>
      </c>
    </row>
    <row r="571" s="1" customFormat="1" ht="20" customHeight="1" spans="1:11">
      <c r="A571" s="2" t="s">
        <v>2641</v>
      </c>
      <c r="B571" s="2" t="s">
        <v>6322</v>
      </c>
      <c r="C571" s="2" t="s">
        <v>2643</v>
      </c>
      <c r="D571" s="2" t="s">
        <v>2644</v>
      </c>
      <c r="E571" s="2" t="s">
        <v>80</v>
      </c>
      <c r="F571" s="2" t="s">
        <v>91</v>
      </c>
      <c r="G571" s="2" t="s">
        <v>4741</v>
      </c>
      <c r="H571" s="2" t="s">
        <v>4817</v>
      </c>
      <c r="I571" s="2" t="s">
        <v>2644</v>
      </c>
      <c r="J571" s="2" t="s">
        <v>4749</v>
      </c>
      <c r="K571" s="2" t="s">
        <v>6323</v>
      </c>
    </row>
    <row r="572" s="1" customFormat="1" ht="20" customHeight="1" spans="1:11">
      <c r="A572" s="2" t="s">
        <v>6324</v>
      </c>
      <c r="B572" s="2" t="s">
        <v>6325</v>
      </c>
      <c r="C572" s="2" t="s">
        <v>6326</v>
      </c>
      <c r="D572" s="2" t="s">
        <v>6327</v>
      </c>
      <c r="E572" s="2" t="s">
        <v>80</v>
      </c>
      <c r="F572" s="2" t="s">
        <v>91</v>
      </c>
      <c r="G572" s="2" t="s">
        <v>4741</v>
      </c>
      <c r="H572" s="2" t="s">
        <v>4742</v>
      </c>
      <c r="I572" s="2" t="s">
        <v>6328</v>
      </c>
      <c r="J572" s="2" t="s">
        <v>4749</v>
      </c>
      <c r="K572" s="2" t="s">
        <v>6329</v>
      </c>
    </row>
    <row r="573" s="1" customFormat="1" ht="20" customHeight="1" spans="1:11">
      <c r="A573" s="2" t="s">
        <v>1453</v>
      </c>
      <c r="B573" s="2" t="s">
        <v>6330</v>
      </c>
      <c r="C573" s="2" t="s">
        <v>1455</v>
      </c>
      <c r="D573" s="2" t="s">
        <v>1456</v>
      </c>
      <c r="E573" s="2" t="s">
        <v>80</v>
      </c>
      <c r="F573" s="2" t="s">
        <v>91</v>
      </c>
      <c r="G573" s="2" t="s">
        <v>4741</v>
      </c>
      <c r="H573" s="2" t="s">
        <v>5222</v>
      </c>
      <c r="I573" s="2" t="s">
        <v>1456</v>
      </c>
      <c r="J573" s="2" t="s">
        <v>4749</v>
      </c>
      <c r="K573" s="2" t="s">
        <v>6331</v>
      </c>
    </row>
    <row r="574" s="1" customFormat="1" ht="20" customHeight="1" spans="1:11">
      <c r="A574" s="2" t="s">
        <v>4395</v>
      </c>
      <c r="B574" s="2" t="s">
        <v>6332</v>
      </c>
      <c r="C574" s="2" t="s">
        <v>4397</v>
      </c>
      <c r="D574" s="2" t="s">
        <v>4398</v>
      </c>
      <c r="E574" s="2" t="s">
        <v>80</v>
      </c>
      <c r="F574" s="2" t="s">
        <v>91</v>
      </c>
      <c r="G574" s="2" t="s">
        <v>4741</v>
      </c>
      <c r="H574" s="2" t="s">
        <v>5104</v>
      </c>
      <c r="I574" s="2" t="s">
        <v>4398</v>
      </c>
      <c r="J574" s="2" t="s">
        <v>4749</v>
      </c>
      <c r="K574" s="2" t="s">
        <v>6333</v>
      </c>
    </row>
    <row r="575" s="1" customFormat="1" ht="20" customHeight="1" spans="1:11">
      <c r="A575" s="2" t="s">
        <v>744</v>
      </c>
      <c r="B575" s="2" t="s">
        <v>6334</v>
      </c>
      <c r="C575" s="2" t="s">
        <v>746</v>
      </c>
      <c r="D575" s="2" t="s">
        <v>747</v>
      </c>
      <c r="E575" s="2" t="s">
        <v>80</v>
      </c>
      <c r="F575" s="2" t="s">
        <v>91</v>
      </c>
      <c r="G575" s="2" t="s">
        <v>4741</v>
      </c>
      <c r="H575" s="2" t="s">
        <v>4899</v>
      </c>
      <c r="I575" s="2" t="s">
        <v>747</v>
      </c>
      <c r="J575" s="2" t="s">
        <v>4749</v>
      </c>
      <c r="K575" s="2" t="s">
        <v>6335</v>
      </c>
    </row>
    <row r="576" s="1" customFormat="1" ht="20" customHeight="1" spans="1:11">
      <c r="A576" s="2" t="s">
        <v>4399</v>
      </c>
      <c r="B576" s="2" t="s">
        <v>6336</v>
      </c>
      <c r="C576" s="2" t="s">
        <v>6337</v>
      </c>
      <c r="D576" s="2" t="s">
        <v>4402</v>
      </c>
      <c r="E576" s="2" t="s">
        <v>80</v>
      </c>
      <c r="F576" s="2" t="s">
        <v>91</v>
      </c>
      <c r="G576" s="2" t="s">
        <v>4741</v>
      </c>
      <c r="H576" s="2" t="s">
        <v>5222</v>
      </c>
      <c r="I576" s="2" t="s">
        <v>4402</v>
      </c>
      <c r="J576" s="2" t="s">
        <v>4749</v>
      </c>
      <c r="K576" s="2" t="s">
        <v>6338</v>
      </c>
    </row>
    <row r="577" s="1" customFormat="1" ht="20" customHeight="1" spans="1:11">
      <c r="A577" s="2" t="s">
        <v>467</v>
      </c>
      <c r="B577" s="2" t="s">
        <v>6339</v>
      </c>
      <c r="C577" s="2" t="s">
        <v>6340</v>
      </c>
      <c r="D577" s="2" t="s">
        <v>470</v>
      </c>
      <c r="E577" s="2" t="s">
        <v>80</v>
      </c>
      <c r="F577" s="2" t="s">
        <v>91</v>
      </c>
      <c r="G577" s="2" t="s">
        <v>4741</v>
      </c>
      <c r="H577" s="2" t="s">
        <v>4755</v>
      </c>
      <c r="I577" s="2" t="s">
        <v>470</v>
      </c>
      <c r="J577" s="2" t="s">
        <v>4749</v>
      </c>
      <c r="K577" s="2" t="s">
        <v>6341</v>
      </c>
    </row>
    <row r="578" s="1" customFormat="1" ht="20" customHeight="1" spans="1:11">
      <c r="A578" s="2" t="s">
        <v>3269</v>
      </c>
      <c r="B578" s="2" t="s">
        <v>6342</v>
      </c>
      <c r="C578" s="2" t="s">
        <v>3271</v>
      </c>
      <c r="D578" s="2" t="s">
        <v>3272</v>
      </c>
      <c r="E578" s="2" t="s">
        <v>80</v>
      </c>
      <c r="F578" s="2" t="s">
        <v>91</v>
      </c>
      <c r="G578" s="2" t="s">
        <v>4741</v>
      </c>
      <c r="H578" s="2" t="s">
        <v>5474</v>
      </c>
      <c r="I578" s="2" t="s">
        <v>3272</v>
      </c>
      <c r="J578" s="2" t="s">
        <v>4749</v>
      </c>
      <c r="K578" s="2" t="s">
        <v>6343</v>
      </c>
    </row>
    <row r="579" s="1" customFormat="1" ht="20" customHeight="1" spans="1:11">
      <c r="A579" s="2" t="s">
        <v>1024</v>
      </c>
      <c r="B579" s="2" t="s">
        <v>6344</v>
      </c>
      <c r="C579" s="2" t="s">
        <v>1026</v>
      </c>
      <c r="D579" s="2" t="s">
        <v>1027</v>
      </c>
      <c r="E579" s="2" t="s">
        <v>80</v>
      </c>
      <c r="F579" s="2" t="s">
        <v>91</v>
      </c>
      <c r="G579" s="2" t="s">
        <v>4741</v>
      </c>
      <c r="H579" s="2" t="s">
        <v>6345</v>
      </c>
      <c r="I579" s="2" t="s">
        <v>1027</v>
      </c>
      <c r="J579" s="2" t="s">
        <v>4749</v>
      </c>
      <c r="K579" s="2" t="s">
        <v>6346</v>
      </c>
    </row>
    <row r="580" s="1" customFormat="1" ht="20" customHeight="1" spans="1:11">
      <c r="A580" s="2" t="s">
        <v>6347</v>
      </c>
      <c r="B580" s="2" t="s">
        <v>6348</v>
      </c>
      <c r="C580" s="2" t="s">
        <v>6349</v>
      </c>
      <c r="D580" s="2" t="s">
        <v>6350</v>
      </c>
      <c r="E580" s="2" t="s">
        <v>80</v>
      </c>
      <c r="F580" s="2" t="s">
        <v>91</v>
      </c>
      <c r="G580" s="2" t="s">
        <v>4741</v>
      </c>
      <c r="H580" s="2" t="s">
        <v>4742</v>
      </c>
      <c r="I580" s="2" t="s">
        <v>6351</v>
      </c>
      <c r="J580" s="2" t="s">
        <v>4749</v>
      </c>
      <c r="K580" s="2" t="s">
        <v>6352</v>
      </c>
    </row>
    <row r="581" s="1" customFormat="1" ht="20" customHeight="1" spans="1:11">
      <c r="A581" s="2" t="s">
        <v>1269</v>
      </c>
      <c r="B581" s="2" t="s">
        <v>6353</v>
      </c>
      <c r="C581" s="2" t="s">
        <v>6354</v>
      </c>
      <c r="D581" s="2" t="s">
        <v>1272</v>
      </c>
      <c r="E581" s="2" t="s">
        <v>80</v>
      </c>
      <c r="F581" s="2" t="s">
        <v>91</v>
      </c>
      <c r="G581" s="2" t="s">
        <v>4741</v>
      </c>
      <c r="H581" s="2" t="s">
        <v>5365</v>
      </c>
      <c r="I581" s="2" t="s">
        <v>1272</v>
      </c>
      <c r="J581" s="2" t="s">
        <v>4749</v>
      </c>
      <c r="K581" s="2" t="s">
        <v>6355</v>
      </c>
    </row>
    <row r="582" s="1" customFormat="1" ht="20" customHeight="1" spans="1:11">
      <c r="A582" s="2" t="s">
        <v>6356</v>
      </c>
      <c r="B582" s="2" t="s">
        <v>6357</v>
      </c>
      <c r="C582" s="2" t="s">
        <v>1266</v>
      </c>
      <c r="D582" s="2" t="s">
        <v>1267</v>
      </c>
      <c r="E582" s="2" t="s">
        <v>80</v>
      </c>
      <c r="F582" s="2" t="s">
        <v>91</v>
      </c>
      <c r="G582" s="2" t="s">
        <v>4741</v>
      </c>
      <c r="H582" s="2" t="s">
        <v>4742</v>
      </c>
      <c r="I582" s="2" t="s">
        <v>1267</v>
      </c>
      <c r="J582" s="2" t="s">
        <v>4749</v>
      </c>
      <c r="K582" s="2" t="s">
        <v>6358</v>
      </c>
    </row>
    <row r="583" s="1" customFormat="1" ht="20" customHeight="1" spans="1:11">
      <c r="A583" s="2" t="s">
        <v>1264</v>
      </c>
      <c r="B583" s="2" t="s">
        <v>6359</v>
      </c>
      <c r="C583" s="2" t="s">
        <v>1266</v>
      </c>
      <c r="D583" s="2" t="s">
        <v>1267</v>
      </c>
      <c r="E583" s="2" t="s">
        <v>80</v>
      </c>
      <c r="F583" s="2" t="s">
        <v>91</v>
      </c>
      <c r="G583" s="2" t="s">
        <v>4741</v>
      </c>
      <c r="H583" s="2" t="s">
        <v>5299</v>
      </c>
      <c r="I583" s="2" t="s">
        <v>1267</v>
      </c>
      <c r="J583" s="2" t="s">
        <v>4749</v>
      </c>
      <c r="K583" s="2" t="s">
        <v>6360</v>
      </c>
    </row>
    <row r="584" s="1" customFormat="1" ht="20" customHeight="1" spans="1:11">
      <c r="A584" s="2" t="s">
        <v>3695</v>
      </c>
      <c r="B584" s="2" t="s">
        <v>6361</v>
      </c>
      <c r="C584" s="2" t="s">
        <v>3697</v>
      </c>
      <c r="D584" s="2" t="s">
        <v>3698</v>
      </c>
      <c r="E584" s="2" t="s">
        <v>80</v>
      </c>
      <c r="F584" s="2" t="s">
        <v>91</v>
      </c>
      <c r="G584" s="2" t="s">
        <v>4741</v>
      </c>
      <c r="H584" s="2" t="s">
        <v>4789</v>
      </c>
      <c r="I584" s="2" t="s">
        <v>3698</v>
      </c>
      <c r="J584" s="2" t="s">
        <v>4749</v>
      </c>
      <c r="K584" s="2" t="s">
        <v>6362</v>
      </c>
    </row>
    <row r="585" s="1" customFormat="1" ht="20" customHeight="1" spans="1:11">
      <c r="A585" s="2" t="s">
        <v>2041</v>
      </c>
      <c r="B585" s="2" t="s">
        <v>6363</v>
      </c>
      <c r="C585" s="2" t="s">
        <v>6364</v>
      </c>
      <c r="D585" s="2" t="s">
        <v>2044</v>
      </c>
      <c r="E585" s="2" t="s">
        <v>80</v>
      </c>
      <c r="F585" s="2" t="s">
        <v>91</v>
      </c>
      <c r="G585" s="2" t="s">
        <v>4741</v>
      </c>
      <c r="H585" s="2" t="s">
        <v>4758</v>
      </c>
      <c r="I585" s="2" t="s">
        <v>2044</v>
      </c>
      <c r="J585" s="2" t="s">
        <v>4749</v>
      </c>
      <c r="K585" s="2" t="s">
        <v>6365</v>
      </c>
    </row>
    <row r="586" s="1" customFormat="1" ht="20" customHeight="1" spans="1:11">
      <c r="A586" s="2" t="s">
        <v>2054</v>
      </c>
      <c r="B586" s="2" t="s">
        <v>6366</v>
      </c>
      <c r="C586" s="2" t="s">
        <v>6367</v>
      </c>
      <c r="D586" s="2" t="s">
        <v>2057</v>
      </c>
      <c r="E586" s="2" t="s">
        <v>80</v>
      </c>
      <c r="F586" s="2" t="s">
        <v>91</v>
      </c>
      <c r="G586" s="2" t="s">
        <v>4741</v>
      </c>
      <c r="H586" s="2" t="s">
        <v>4845</v>
      </c>
      <c r="I586" s="2" t="s">
        <v>2057</v>
      </c>
      <c r="J586" s="2" t="s">
        <v>4749</v>
      </c>
      <c r="K586" s="2" t="s">
        <v>6368</v>
      </c>
    </row>
    <row r="587" s="1" customFormat="1" ht="20" customHeight="1" spans="1:11">
      <c r="A587" s="2" t="s">
        <v>3267</v>
      </c>
      <c r="B587" s="2" t="s">
        <v>6369</v>
      </c>
      <c r="C587" s="2" t="s">
        <v>457</v>
      </c>
      <c r="D587" s="2" t="s">
        <v>3268</v>
      </c>
      <c r="E587" s="2" t="s">
        <v>80</v>
      </c>
      <c r="F587" s="2" t="s">
        <v>91</v>
      </c>
      <c r="G587" s="2" t="s">
        <v>4741</v>
      </c>
      <c r="H587" s="2" t="s">
        <v>4951</v>
      </c>
      <c r="I587" s="2" t="s">
        <v>3268</v>
      </c>
      <c r="J587" s="2" t="s">
        <v>4749</v>
      </c>
      <c r="K587" s="2" t="s">
        <v>6370</v>
      </c>
    </row>
    <row r="588" s="1" customFormat="1" ht="20" customHeight="1" spans="1:11">
      <c r="A588" s="2" t="s">
        <v>1260</v>
      </c>
      <c r="B588" s="2" t="s">
        <v>6371</v>
      </c>
      <c r="C588" s="2" t="s">
        <v>5020</v>
      </c>
      <c r="D588" s="2" t="s">
        <v>1263</v>
      </c>
      <c r="E588" s="2" t="s">
        <v>80</v>
      </c>
      <c r="F588" s="2" t="s">
        <v>91</v>
      </c>
      <c r="G588" s="2" t="s">
        <v>4741</v>
      </c>
      <c r="H588" s="2" t="s">
        <v>4996</v>
      </c>
      <c r="I588" s="2" t="s">
        <v>1263</v>
      </c>
      <c r="J588" s="2" t="s">
        <v>4749</v>
      </c>
      <c r="K588" s="2" t="s">
        <v>6372</v>
      </c>
    </row>
    <row r="589" s="1" customFormat="1" ht="20" customHeight="1" spans="1:11">
      <c r="A589" s="2" t="s">
        <v>3679</v>
      </c>
      <c r="B589" s="2" t="s">
        <v>6373</v>
      </c>
      <c r="C589" s="2" t="s">
        <v>6374</v>
      </c>
      <c r="D589" s="2" t="s">
        <v>3682</v>
      </c>
      <c r="E589" s="2" t="s">
        <v>80</v>
      </c>
      <c r="F589" s="2" t="s">
        <v>91</v>
      </c>
      <c r="G589" s="2" t="s">
        <v>4741</v>
      </c>
      <c r="H589" s="2" t="s">
        <v>6375</v>
      </c>
      <c r="I589" s="2" t="s">
        <v>3682</v>
      </c>
      <c r="J589" s="2" t="s">
        <v>4749</v>
      </c>
      <c r="K589" s="2" t="s">
        <v>6376</v>
      </c>
    </row>
    <row r="590" s="1" customFormat="1" ht="20" customHeight="1" spans="1:11">
      <c r="A590" s="2" t="s">
        <v>240</v>
      </c>
      <c r="B590" s="2" t="s">
        <v>6377</v>
      </c>
      <c r="C590" s="2" t="s">
        <v>242</v>
      </c>
      <c r="D590" s="2" t="s">
        <v>243</v>
      </c>
      <c r="E590" s="2" t="s">
        <v>80</v>
      </c>
      <c r="F590" s="2" t="s">
        <v>91</v>
      </c>
      <c r="G590" s="2" t="s">
        <v>4741</v>
      </c>
      <c r="H590" s="2" t="s">
        <v>5269</v>
      </c>
      <c r="I590" s="2" t="s">
        <v>243</v>
      </c>
      <c r="J590" s="2" t="s">
        <v>4749</v>
      </c>
      <c r="K590" s="2" t="s">
        <v>6378</v>
      </c>
    </row>
    <row r="591" s="1" customFormat="1" ht="20" customHeight="1" spans="1:11">
      <c r="A591" s="2" t="s">
        <v>2183</v>
      </c>
      <c r="B591" s="2" t="s">
        <v>6379</v>
      </c>
      <c r="C591" s="2" t="s">
        <v>2185</v>
      </c>
      <c r="D591" s="2" t="s">
        <v>2186</v>
      </c>
      <c r="E591" s="2" t="s">
        <v>80</v>
      </c>
      <c r="F591" s="2" t="s">
        <v>91</v>
      </c>
      <c r="G591" s="2" t="s">
        <v>4741</v>
      </c>
      <c r="H591" s="2" t="s">
        <v>4770</v>
      </c>
      <c r="I591" s="2" t="s">
        <v>2186</v>
      </c>
      <c r="J591" s="2" t="s">
        <v>4749</v>
      </c>
      <c r="K591" s="2" t="s">
        <v>6380</v>
      </c>
    </row>
    <row r="592" s="1" customFormat="1" ht="20" customHeight="1" spans="1:11">
      <c r="A592" s="2" t="s">
        <v>2538</v>
      </c>
      <c r="B592" s="2" t="s">
        <v>6381</v>
      </c>
      <c r="C592" s="2" t="s">
        <v>2540</v>
      </c>
      <c r="D592" s="2" t="s">
        <v>2541</v>
      </c>
      <c r="E592" s="2" t="s">
        <v>80</v>
      </c>
      <c r="F592" s="2" t="s">
        <v>91</v>
      </c>
      <c r="G592" s="2" t="s">
        <v>4741</v>
      </c>
      <c r="H592" s="2" t="s">
        <v>6382</v>
      </c>
      <c r="I592" s="2" t="s">
        <v>2541</v>
      </c>
      <c r="J592" s="2" t="s">
        <v>4749</v>
      </c>
      <c r="K592" s="2" t="s">
        <v>6383</v>
      </c>
    </row>
    <row r="593" s="1" customFormat="1" ht="20" customHeight="1" spans="1:11">
      <c r="A593" s="2" t="s">
        <v>3691</v>
      </c>
      <c r="B593" s="2" t="s">
        <v>6384</v>
      </c>
      <c r="C593" s="2" t="s">
        <v>446</v>
      </c>
      <c r="D593" s="2" t="s">
        <v>3692</v>
      </c>
      <c r="E593" s="2" t="s">
        <v>80</v>
      </c>
      <c r="F593" s="2" t="s">
        <v>91</v>
      </c>
      <c r="G593" s="2" t="s">
        <v>4741</v>
      </c>
      <c r="H593" s="2" t="s">
        <v>4857</v>
      </c>
      <c r="I593" s="2" t="s">
        <v>3692</v>
      </c>
      <c r="J593" s="2" t="s">
        <v>4749</v>
      </c>
      <c r="K593" s="2" t="s">
        <v>6385</v>
      </c>
    </row>
    <row r="594" s="1" customFormat="1" ht="20" customHeight="1" spans="1:11">
      <c r="A594" s="2" t="s">
        <v>2049</v>
      </c>
      <c r="B594" s="2" t="s">
        <v>6386</v>
      </c>
      <c r="C594" s="2" t="s">
        <v>2051</v>
      </c>
      <c r="D594" s="2" t="s">
        <v>2052</v>
      </c>
      <c r="E594" s="2" t="s">
        <v>80</v>
      </c>
      <c r="F594" s="2" t="s">
        <v>91</v>
      </c>
      <c r="G594" s="2" t="s">
        <v>4741</v>
      </c>
      <c r="H594" s="2" t="s">
        <v>4889</v>
      </c>
      <c r="I594" s="2" t="s">
        <v>2052</v>
      </c>
      <c r="J594" s="2" t="s">
        <v>4749</v>
      </c>
      <c r="K594" s="2" t="s">
        <v>6387</v>
      </c>
    </row>
    <row r="595" s="1" customFormat="1" ht="20" customHeight="1" spans="1:11">
      <c r="A595" s="2" t="s">
        <v>4075</v>
      </c>
      <c r="B595" s="2" t="s">
        <v>6388</v>
      </c>
      <c r="C595" s="2" t="s">
        <v>4077</v>
      </c>
      <c r="D595" s="2" t="s">
        <v>4078</v>
      </c>
      <c r="E595" s="2" t="s">
        <v>80</v>
      </c>
      <c r="F595" s="2" t="s">
        <v>91</v>
      </c>
      <c r="G595" s="2" t="s">
        <v>4741</v>
      </c>
      <c r="H595" s="2" t="s">
        <v>5678</v>
      </c>
      <c r="I595" s="2" t="s">
        <v>4078</v>
      </c>
      <c r="J595" s="2" t="s">
        <v>4749</v>
      </c>
      <c r="K595" s="2" t="s">
        <v>6389</v>
      </c>
    </row>
    <row r="596" s="1" customFormat="1" ht="20" customHeight="1" spans="1:11">
      <c r="A596" s="2" t="s">
        <v>4403</v>
      </c>
      <c r="B596" s="2" t="s">
        <v>6390</v>
      </c>
      <c r="C596" s="2" t="s">
        <v>4405</v>
      </c>
      <c r="D596" s="2" t="s">
        <v>4406</v>
      </c>
      <c r="E596" s="2" t="s">
        <v>80</v>
      </c>
      <c r="F596" s="2" t="s">
        <v>91</v>
      </c>
      <c r="G596" s="2" t="s">
        <v>4741</v>
      </c>
      <c r="H596" s="2" t="s">
        <v>5286</v>
      </c>
      <c r="I596" s="2" t="s">
        <v>4406</v>
      </c>
      <c r="J596" s="2" t="s">
        <v>4749</v>
      </c>
      <c r="K596" s="2" t="s">
        <v>6391</v>
      </c>
    </row>
    <row r="597" s="1" customFormat="1" ht="20" customHeight="1" spans="1:11">
      <c r="A597" s="2" t="s">
        <v>4067</v>
      </c>
      <c r="B597" s="2" t="s">
        <v>6392</v>
      </c>
      <c r="C597" s="2" t="s">
        <v>4069</v>
      </c>
      <c r="D597" s="2" t="s">
        <v>6393</v>
      </c>
      <c r="E597" s="2" t="s">
        <v>80</v>
      </c>
      <c r="F597" s="2" t="s">
        <v>91</v>
      </c>
      <c r="G597" s="2" t="s">
        <v>4741</v>
      </c>
      <c r="H597" s="2" t="s">
        <v>6394</v>
      </c>
      <c r="I597" s="2" t="s">
        <v>6395</v>
      </c>
      <c r="J597" s="2" t="s">
        <v>4749</v>
      </c>
      <c r="K597" s="2" t="s">
        <v>6396</v>
      </c>
    </row>
    <row r="598" s="1" customFormat="1" ht="20" customHeight="1" spans="1:11">
      <c r="A598" s="2" t="s">
        <v>3932</v>
      </c>
      <c r="B598" s="2" t="s">
        <v>6397</v>
      </c>
      <c r="C598" s="2" t="s">
        <v>3934</v>
      </c>
      <c r="D598" s="2" t="s">
        <v>3935</v>
      </c>
      <c r="E598" s="2" t="s">
        <v>80</v>
      </c>
      <c r="F598" s="2" t="s">
        <v>91</v>
      </c>
      <c r="G598" s="2" t="s">
        <v>4741</v>
      </c>
      <c r="H598" s="2" t="s">
        <v>5289</v>
      </c>
      <c r="I598" s="2" t="s">
        <v>3935</v>
      </c>
      <c r="J598" s="2" t="s">
        <v>4749</v>
      </c>
      <c r="K598" s="2" t="s">
        <v>6398</v>
      </c>
    </row>
    <row r="599" s="1" customFormat="1" ht="20" customHeight="1" spans="1:11">
      <c r="A599" s="2" t="s">
        <v>2036</v>
      </c>
      <c r="B599" s="2" t="s">
        <v>6399</v>
      </c>
      <c r="C599" s="2" t="s">
        <v>2038</v>
      </c>
      <c r="D599" s="2" t="s">
        <v>2039</v>
      </c>
      <c r="E599" s="2" t="s">
        <v>80</v>
      </c>
      <c r="F599" s="2" t="s">
        <v>91</v>
      </c>
      <c r="G599" s="2" t="s">
        <v>4741</v>
      </c>
      <c r="H599" s="2" t="s">
        <v>5558</v>
      </c>
      <c r="I599" s="2" t="s">
        <v>2039</v>
      </c>
      <c r="J599" s="2" t="s">
        <v>4749</v>
      </c>
      <c r="K599" s="2" t="s">
        <v>6400</v>
      </c>
    </row>
    <row r="600" s="1" customFormat="1" ht="20" customHeight="1" spans="1:11">
      <c r="A600" s="2" t="s">
        <v>3675</v>
      </c>
      <c r="B600" s="2" t="s">
        <v>6401</v>
      </c>
      <c r="C600" s="2" t="s">
        <v>6402</v>
      </c>
      <c r="D600" s="2" t="s">
        <v>3678</v>
      </c>
      <c r="E600" s="2" t="s">
        <v>80</v>
      </c>
      <c r="F600" s="2" t="s">
        <v>91</v>
      </c>
      <c r="G600" s="2" t="s">
        <v>4741</v>
      </c>
      <c r="H600" s="2" t="s">
        <v>4954</v>
      </c>
      <c r="I600" s="2" t="s">
        <v>3678</v>
      </c>
      <c r="J600" s="2" t="s">
        <v>4749</v>
      </c>
      <c r="K600" s="2" t="s">
        <v>6403</v>
      </c>
    </row>
    <row r="601" s="1" customFormat="1" ht="20" customHeight="1" spans="1:11">
      <c r="A601" s="2" t="s">
        <v>3218</v>
      </c>
      <c r="B601" s="2" t="s">
        <v>6404</v>
      </c>
      <c r="C601" s="2" t="s">
        <v>3220</v>
      </c>
      <c r="D601" s="2" t="s">
        <v>3221</v>
      </c>
      <c r="E601" s="2" t="s">
        <v>80</v>
      </c>
      <c r="F601" s="2" t="s">
        <v>91</v>
      </c>
      <c r="G601" s="2" t="s">
        <v>4741</v>
      </c>
      <c r="H601" s="2" t="s">
        <v>4962</v>
      </c>
      <c r="I601" s="2" t="s">
        <v>3221</v>
      </c>
      <c r="J601" s="2" t="s">
        <v>4749</v>
      </c>
      <c r="K601" s="2" t="s">
        <v>6405</v>
      </c>
    </row>
    <row r="602" s="1" customFormat="1" ht="20" customHeight="1" spans="1:11">
      <c r="A602" s="2" t="s">
        <v>2227</v>
      </c>
      <c r="B602" s="2" t="s">
        <v>6406</v>
      </c>
      <c r="C602" s="2" t="s">
        <v>446</v>
      </c>
      <c r="D602" s="2" t="s">
        <v>2228</v>
      </c>
      <c r="E602" s="2" t="s">
        <v>80</v>
      </c>
      <c r="F602" s="2" t="s">
        <v>91</v>
      </c>
      <c r="G602" s="2" t="s">
        <v>4741</v>
      </c>
      <c r="H602" s="2" t="s">
        <v>4857</v>
      </c>
      <c r="I602" s="2" t="s">
        <v>2228</v>
      </c>
      <c r="J602" s="2" t="s">
        <v>4749</v>
      </c>
      <c r="K602" s="2" t="s">
        <v>6407</v>
      </c>
    </row>
    <row r="603" s="1" customFormat="1" ht="20" customHeight="1" spans="1:11">
      <c r="A603" s="2" t="s">
        <v>472</v>
      </c>
      <c r="B603" s="2" t="s">
        <v>6408</v>
      </c>
      <c r="C603" s="2" t="s">
        <v>474</v>
      </c>
      <c r="D603" s="2" t="s">
        <v>475</v>
      </c>
      <c r="E603" s="2" t="s">
        <v>80</v>
      </c>
      <c r="F603" s="2" t="s">
        <v>91</v>
      </c>
      <c r="G603" s="2" t="s">
        <v>4741</v>
      </c>
      <c r="H603" s="2" t="s">
        <v>4789</v>
      </c>
      <c r="I603" s="2" t="s">
        <v>475</v>
      </c>
      <c r="J603" s="2" t="s">
        <v>4749</v>
      </c>
      <c r="K603" s="2" t="s">
        <v>6409</v>
      </c>
    </row>
    <row r="604" s="1" customFormat="1" ht="20" customHeight="1" spans="1:11">
      <c r="A604" s="2" t="s">
        <v>3693</v>
      </c>
      <c r="B604" s="2" t="s">
        <v>6410</v>
      </c>
      <c r="C604" s="2" t="s">
        <v>3432</v>
      </c>
      <c r="D604" s="2" t="s">
        <v>3694</v>
      </c>
      <c r="E604" s="2" t="s">
        <v>80</v>
      </c>
      <c r="F604" s="2" t="s">
        <v>91</v>
      </c>
      <c r="G604" s="2" t="s">
        <v>4741</v>
      </c>
      <c r="H604" s="2" t="s">
        <v>5286</v>
      </c>
      <c r="I604" s="2" t="s">
        <v>3694</v>
      </c>
      <c r="J604" s="2" t="s">
        <v>4749</v>
      </c>
      <c r="K604" s="2" t="s">
        <v>6411</v>
      </c>
    </row>
    <row r="605" s="1" customFormat="1" ht="20" customHeight="1" spans="1:11">
      <c r="A605" s="2" t="s">
        <v>1435</v>
      </c>
      <c r="B605" s="2" t="s">
        <v>6412</v>
      </c>
      <c r="C605" s="2" t="s">
        <v>1437</v>
      </c>
      <c r="D605" s="2" t="s">
        <v>1438</v>
      </c>
      <c r="E605" s="2" t="s">
        <v>80</v>
      </c>
      <c r="F605" s="2" t="s">
        <v>91</v>
      </c>
      <c r="G605" s="2" t="s">
        <v>4741</v>
      </c>
      <c r="H605" s="2" t="s">
        <v>6413</v>
      </c>
      <c r="I605" s="2" t="s">
        <v>1438</v>
      </c>
      <c r="J605" s="2" t="s">
        <v>4749</v>
      </c>
      <c r="K605" s="2" t="s">
        <v>6414</v>
      </c>
    </row>
    <row r="606" s="1" customFormat="1" ht="20" customHeight="1" spans="1:11">
      <c r="A606" s="2" t="s">
        <v>1402</v>
      </c>
      <c r="B606" s="2" t="s">
        <v>6415</v>
      </c>
      <c r="C606" s="2" t="s">
        <v>1404</v>
      </c>
      <c r="D606" s="2" t="s">
        <v>1405</v>
      </c>
      <c r="E606" s="2" t="s">
        <v>80</v>
      </c>
      <c r="F606" s="2" t="s">
        <v>91</v>
      </c>
      <c r="G606" s="2" t="s">
        <v>4741</v>
      </c>
      <c r="H606" s="2" t="s">
        <v>4795</v>
      </c>
      <c r="I606" s="2" t="s">
        <v>1405</v>
      </c>
      <c r="J606" s="2" t="s">
        <v>4749</v>
      </c>
      <c r="K606" s="2" t="s">
        <v>6416</v>
      </c>
    </row>
    <row r="607" s="1" customFormat="1" ht="20" customHeight="1" spans="1:11">
      <c r="A607" s="2" t="s">
        <v>2681</v>
      </c>
      <c r="B607" s="2" t="s">
        <v>6417</v>
      </c>
      <c r="C607" s="2" t="s">
        <v>2683</v>
      </c>
      <c r="D607" s="2" t="s">
        <v>2684</v>
      </c>
      <c r="E607" s="2" t="s">
        <v>80</v>
      </c>
      <c r="F607" s="2" t="s">
        <v>91</v>
      </c>
      <c r="G607" s="2" t="s">
        <v>4741</v>
      </c>
      <c r="H607" s="2" t="s">
        <v>5269</v>
      </c>
      <c r="I607" s="2" t="s">
        <v>2684</v>
      </c>
      <c r="J607" s="2" t="s">
        <v>4749</v>
      </c>
      <c r="K607" s="2" t="s">
        <v>6418</v>
      </c>
    </row>
    <row r="608" s="1" customFormat="1" ht="20" customHeight="1" spans="1:11">
      <c r="A608" s="2" t="s">
        <v>741</v>
      </c>
      <c r="B608" s="2" t="s">
        <v>6419</v>
      </c>
      <c r="C608" s="2" t="s">
        <v>544</v>
      </c>
      <c r="D608" s="2" t="s">
        <v>742</v>
      </c>
      <c r="E608" s="2" t="s">
        <v>80</v>
      </c>
      <c r="F608" s="2" t="s">
        <v>91</v>
      </c>
      <c r="G608" s="2" t="s">
        <v>4741</v>
      </c>
      <c r="H608" s="2" t="s">
        <v>6005</v>
      </c>
      <c r="I608" s="2" t="s">
        <v>742</v>
      </c>
      <c r="J608" s="2" t="s">
        <v>4749</v>
      </c>
      <c r="K608" s="2" t="s">
        <v>6420</v>
      </c>
    </row>
    <row r="609" s="1" customFormat="1" ht="20" customHeight="1" spans="1:11">
      <c r="A609" s="2" t="s">
        <v>2045</v>
      </c>
      <c r="B609" s="2" t="s">
        <v>6421</v>
      </c>
      <c r="C609" s="2" t="s">
        <v>2047</v>
      </c>
      <c r="D609" s="2" t="s">
        <v>2048</v>
      </c>
      <c r="E609" s="2" t="s">
        <v>80</v>
      </c>
      <c r="F609" s="2" t="s">
        <v>91</v>
      </c>
      <c r="G609" s="2" t="s">
        <v>4741</v>
      </c>
      <c r="H609" s="2" t="s">
        <v>4758</v>
      </c>
      <c r="I609" s="2" t="s">
        <v>2048</v>
      </c>
      <c r="J609" s="2" t="s">
        <v>4749</v>
      </c>
      <c r="K609" s="2" t="s">
        <v>6422</v>
      </c>
    </row>
    <row r="610" s="1" customFormat="1" ht="20" customHeight="1" spans="1:11">
      <c r="A610" s="2" t="s">
        <v>2710</v>
      </c>
      <c r="B610" s="2" t="s">
        <v>6423</v>
      </c>
      <c r="C610" s="2" t="s">
        <v>1383</v>
      </c>
      <c r="D610" s="2" t="s">
        <v>6424</v>
      </c>
      <c r="E610" s="2" t="s">
        <v>80</v>
      </c>
      <c r="F610" s="2" t="s">
        <v>91</v>
      </c>
      <c r="G610" s="2" t="s">
        <v>4741</v>
      </c>
      <c r="H610" s="2" t="s">
        <v>6425</v>
      </c>
      <c r="I610" s="2" t="s">
        <v>6426</v>
      </c>
      <c r="J610" s="2" t="s">
        <v>4749</v>
      </c>
      <c r="K610" s="2" t="s">
        <v>6427</v>
      </c>
    </row>
    <row r="611" s="1" customFormat="1" ht="20" customHeight="1" spans="1:11">
      <c r="A611" s="2" t="s">
        <v>992</v>
      </c>
      <c r="B611" s="2" t="s">
        <v>6428</v>
      </c>
      <c r="C611" s="2" t="s">
        <v>6429</v>
      </c>
      <c r="D611" s="2" t="s">
        <v>995</v>
      </c>
      <c r="E611" s="2" t="s">
        <v>80</v>
      </c>
      <c r="F611" s="2" t="s">
        <v>91</v>
      </c>
      <c r="G611" s="2" t="s">
        <v>4741</v>
      </c>
      <c r="H611" s="2" t="s">
        <v>5222</v>
      </c>
      <c r="I611" s="2" t="s">
        <v>995</v>
      </c>
      <c r="J611" s="2" t="s">
        <v>4749</v>
      </c>
      <c r="K611" s="2" t="s">
        <v>6430</v>
      </c>
    </row>
    <row r="612" s="1" customFormat="1" ht="20" customHeight="1" spans="1:11">
      <c r="A612" s="2" t="s">
        <v>2544</v>
      </c>
      <c r="B612" s="2" t="s">
        <v>6431</v>
      </c>
      <c r="C612" s="2" t="s">
        <v>2546</v>
      </c>
      <c r="D612" s="2" t="s">
        <v>2547</v>
      </c>
      <c r="E612" s="2" t="s">
        <v>80</v>
      </c>
      <c r="F612" s="2" t="s">
        <v>91</v>
      </c>
      <c r="G612" s="2" t="s">
        <v>4741</v>
      </c>
      <c r="H612" s="2" t="s">
        <v>6375</v>
      </c>
      <c r="I612" s="2" t="s">
        <v>2547</v>
      </c>
      <c r="J612" s="2" t="s">
        <v>4749</v>
      </c>
      <c r="K612" s="2" t="s">
        <v>6432</v>
      </c>
    </row>
    <row r="613" s="1" customFormat="1" ht="20" customHeight="1" spans="1:11">
      <c r="A613" s="2" t="s">
        <v>1763</v>
      </c>
      <c r="B613" s="2" t="s">
        <v>6433</v>
      </c>
      <c r="C613" s="2" t="s">
        <v>6434</v>
      </c>
      <c r="D613" s="2" t="s">
        <v>1766</v>
      </c>
      <c r="E613" s="2" t="s">
        <v>80</v>
      </c>
      <c r="F613" s="2" t="s">
        <v>91</v>
      </c>
      <c r="G613" s="2" t="s">
        <v>4741</v>
      </c>
      <c r="H613" s="2" t="s">
        <v>6435</v>
      </c>
      <c r="I613" s="2" t="s">
        <v>1766</v>
      </c>
      <c r="J613" s="2" t="s">
        <v>4749</v>
      </c>
      <c r="K613" s="2" t="s">
        <v>6436</v>
      </c>
    </row>
    <row r="614" s="1" customFormat="1" ht="20" customHeight="1" spans="1:11">
      <c r="A614" s="2" t="s">
        <v>679</v>
      </c>
      <c r="B614" s="2" t="s">
        <v>6437</v>
      </c>
      <c r="C614" s="2" t="s">
        <v>681</v>
      </c>
      <c r="D614" s="2" t="s">
        <v>682</v>
      </c>
      <c r="E614" s="2" t="s">
        <v>80</v>
      </c>
      <c r="F614" s="2" t="s">
        <v>91</v>
      </c>
      <c r="G614" s="2" t="s">
        <v>4741</v>
      </c>
      <c r="H614" s="2" t="s">
        <v>5222</v>
      </c>
      <c r="I614" s="2" t="s">
        <v>682</v>
      </c>
      <c r="J614" s="2" t="s">
        <v>4749</v>
      </c>
      <c r="K614" s="2" t="s">
        <v>6438</v>
      </c>
    </row>
    <row r="615" s="1" customFormat="1" ht="20" customHeight="1" spans="1:11">
      <c r="A615" s="2" t="s">
        <v>3795</v>
      </c>
      <c r="B615" s="2" t="s">
        <v>6439</v>
      </c>
      <c r="C615" s="2" t="s">
        <v>6440</v>
      </c>
      <c r="D615" s="2" t="s">
        <v>3798</v>
      </c>
      <c r="E615" s="2" t="s">
        <v>80</v>
      </c>
      <c r="F615" s="2" t="s">
        <v>91</v>
      </c>
      <c r="G615" s="2" t="s">
        <v>4741</v>
      </c>
      <c r="H615" s="2" t="s">
        <v>4761</v>
      </c>
      <c r="I615" s="2" t="s">
        <v>3798</v>
      </c>
      <c r="J615" s="2" t="s">
        <v>4749</v>
      </c>
      <c r="K615" s="2" t="s">
        <v>6441</v>
      </c>
    </row>
    <row r="616" s="1" customFormat="1" ht="20" customHeight="1" spans="1:11">
      <c r="A616" s="2" t="s">
        <v>177</v>
      </c>
      <c r="B616" s="2" t="s">
        <v>6442</v>
      </c>
      <c r="C616" s="2" t="s">
        <v>6443</v>
      </c>
      <c r="D616" s="2" t="s">
        <v>180</v>
      </c>
      <c r="E616" s="2" t="s">
        <v>80</v>
      </c>
      <c r="F616" s="2" t="s">
        <v>91</v>
      </c>
      <c r="G616" s="2" t="s">
        <v>4741</v>
      </c>
      <c r="H616" s="2" t="s">
        <v>5299</v>
      </c>
      <c r="I616" s="2" t="s">
        <v>180</v>
      </c>
      <c r="J616" s="2" t="s">
        <v>4749</v>
      </c>
      <c r="K616" s="2" t="s">
        <v>6444</v>
      </c>
    </row>
    <row r="617" s="1" customFormat="1" ht="20" customHeight="1" spans="1:11">
      <c r="A617" s="2" t="s">
        <v>201</v>
      </c>
      <c r="B617" s="2" t="s">
        <v>6445</v>
      </c>
      <c r="C617" s="2" t="s">
        <v>203</v>
      </c>
      <c r="D617" s="2" t="s">
        <v>204</v>
      </c>
      <c r="E617" s="2" t="s">
        <v>80</v>
      </c>
      <c r="F617" s="2" t="s">
        <v>91</v>
      </c>
      <c r="G617" s="2" t="s">
        <v>4741</v>
      </c>
      <c r="H617" s="2" t="s">
        <v>5028</v>
      </c>
      <c r="I617" s="2" t="s">
        <v>204</v>
      </c>
      <c r="J617" s="2" t="s">
        <v>4749</v>
      </c>
      <c r="K617" s="2" t="s">
        <v>6446</v>
      </c>
    </row>
    <row r="618" s="1" customFormat="1" ht="20" customHeight="1" spans="1:11">
      <c r="A618" s="2" t="s">
        <v>4391</v>
      </c>
      <c r="B618" s="2" t="s">
        <v>6447</v>
      </c>
      <c r="C618" s="2" t="s">
        <v>4393</v>
      </c>
      <c r="D618" s="2" t="s">
        <v>4394</v>
      </c>
      <c r="E618" s="2" t="s">
        <v>80</v>
      </c>
      <c r="F618" s="2" t="s">
        <v>91</v>
      </c>
      <c r="G618" s="2" t="s">
        <v>4741</v>
      </c>
      <c r="H618" s="2" t="s">
        <v>5104</v>
      </c>
      <c r="I618" s="2" t="s">
        <v>4394</v>
      </c>
      <c r="J618" s="2" t="s">
        <v>4749</v>
      </c>
      <c r="K618" s="2" t="s">
        <v>6448</v>
      </c>
    </row>
    <row r="619" s="1" customFormat="1" ht="20" customHeight="1" spans="1:11">
      <c r="A619" s="2" t="s">
        <v>4073</v>
      </c>
      <c r="B619" s="2" t="s">
        <v>6449</v>
      </c>
      <c r="C619" s="2" t="s">
        <v>6440</v>
      </c>
      <c r="D619" s="2" t="s">
        <v>4074</v>
      </c>
      <c r="E619" s="2" t="s">
        <v>80</v>
      </c>
      <c r="F619" s="2" t="s">
        <v>91</v>
      </c>
      <c r="G619" s="2" t="s">
        <v>4741</v>
      </c>
      <c r="H619" s="2" t="s">
        <v>4965</v>
      </c>
      <c r="I619" s="2" t="s">
        <v>4074</v>
      </c>
      <c r="J619" s="2" t="s">
        <v>4749</v>
      </c>
      <c r="K619" s="2" t="s">
        <v>6450</v>
      </c>
    </row>
    <row r="620" s="1" customFormat="1" ht="20" customHeight="1" spans="1:11">
      <c r="A620" s="2" t="s">
        <v>185</v>
      </c>
      <c r="B620" s="2" t="s">
        <v>6451</v>
      </c>
      <c r="C620" s="2" t="s">
        <v>6452</v>
      </c>
      <c r="D620" s="2" t="s">
        <v>188</v>
      </c>
      <c r="E620" s="2" t="s">
        <v>80</v>
      </c>
      <c r="F620" s="2" t="s">
        <v>91</v>
      </c>
      <c r="G620" s="2" t="s">
        <v>4741</v>
      </c>
      <c r="H620" s="2" t="s">
        <v>6021</v>
      </c>
      <c r="I620" s="2" t="s">
        <v>188</v>
      </c>
      <c r="J620" s="2" t="s">
        <v>4749</v>
      </c>
      <c r="K620" s="2" t="s">
        <v>6453</v>
      </c>
    </row>
    <row r="621" s="1" customFormat="1" ht="20" customHeight="1" spans="1:11">
      <c r="A621" s="2" t="s">
        <v>3279</v>
      </c>
      <c r="B621" s="2" t="s">
        <v>6454</v>
      </c>
      <c r="C621" s="2" t="s">
        <v>4801</v>
      </c>
      <c r="D621" s="2" t="s">
        <v>3280</v>
      </c>
      <c r="E621" s="2" t="s">
        <v>80</v>
      </c>
      <c r="F621" s="2" t="s">
        <v>91</v>
      </c>
      <c r="G621" s="2" t="s">
        <v>4741</v>
      </c>
      <c r="H621" s="2" t="s">
        <v>4985</v>
      </c>
      <c r="I621" s="2" t="s">
        <v>3280</v>
      </c>
      <c r="J621" s="2" t="s">
        <v>4749</v>
      </c>
      <c r="K621" s="2" t="s">
        <v>6455</v>
      </c>
    </row>
    <row r="622" s="1" customFormat="1" ht="20" customHeight="1" spans="1:11">
      <c r="A622" s="2" t="s">
        <v>2180</v>
      </c>
      <c r="B622" s="2" t="s">
        <v>6456</v>
      </c>
      <c r="C622" s="2" t="s">
        <v>6457</v>
      </c>
      <c r="D622" s="2" t="s">
        <v>2181</v>
      </c>
      <c r="E622" s="2" t="s">
        <v>80</v>
      </c>
      <c r="F622" s="2" t="s">
        <v>91</v>
      </c>
      <c r="G622" s="2" t="s">
        <v>4741</v>
      </c>
      <c r="H622" s="2" t="s">
        <v>6458</v>
      </c>
      <c r="I622" s="2" t="s">
        <v>2181</v>
      </c>
      <c r="J622" s="2" t="s">
        <v>4749</v>
      </c>
      <c r="K622" s="2" t="s">
        <v>6459</v>
      </c>
    </row>
    <row r="623" s="1" customFormat="1" ht="20" customHeight="1" spans="1:11">
      <c r="A623" s="2" t="s">
        <v>2996</v>
      </c>
      <c r="B623" s="2" t="s">
        <v>6460</v>
      </c>
      <c r="C623" s="2" t="s">
        <v>6461</v>
      </c>
      <c r="D623" s="2" t="s">
        <v>2997</v>
      </c>
      <c r="E623" s="2" t="s">
        <v>80</v>
      </c>
      <c r="F623" s="2" t="s">
        <v>91</v>
      </c>
      <c r="G623" s="2" t="s">
        <v>4741</v>
      </c>
      <c r="H623" s="2" t="s">
        <v>4789</v>
      </c>
      <c r="I623" s="2" t="s">
        <v>2997</v>
      </c>
      <c r="J623" s="2" t="s">
        <v>4749</v>
      </c>
      <c r="K623" s="2" t="s">
        <v>6462</v>
      </c>
    </row>
    <row r="624" s="1" customFormat="1" ht="20" customHeight="1" spans="1:11">
      <c r="A624" s="2" t="s">
        <v>2991</v>
      </c>
      <c r="B624" s="2" t="s">
        <v>6463</v>
      </c>
      <c r="C624" s="2" t="s">
        <v>2993</v>
      </c>
      <c r="D624" s="2" t="s">
        <v>2994</v>
      </c>
      <c r="E624" s="2" t="s">
        <v>80</v>
      </c>
      <c r="F624" s="2" t="s">
        <v>91</v>
      </c>
      <c r="G624" s="2" t="s">
        <v>4741</v>
      </c>
      <c r="H624" s="2" t="s">
        <v>6464</v>
      </c>
      <c r="I624" s="2" t="s">
        <v>2994</v>
      </c>
      <c r="J624" s="2" t="s">
        <v>4749</v>
      </c>
      <c r="K624" s="2" t="s">
        <v>6465</v>
      </c>
    </row>
    <row r="625" s="1" customFormat="1" ht="20" customHeight="1" spans="1:11">
      <c r="A625" s="2" t="s">
        <v>1278</v>
      </c>
      <c r="B625" s="2" t="s">
        <v>6466</v>
      </c>
      <c r="C625" s="2" t="s">
        <v>1280</v>
      </c>
      <c r="D625" s="2" t="s">
        <v>1281</v>
      </c>
      <c r="E625" s="2" t="s">
        <v>80</v>
      </c>
      <c r="F625" s="2" t="s">
        <v>91</v>
      </c>
      <c r="G625" s="2" t="s">
        <v>4741</v>
      </c>
      <c r="H625" s="2" t="s">
        <v>5370</v>
      </c>
      <c r="I625" s="2" t="s">
        <v>1281</v>
      </c>
      <c r="J625" s="2" t="s">
        <v>4749</v>
      </c>
      <c r="K625" s="2" t="s">
        <v>6467</v>
      </c>
    </row>
    <row r="626" s="1" customFormat="1" ht="20" customHeight="1" spans="1:11">
      <c r="A626" s="2" t="s">
        <v>4351</v>
      </c>
      <c r="B626" s="2" t="s">
        <v>6468</v>
      </c>
      <c r="C626" s="2" t="s">
        <v>4353</v>
      </c>
      <c r="D626" s="2" t="s">
        <v>4354</v>
      </c>
      <c r="E626" s="2" t="s">
        <v>80</v>
      </c>
      <c r="F626" s="2" t="s">
        <v>91</v>
      </c>
      <c r="G626" s="2" t="s">
        <v>4741</v>
      </c>
      <c r="H626" s="2" t="s">
        <v>5281</v>
      </c>
      <c r="I626" s="2" t="s">
        <v>4354</v>
      </c>
      <c r="J626" s="2" t="s">
        <v>4749</v>
      </c>
      <c r="K626" s="2" t="s">
        <v>6469</v>
      </c>
    </row>
    <row r="627" s="1" customFormat="1" ht="20" customHeight="1" spans="1:11">
      <c r="A627" s="2" t="s">
        <v>2883</v>
      </c>
      <c r="B627" s="2" t="s">
        <v>6470</v>
      </c>
      <c r="C627" s="2" t="s">
        <v>6471</v>
      </c>
      <c r="D627" s="2" t="s">
        <v>2886</v>
      </c>
      <c r="E627" s="2" t="s">
        <v>80</v>
      </c>
      <c r="F627" s="2" t="s">
        <v>91</v>
      </c>
      <c r="G627" s="2" t="s">
        <v>4741</v>
      </c>
      <c r="H627" s="2" t="s">
        <v>4795</v>
      </c>
      <c r="I627" s="2" t="s">
        <v>2886</v>
      </c>
      <c r="J627" s="2" t="s">
        <v>4749</v>
      </c>
      <c r="K627" s="2" t="s">
        <v>6472</v>
      </c>
    </row>
    <row r="628" s="1" customFormat="1" ht="20" customHeight="1" spans="1:11">
      <c r="A628" s="2" t="s">
        <v>2565</v>
      </c>
      <c r="B628" s="2" t="s">
        <v>6473</v>
      </c>
      <c r="C628" s="2" t="s">
        <v>2567</v>
      </c>
      <c r="D628" s="2" t="s">
        <v>6474</v>
      </c>
      <c r="E628" s="2" t="s">
        <v>80</v>
      </c>
      <c r="F628" s="2" t="s">
        <v>91</v>
      </c>
      <c r="G628" s="2" t="s">
        <v>4741</v>
      </c>
      <c r="H628" s="2" t="s">
        <v>4879</v>
      </c>
      <c r="I628" s="2" t="s">
        <v>6475</v>
      </c>
      <c r="J628" s="2" t="s">
        <v>4749</v>
      </c>
      <c r="K628" s="2" t="s">
        <v>6476</v>
      </c>
    </row>
    <row r="629" s="1" customFormat="1" ht="20" customHeight="1" spans="1:11">
      <c r="A629" s="2" t="s">
        <v>4120</v>
      </c>
      <c r="B629" s="2" t="s">
        <v>6477</v>
      </c>
      <c r="C629" s="2" t="s">
        <v>4122</v>
      </c>
      <c r="D629" s="2" t="s">
        <v>4123</v>
      </c>
      <c r="E629" s="2" t="s">
        <v>80</v>
      </c>
      <c r="F629" s="2" t="s">
        <v>91</v>
      </c>
      <c r="G629" s="2" t="s">
        <v>4741</v>
      </c>
      <c r="H629" s="2" t="s">
        <v>5982</v>
      </c>
      <c r="I629" s="2" t="s">
        <v>4123</v>
      </c>
      <c r="J629" s="2" t="s">
        <v>4749</v>
      </c>
      <c r="K629" s="2" t="s">
        <v>6478</v>
      </c>
    </row>
    <row r="630" s="1" customFormat="1" ht="20" customHeight="1" spans="1:11">
      <c r="A630" s="2" t="s">
        <v>2224</v>
      </c>
      <c r="B630" s="2" t="s">
        <v>6479</v>
      </c>
      <c r="C630" s="2" t="s">
        <v>6480</v>
      </c>
      <c r="D630" s="2" t="s">
        <v>1927</v>
      </c>
      <c r="E630" s="2" t="s">
        <v>80</v>
      </c>
      <c r="F630" s="2" t="s">
        <v>91</v>
      </c>
      <c r="G630" s="2" t="s">
        <v>4741</v>
      </c>
      <c r="H630" s="2" t="s">
        <v>5095</v>
      </c>
      <c r="I630" s="2" t="s">
        <v>1927</v>
      </c>
      <c r="J630" s="2" t="s">
        <v>4749</v>
      </c>
      <c r="K630" s="2" t="s">
        <v>6481</v>
      </c>
    </row>
    <row r="631" s="1" customFormat="1" ht="20" customHeight="1" spans="1:11">
      <c r="A631" s="2" t="s">
        <v>6482</v>
      </c>
      <c r="B631" s="2" t="s">
        <v>6483</v>
      </c>
      <c r="C631" s="2" t="s">
        <v>4353</v>
      </c>
      <c r="D631" s="2" t="s">
        <v>4354</v>
      </c>
      <c r="E631" s="2" t="s">
        <v>80</v>
      </c>
      <c r="F631" s="2" t="s">
        <v>91</v>
      </c>
      <c r="G631" s="2" t="s">
        <v>4741</v>
      </c>
      <c r="H631" s="2" t="s">
        <v>4742</v>
      </c>
      <c r="I631" s="2" t="s">
        <v>4354</v>
      </c>
      <c r="J631" s="2" t="s">
        <v>4749</v>
      </c>
      <c r="K631" s="2" t="s">
        <v>6484</v>
      </c>
    </row>
    <row r="632" s="1" customFormat="1" ht="20" customHeight="1" spans="1:11">
      <c r="A632" s="2" t="s">
        <v>1759</v>
      </c>
      <c r="B632" s="2" t="s">
        <v>6485</v>
      </c>
      <c r="C632" s="2" t="s">
        <v>1761</v>
      </c>
      <c r="D632" s="2" t="s">
        <v>1762</v>
      </c>
      <c r="E632" s="2" t="s">
        <v>80</v>
      </c>
      <c r="F632" s="2" t="s">
        <v>91</v>
      </c>
      <c r="G632" s="2" t="s">
        <v>4741</v>
      </c>
      <c r="H632" s="2" t="s">
        <v>4845</v>
      </c>
      <c r="I632" s="2" t="s">
        <v>1762</v>
      </c>
      <c r="J632" s="2" t="s">
        <v>4749</v>
      </c>
      <c r="K632" s="2" t="s">
        <v>6486</v>
      </c>
    </row>
    <row r="633" s="1" customFormat="1" ht="20" customHeight="1" spans="1:11">
      <c r="A633" s="2" t="s">
        <v>4124</v>
      </c>
      <c r="B633" s="2" t="s">
        <v>6487</v>
      </c>
      <c r="C633" s="2" t="s">
        <v>4126</v>
      </c>
      <c r="D633" s="2" t="s">
        <v>4127</v>
      </c>
      <c r="E633" s="2" t="s">
        <v>80</v>
      </c>
      <c r="F633" s="2" t="s">
        <v>91</v>
      </c>
      <c r="G633" s="2" t="s">
        <v>4741</v>
      </c>
      <c r="H633" s="2" t="s">
        <v>5816</v>
      </c>
      <c r="I633" s="2" t="s">
        <v>4127</v>
      </c>
      <c r="J633" s="2" t="s">
        <v>4749</v>
      </c>
      <c r="K633" s="2" t="s">
        <v>6488</v>
      </c>
    </row>
    <row r="634" s="1" customFormat="1" ht="20" customHeight="1" spans="1:11">
      <c r="A634" s="2" t="s">
        <v>3793</v>
      </c>
      <c r="B634" s="2" t="s">
        <v>6489</v>
      </c>
      <c r="C634" s="2" t="s">
        <v>1568</v>
      </c>
      <c r="D634" s="2" t="s">
        <v>3794</v>
      </c>
      <c r="E634" s="2" t="s">
        <v>80</v>
      </c>
      <c r="F634" s="2" t="s">
        <v>91</v>
      </c>
      <c r="G634" s="2" t="s">
        <v>4741</v>
      </c>
      <c r="H634" s="2" t="s">
        <v>5252</v>
      </c>
      <c r="I634" s="2" t="s">
        <v>3794</v>
      </c>
      <c r="J634" s="2" t="s">
        <v>4749</v>
      </c>
      <c r="K634" s="2" t="s">
        <v>6490</v>
      </c>
    </row>
    <row r="635" s="1" customFormat="1" ht="20" customHeight="1" spans="1:11">
      <c r="A635" s="2" t="s">
        <v>2176</v>
      </c>
      <c r="B635" s="2" t="s">
        <v>6491</v>
      </c>
      <c r="C635" s="2" t="s">
        <v>6492</v>
      </c>
      <c r="D635" s="2" t="s">
        <v>2179</v>
      </c>
      <c r="E635" s="2" t="s">
        <v>80</v>
      </c>
      <c r="F635" s="2" t="s">
        <v>91</v>
      </c>
      <c r="G635" s="2" t="s">
        <v>4741</v>
      </c>
      <c r="H635" s="2" t="s">
        <v>4989</v>
      </c>
      <c r="I635" s="2" t="s">
        <v>2179</v>
      </c>
      <c r="J635" s="2" t="s">
        <v>4749</v>
      </c>
      <c r="K635" s="2" t="s">
        <v>6493</v>
      </c>
    </row>
    <row r="636" s="1" customFormat="1" ht="20" customHeight="1" spans="1:11">
      <c r="A636" s="2" t="s">
        <v>455</v>
      </c>
      <c r="B636" s="2" t="s">
        <v>6494</v>
      </c>
      <c r="C636" s="2" t="s">
        <v>457</v>
      </c>
      <c r="D636" s="2" t="s">
        <v>458</v>
      </c>
      <c r="E636" s="2" t="s">
        <v>80</v>
      </c>
      <c r="F636" s="2" t="s">
        <v>91</v>
      </c>
      <c r="G636" s="2" t="s">
        <v>4741</v>
      </c>
      <c r="H636" s="2" t="s">
        <v>4951</v>
      </c>
      <c r="I636" s="2" t="s">
        <v>458</v>
      </c>
      <c r="J636" s="2" t="s">
        <v>4749</v>
      </c>
      <c r="K636" s="2" t="s">
        <v>6495</v>
      </c>
    </row>
    <row r="637" s="1" customFormat="1" ht="20" customHeight="1" spans="1:11">
      <c r="A637" s="2" t="s">
        <v>1411</v>
      </c>
      <c r="B637" s="2" t="s">
        <v>6496</v>
      </c>
      <c r="C637" s="2" t="s">
        <v>1413</v>
      </c>
      <c r="D637" s="2" t="s">
        <v>1414</v>
      </c>
      <c r="E637" s="2" t="s">
        <v>80</v>
      </c>
      <c r="F637" s="2" t="s">
        <v>91</v>
      </c>
      <c r="G637" s="2" t="s">
        <v>4741</v>
      </c>
      <c r="H637" s="2" t="s">
        <v>5269</v>
      </c>
      <c r="I637" s="2" t="s">
        <v>1414</v>
      </c>
      <c r="J637" s="2" t="s">
        <v>4749</v>
      </c>
      <c r="K637" s="2" t="s">
        <v>6497</v>
      </c>
    </row>
    <row r="638" s="1" customFormat="1" ht="20" customHeight="1" spans="1:11">
      <c r="A638" s="2" t="s">
        <v>2170</v>
      </c>
      <c r="B638" s="2" t="s">
        <v>6498</v>
      </c>
      <c r="C638" s="2" t="s">
        <v>446</v>
      </c>
      <c r="D638" s="2" t="s">
        <v>2171</v>
      </c>
      <c r="E638" s="2" t="s">
        <v>80</v>
      </c>
      <c r="F638" s="2" t="s">
        <v>91</v>
      </c>
      <c r="G638" s="2" t="s">
        <v>4741</v>
      </c>
      <c r="H638" s="2" t="s">
        <v>4857</v>
      </c>
      <c r="I638" s="2" t="s">
        <v>2171</v>
      </c>
      <c r="J638" s="2" t="s">
        <v>4749</v>
      </c>
      <c r="K638" s="2" t="s">
        <v>6499</v>
      </c>
    </row>
    <row r="639" s="1" customFormat="1" ht="20" customHeight="1" spans="1:11">
      <c r="A639" s="2" t="s">
        <v>2172</v>
      </c>
      <c r="B639" s="2" t="s">
        <v>6500</v>
      </c>
      <c r="C639" s="2" t="s">
        <v>2174</v>
      </c>
      <c r="D639" s="2" t="s">
        <v>2175</v>
      </c>
      <c r="E639" s="2" t="s">
        <v>80</v>
      </c>
      <c r="F639" s="2" t="s">
        <v>91</v>
      </c>
      <c r="G639" s="2" t="s">
        <v>4741</v>
      </c>
      <c r="H639" s="2" t="s">
        <v>4865</v>
      </c>
      <c r="I639" s="2" t="s">
        <v>2175</v>
      </c>
      <c r="J639" s="2" t="s">
        <v>4749</v>
      </c>
      <c r="K639" s="2" t="s">
        <v>6501</v>
      </c>
    </row>
    <row r="640" s="1" customFormat="1" ht="20" customHeight="1" spans="1:11">
      <c r="A640" s="2" t="s">
        <v>4341</v>
      </c>
      <c r="B640" s="2" t="s">
        <v>6502</v>
      </c>
      <c r="C640" s="2" t="s">
        <v>4343</v>
      </c>
      <c r="D640" s="2" t="s">
        <v>4344</v>
      </c>
      <c r="E640" s="2" t="s">
        <v>80</v>
      </c>
      <c r="F640" s="2" t="s">
        <v>91</v>
      </c>
      <c r="G640" s="2" t="s">
        <v>4741</v>
      </c>
      <c r="H640" s="2" t="s">
        <v>5229</v>
      </c>
      <c r="I640" s="2" t="s">
        <v>4344</v>
      </c>
      <c r="J640" s="2" t="s">
        <v>4749</v>
      </c>
      <c r="K640" s="2" t="s">
        <v>6503</v>
      </c>
    </row>
    <row r="641" s="1" customFormat="1" ht="20" customHeight="1" spans="1:11">
      <c r="A641" s="2" t="s">
        <v>1754</v>
      </c>
      <c r="B641" s="2" t="s">
        <v>6504</v>
      </c>
      <c r="C641" s="2" t="s">
        <v>1756</v>
      </c>
      <c r="D641" s="2" t="s">
        <v>1757</v>
      </c>
      <c r="E641" s="2" t="s">
        <v>80</v>
      </c>
      <c r="F641" s="2" t="s">
        <v>91</v>
      </c>
      <c r="G641" s="2" t="s">
        <v>4741</v>
      </c>
      <c r="H641" s="2" t="s">
        <v>4826</v>
      </c>
      <c r="I641" s="2" t="s">
        <v>1757</v>
      </c>
      <c r="J641" s="2" t="s">
        <v>4749</v>
      </c>
      <c r="K641" s="2" t="s">
        <v>6505</v>
      </c>
    </row>
    <row r="642" s="1" customFormat="1" ht="20" customHeight="1" spans="1:11">
      <c r="A642" s="2" t="s">
        <v>3216</v>
      </c>
      <c r="B642" s="2" t="s">
        <v>6506</v>
      </c>
      <c r="C642" s="2" t="s">
        <v>6507</v>
      </c>
      <c r="D642" s="2" t="s">
        <v>3217</v>
      </c>
      <c r="E642" s="2" t="s">
        <v>80</v>
      </c>
      <c r="F642" s="2" t="s">
        <v>91</v>
      </c>
      <c r="G642" s="2" t="s">
        <v>4741</v>
      </c>
      <c r="H642" s="2" t="s">
        <v>4758</v>
      </c>
      <c r="I642" s="2" t="s">
        <v>3217</v>
      </c>
      <c r="J642" s="2" t="s">
        <v>4749</v>
      </c>
      <c r="K642" s="2" t="s">
        <v>6508</v>
      </c>
    </row>
    <row r="643" s="1" customFormat="1" ht="20" customHeight="1" spans="1:11">
      <c r="A643" s="2" t="s">
        <v>1744</v>
      </c>
      <c r="B643" s="2" t="s">
        <v>6509</v>
      </c>
      <c r="C643" s="2" t="s">
        <v>1638</v>
      </c>
      <c r="D643" s="2" t="s">
        <v>1745</v>
      </c>
      <c r="E643" s="2" t="s">
        <v>80</v>
      </c>
      <c r="F643" s="2" t="s">
        <v>91</v>
      </c>
      <c r="G643" s="2" t="s">
        <v>4741</v>
      </c>
      <c r="H643" s="2" t="s">
        <v>5731</v>
      </c>
      <c r="I643" s="2" t="s">
        <v>1745</v>
      </c>
      <c r="J643" s="2" t="s">
        <v>4749</v>
      </c>
      <c r="K643" s="2" t="s">
        <v>6510</v>
      </c>
    </row>
    <row r="644" s="1" customFormat="1" ht="20" customHeight="1" spans="1:11">
      <c r="A644" s="2" t="s">
        <v>3783</v>
      </c>
      <c r="B644" s="2" t="s">
        <v>6511</v>
      </c>
      <c r="C644" s="2" t="s">
        <v>446</v>
      </c>
      <c r="D644" s="2" t="s">
        <v>3784</v>
      </c>
      <c r="E644" s="2" t="s">
        <v>80</v>
      </c>
      <c r="F644" s="2" t="s">
        <v>91</v>
      </c>
      <c r="G644" s="2" t="s">
        <v>4741</v>
      </c>
      <c r="H644" s="2" t="s">
        <v>4857</v>
      </c>
      <c r="I644" s="2" t="s">
        <v>3784</v>
      </c>
      <c r="J644" s="2" t="s">
        <v>4749</v>
      </c>
      <c r="K644" s="2" t="s">
        <v>6512</v>
      </c>
    </row>
    <row r="645" s="1" customFormat="1" ht="20" customHeight="1" spans="1:11">
      <c r="A645" s="2" t="s">
        <v>3226</v>
      </c>
      <c r="B645" s="2" t="s">
        <v>6513</v>
      </c>
      <c r="C645" s="2" t="s">
        <v>3228</v>
      </c>
      <c r="D645" s="2" t="s">
        <v>3229</v>
      </c>
      <c r="E645" s="2" t="s">
        <v>80</v>
      </c>
      <c r="F645" s="2" t="s">
        <v>91</v>
      </c>
      <c r="G645" s="2" t="s">
        <v>4741</v>
      </c>
      <c r="H645" s="2" t="s">
        <v>6514</v>
      </c>
      <c r="I645" s="2" t="s">
        <v>3229</v>
      </c>
      <c r="J645" s="2" t="s">
        <v>4749</v>
      </c>
      <c r="K645" s="2" t="s">
        <v>6515</v>
      </c>
    </row>
    <row r="646" s="1" customFormat="1" ht="20" customHeight="1" spans="1:11">
      <c r="A646" s="2" t="s">
        <v>429</v>
      </c>
      <c r="B646" s="2" t="s">
        <v>6516</v>
      </c>
      <c r="C646" s="2" t="s">
        <v>431</v>
      </c>
      <c r="D646" s="2" t="s">
        <v>432</v>
      </c>
      <c r="E646" s="2" t="s">
        <v>80</v>
      </c>
      <c r="F646" s="2" t="s">
        <v>91</v>
      </c>
      <c r="G646" s="2" t="s">
        <v>4741</v>
      </c>
      <c r="H646" s="2" t="s">
        <v>6517</v>
      </c>
      <c r="I646" s="2" t="s">
        <v>432</v>
      </c>
      <c r="J646" s="2" t="s">
        <v>4749</v>
      </c>
      <c r="K646" s="2" t="s">
        <v>6518</v>
      </c>
    </row>
    <row r="647" s="1" customFormat="1" ht="20" customHeight="1" spans="1:11">
      <c r="A647" s="2" t="s">
        <v>3789</v>
      </c>
      <c r="B647" s="2" t="s">
        <v>6519</v>
      </c>
      <c r="C647" s="2" t="s">
        <v>3791</v>
      </c>
      <c r="D647" s="2" t="s">
        <v>3792</v>
      </c>
      <c r="E647" s="2" t="s">
        <v>80</v>
      </c>
      <c r="F647" s="2" t="s">
        <v>91</v>
      </c>
      <c r="G647" s="2" t="s">
        <v>4741</v>
      </c>
      <c r="H647" s="2" t="s">
        <v>4965</v>
      </c>
      <c r="I647" s="2" t="s">
        <v>3792</v>
      </c>
      <c r="J647" s="2" t="s">
        <v>4749</v>
      </c>
      <c r="K647" s="2" t="s">
        <v>6520</v>
      </c>
    </row>
    <row r="648" s="1" customFormat="1" ht="20" customHeight="1" spans="1:11">
      <c r="A648" s="2" t="s">
        <v>216</v>
      </c>
      <c r="B648" s="2" t="s">
        <v>6521</v>
      </c>
      <c r="C648" s="2" t="s">
        <v>6522</v>
      </c>
      <c r="D648" s="2" t="s">
        <v>219</v>
      </c>
      <c r="E648" s="2" t="s">
        <v>80</v>
      </c>
      <c r="F648" s="2" t="s">
        <v>91</v>
      </c>
      <c r="G648" s="2" t="s">
        <v>4741</v>
      </c>
      <c r="H648" s="2" t="s">
        <v>5982</v>
      </c>
      <c r="I648" s="2" t="s">
        <v>219</v>
      </c>
      <c r="J648" s="2" t="s">
        <v>4749</v>
      </c>
      <c r="K648" s="2" t="s">
        <v>6523</v>
      </c>
    </row>
    <row r="649" s="1" customFormat="1" ht="20" customHeight="1" spans="1:11">
      <c r="A649" s="2" t="s">
        <v>2269</v>
      </c>
      <c r="B649" s="2" t="s">
        <v>6524</v>
      </c>
      <c r="C649" s="2" t="s">
        <v>6525</v>
      </c>
      <c r="D649" s="2" t="s">
        <v>2272</v>
      </c>
      <c r="E649" s="2" t="s">
        <v>80</v>
      </c>
      <c r="F649" s="2" t="s">
        <v>91</v>
      </c>
      <c r="G649" s="2" t="s">
        <v>4741</v>
      </c>
      <c r="H649" s="2" t="s">
        <v>4889</v>
      </c>
      <c r="I649" s="2" t="s">
        <v>2272</v>
      </c>
      <c r="J649" s="2" t="s">
        <v>4749</v>
      </c>
      <c r="K649" s="2" t="s">
        <v>6526</v>
      </c>
    </row>
    <row r="650" s="1" customFormat="1" ht="20" customHeight="1" spans="1:11">
      <c r="A650" s="2" t="s">
        <v>1770</v>
      </c>
      <c r="B650" s="2" t="s">
        <v>6527</v>
      </c>
      <c r="C650" s="2" t="s">
        <v>1772</v>
      </c>
      <c r="D650" s="2" t="s">
        <v>135</v>
      </c>
      <c r="E650" s="2" t="s">
        <v>80</v>
      </c>
      <c r="F650" s="2" t="s">
        <v>91</v>
      </c>
      <c r="G650" s="2" t="s">
        <v>4741</v>
      </c>
      <c r="H650" s="2" t="s">
        <v>5041</v>
      </c>
      <c r="I650" s="2" t="s">
        <v>135</v>
      </c>
      <c r="J650" s="2" t="s">
        <v>4749</v>
      </c>
      <c r="K650" s="2" t="s">
        <v>6528</v>
      </c>
    </row>
    <row r="651" s="1" customFormat="1" ht="20" customHeight="1" spans="1:11">
      <c r="A651" s="2" t="s">
        <v>3800</v>
      </c>
      <c r="B651" s="2" t="s">
        <v>6529</v>
      </c>
      <c r="C651" s="2" t="s">
        <v>350</v>
      </c>
      <c r="D651" s="2" t="s">
        <v>3801</v>
      </c>
      <c r="E651" s="2" t="s">
        <v>80</v>
      </c>
      <c r="F651" s="2" t="s">
        <v>91</v>
      </c>
      <c r="G651" s="2" t="s">
        <v>4741</v>
      </c>
      <c r="H651" s="2" t="s">
        <v>4899</v>
      </c>
      <c r="I651" s="2" t="s">
        <v>3801</v>
      </c>
      <c r="J651" s="2" t="s">
        <v>4749</v>
      </c>
      <c r="K651" s="2" t="s">
        <v>6530</v>
      </c>
    </row>
    <row r="652" s="1" customFormat="1" ht="20" customHeight="1" spans="1:11">
      <c r="A652" s="2" t="s">
        <v>2981</v>
      </c>
      <c r="B652" s="2" t="s">
        <v>6531</v>
      </c>
      <c r="C652" s="2" t="s">
        <v>2983</v>
      </c>
      <c r="D652" s="2" t="s">
        <v>2984</v>
      </c>
      <c r="E652" s="2" t="s">
        <v>80</v>
      </c>
      <c r="F652" s="2" t="s">
        <v>91</v>
      </c>
      <c r="G652" s="2" t="s">
        <v>4741</v>
      </c>
      <c r="H652" s="2" t="s">
        <v>6532</v>
      </c>
      <c r="I652" s="2" t="s">
        <v>2984</v>
      </c>
      <c r="J652" s="2" t="s">
        <v>4749</v>
      </c>
      <c r="K652" s="2" t="s">
        <v>6533</v>
      </c>
    </row>
    <row r="653" s="1" customFormat="1" ht="20" customHeight="1" spans="1:11">
      <c r="A653" s="2" t="s">
        <v>1735</v>
      </c>
      <c r="B653" s="2" t="s">
        <v>6534</v>
      </c>
      <c r="C653" s="2" t="s">
        <v>1737</v>
      </c>
      <c r="D653" s="2" t="s">
        <v>1738</v>
      </c>
      <c r="E653" s="2" t="s">
        <v>80</v>
      </c>
      <c r="F653" s="2" t="s">
        <v>91</v>
      </c>
      <c r="G653" s="2" t="s">
        <v>4741</v>
      </c>
      <c r="H653" s="2" t="s">
        <v>5678</v>
      </c>
      <c r="I653" s="2" t="s">
        <v>1738</v>
      </c>
      <c r="J653" s="2" t="s">
        <v>4749</v>
      </c>
      <c r="K653" s="2" t="s">
        <v>6535</v>
      </c>
    </row>
    <row r="654" s="1" customFormat="1" ht="20" customHeight="1" spans="1:11">
      <c r="A654" s="2" t="s">
        <v>2998</v>
      </c>
      <c r="B654" s="2" t="s">
        <v>6536</v>
      </c>
      <c r="C654" s="2" t="s">
        <v>3000</v>
      </c>
      <c r="D654" s="2" t="s">
        <v>3001</v>
      </c>
      <c r="E654" s="2" t="s">
        <v>80</v>
      </c>
      <c r="F654" s="2" t="s">
        <v>91</v>
      </c>
      <c r="G654" s="2" t="s">
        <v>4741</v>
      </c>
      <c r="H654" s="2" t="s">
        <v>6204</v>
      </c>
      <c r="I654" s="2" t="s">
        <v>3001</v>
      </c>
      <c r="J654" s="2" t="s">
        <v>4749</v>
      </c>
      <c r="K654" s="2" t="s">
        <v>6537</v>
      </c>
    </row>
    <row r="655" s="1" customFormat="1" ht="20" customHeight="1" spans="1:11">
      <c r="A655" s="2" t="s">
        <v>2154</v>
      </c>
      <c r="B655" s="2" t="s">
        <v>6538</v>
      </c>
      <c r="C655" s="2" t="s">
        <v>2156</v>
      </c>
      <c r="D655" s="2" t="s">
        <v>2157</v>
      </c>
      <c r="E655" s="2" t="s">
        <v>80</v>
      </c>
      <c r="F655" s="2" t="s">
        <v>91</v>
      </c>
      <c r="G655" s="2" t="s">
        <v>4741</v>
      </c>
      <c r="H655" s="2" t="s">
        <v>4937</v>
      </c>
      <c r="I655" s="2" t="s">
        <v>2157</v>
      </c>
      <c r="J655" s="2" t="s">
        <v>4749</v>
      </c>
      <c r="K655" s="2" t="s">
        <v>6539</v>
      </c>
    </row>
    <row r="656" s="1" customFormat="1" ht="20" customHeight="1" spans="1:11">
      <c r="A656" s="2" t="s">
        <v>2862</v>
      </c>
      <c r="B656" s="2" t="s">
        <v>6540</v>
      </c>
      <c r="C656" s="2" t="s">
        <v>2864</v>
      </c>
      <c r="D656" s="2" t="s">
        <v>2865</v>
      </c>
      <c r="E656" s="2" t="s">
        <v>80</v>
      </c>
      <c r="F656" s="2" t="s">
        <v>91</v>
      </c>
      <c r="G656" s="2" t="s">
        <v>4741</v>
      </c>
      <c r="H656" s="2" t="s">
        <v>6541</v>
      </c>
      <c r="I656" s="2" t="s">
        <v>2865</v>
      </c>
      <c r="J656" s="2" t="s">
        <v>4749</v>
      </c>
      <c r="K656" s="2" t="s">
        <v>6542</v>
      </c>
    </row>
    <row r="657" s="1" customFormat="1" ht="20" customHeight="1" spans="1:11">
      <c r="A657" s="2" t="s">
        <v>193</v>
      </c>
      <c r="B657" s="2" t="s">
        <v>6543</v>
      </c>
      <c r="C657" s="2" t="s">
        <v>195</v>
      </c>
      <c r="D657" s="2" t="s">
        <v>196</v>
      </c>
      <c r="E657" s="2" t="s">
        <v>80</v>
      </c>
      <c r="F657" s="2" t="s">
        <v>91</v>
      </c>
      <c r="G657" s="2" t="s">
        <v>4741</v>
      </c>
      <c r="H657" s="2" t="s">
        <v>5017</v>
      </c>
      <c r="I657" s="2" t="s">
        <v>196</v>
      </c>
      <c r="J657" s="2" t="s">
        <v>4749</v>
      </c>
      <c r="K657" s="2" t="s">
        <v>6544</v>
      </c>
    </row>
    <row r="658" s="1" customFormat="1" ht="20" customHeight="1" spans="1:11">
      <c r="A658" s="2" t="s">
        <v>1739</v>
      </c>
      <c r="B658" s="2" t="s">
        <v>6545</v>
      </c>
      <c r="C658" s="2" t="s">
        <v>1741</v>
      </c>
      <c r="D658" s="2" t="s">
        <v>1742</v>
      </c>
      <c r="E658" s="2" t="s">
        <v>80</v>
      </c>
      <c r="F658" s="2" t="s">
        <v>91</v>
      </c>
      <c r="G658" s="2" t="s">
        <v>4741</v>
      </c>
      <c r="H658" s="2" t="s">
        <v>4789</v>
      </c>
      <c r="I658" s="2" t="s">
        <v>1742</v>
      </c>
      <c r="J658" s="2" t="s">
        <v>4749</v>
      </c>
      <c r="K658" s="2" t="s">
        <v>6546</v>
      </c>
    </row>
    <row r="659" s="1" customFormat="1" ht="20" customHeight="1" spans="1:11">
      <c r="A659" s="2" t="s">
        <v>1914</v>
      </c>
      <c r="B659" s="2" t="s">
        <v>6547</v>
      </c>
      <c r="C659" s="2" t="s">
        <v>6340</v>
      </c>
      <c r="D659" s="2" t="s">
        <v>1915</v>
      </c>
      <c r="E659" s="2" t="s">
        <v>80</v>
      </c>
      <c r="F659" s="2" t="s">
        <v>91</v>
      </c>
      <c r="G659" s="2" t="s">
        <v>4741</v>
      </c>
      <c r="H659" s="2" t="s">
        <v>4789</v>
      </c>
      <c r="I659" s="2" t="s">
        <v>1915</v>
      </c>
      <c r="J659" s="2" t="s">
        <v>4749</v>
      </c>
      <c r="K659" s="2" t="s">
        <v>6548</v>
      </c>
    </row>
    <row r="660" s="1" customFormat="1" ht="20" customHeight="1" spans="1:11">
      <c r="A660" s="2" t="s">
        <v>6549</v>
      </c>
      <c r="B660" s="2" t="s">
        <v>6550</v>
      </c>
      <c r="C660" s="2" t="s">
        <v>6551</v>
      </c>
      <c r="D660" s="2" t="s">
        <v>6552</v>
      </c>
      <c r="E660" s="2" t="s">
        <v>80</v>
      </c>
      <c r="F660" s="2" t="s">
        <v>91</v>
      </c>
      <c r="G660" s="2" t="s">
        <v>4741</v>
      </c>
      <c r="H660" s="2" t="s">
        <v>4742</v>
      </c>
      <c r="I660" s="2" t="s">
        <v>6552</v>
      </c>
      <c r="J660" s="2" t="s">
        <v>4749</v>
      </c>
      <c r="K660" s="2" t="s">
        <v>6553</v>
      </c>
    </row>
    <row r="661" s="1" customFormat="1" ht="20" customHeight="1" spans="1:11">
      <c r="A661" s="2" t="s">
        <v>1427</v>
      </c>
      <c r="B661" s="2" t="s">
        <v>6554</v>
      </c>
      <c r="C661" s="2" t="s">
        <v>6555</v>
      </c>
      <c r="D661" s="2" t="s">
        <v>1430</v>
      </c>
      <c r="E661" s="2" t="s">
        <v>80</v>
      </c>
      <c r="F661" s="2" t="s">
        <v>91</v>
      </c>
      <c r="G661" s="2" t="s">
        <v>4741</v>
      </c>
      <c r="H661" s="2" t="s">
        <v>5420</v>
      </c>
      <c r="I661" s="2" t="s">
        <v>1430</v>
      </c>
      <c r="J661" s="2" t="s">
        <v>4749</v>
      </c>
      <c r="K661" s="2" t="s">
        <v>6556</v>
      </c>
    </row>
    <row r="662" s="1" customFormat="1" ht="20" customHeight="1" spans="1:11">
      <c r="A662" s="2" t="s">
        <v>1422</v>
      </c>
      <c r="B662" s="2" t="s">
        <v>6557</v>
      </c>
      <c r="C662" s="2" t="s">
        <v>1424</v>
      </c>
      <c r="D662" s="2" t="s">
        <v>1425</v>
      </c>
      <c r="E662" s="2" t="s">
        <v>80</v>
      </c>
      <c r="F662" s="2" t="s">
        <v>91</v>
      </c>
      <c r="G662" s="2" t="s">
        <v>4741</v>
      </c>
      <c r="H662" s="2" t="s">
        <v>6204</v>
      </c>
      <c r="I662" s="2" t="s">
        <v>1425</v>
      </c>
      <c r="J662" s="2" t="s">
        <v>4749</v>
      </c>
      <c r="K662" s="2" t="s">
        <v>6558</v>
      </c>
    </row>
    <row r="663" s="1" customFormat="1" ht="20" customHeight="1" spans="1:11">
      <c r="A663" s="2" t="s">
        <v>666</v>
      </c>
      <c r="B663" s="2" t="s">
        <v>6559</v>
      </c>
      <c r="C663" s="2" t="s">
        <v>6560</v>
      </c>
      <c r="D663" s="2" t="s">
        <v>669</v>
      </c>
      <c r="E663" s="2" t="s">
        <v>80</v>
      </c>
      <c r="F663" s="2" t="s">
        <v>91</v>
      </c>
      <c r="G663" s="2" t="s">
        <v>4741</v>
      </c>
      <c r="H663" s="2" t="s">
        <v>5474</v>
      </c>
      <c r="I663" s="2" t="s">
        <v>669</v>
      </c>
      <c r="J663" s="2" t="s">
        <v>4749</v>
      </c>
      <c r="K663" s="2" t="s">
        <v>6561</v>
      </c>
    </row>
    <row r="664" s="1" customFormat="1" ht="20" customHeight="1" spans="1:11">
      <c r="A664" s="2" t="s">
        <v>3704</v>
      </c>
      <c r="B664" s="2" t="s">
        <v>6562</v>
      </c>
      <c r="C664" s="2" t="s">
        <v>3706</v>
      </c>
      <c r="D664" s="2" t="s">
        <v>3707</v>
      </c>
      <c r="E664" s="2" t="s">
        <v>80</v>
      </c>
      <c r="F664" s="2" t="s">
        <v>91</v>
      </c>
      <c r="G664" s="2" t="s">
        <v>4741</v>
      </c>
      <c r="H664" s="2" t="s">
        <v>4838</v>
      </c>
      <c r="I664" s="2" t="s">
        <v>3707</v>
      </c>
      <c r="J664" s="2" t="s">
        <v>4749</v>
      </c>
      <c r="K664" s="2" t="s">
        <v>6563</v>
      </c>
    </row>
    <row r="665" s="1" customFormat="1" ht="20" customHeight="1" spans="1:11">
      <c r="A665" s="2" t="s">
        <v>677</v>
      </c>
      <c r="B665" s="2" t="s">
        <v>6564</v>
      </c>
      <c r="C665" s="2" t="s">
        <v>446</v>
      </c>
      <c r="D665" s="2" t="s">
        <v>678</v>
      </c>
      <c r="E665" s="2" t="s">
        <v>80</v>
      </c>
      <c r="F665" s="2" t="s">
        <v>91</v>
      </c>
      <c r="G665" s="2" t="s">
        <v>4741</v>
      </c>
      <c r="H665" s="2" t="s">
        <v>4857</v>
      </c>
      <c r="I665" s="2" t="s">
        <v>678</v>
      </c>
      <c r="J665" s="2" t="s">
        <v>4749</v>
      </c>
      <c r="K665" s="2" t="s">
        <v>6565</v>
      </c>
    </row>
    <row r="666" s="1" customFormat="1" ht="20" customHeight="1" spans="1:11">
      <c r="A666" s="2" t="s">
        <v>944</v>
      </c>
      <c r="B666" s="2" t="s">
        <v>6566</v>
      </c>
      <c r="C666" s="2" t="s">
        <v>6567</v>
      </c>
      <c r="D666" s="2" t="s">
        <v>947</v>
      </c>
      <c r="E666" s="2" t="s">
        <v>80</v>
      </c>
      <c r="F666" s="2" t="s">
        <v>91</v>
      </c>
      <c r="G666" s="2" t="s">
        <v>4741</v>
      </c>
      <c r="H666" s="2" t="s">
        <v>4752</v>
      </c>
      <c r="I666" s="2" t="s">
        <v>947</v>
      </c>
      <c r="J666" s="2" t="s">
        <v>4749</v>
      </c>
      <c r="K666" s="2" t="s">
        <v>6568</v>
      </c>
    </row>
    <row r="667" s="1" customFormat="1" ht="20" customHeight="1" spans="1:11">
      <c r="A667" s="2" t="s">
        <v>450</v>
      </c>
      <c r="B667" s="2" t="s">
        <v>6569</v>
      </c>
      <c r="C667" s="2" t="s">
        <v>6461</v>
      </c>
      <c r="D667" s="2" t="s">
        <v>453</v>
      </c>
      <c r="E667" s="2" t="s">
        <v>80</v>
      </c>
      <c r="F667" s="2" t="s">
        <v>91</v>
      </c>
      <c r="G667" s="2" t="s">
        <v>4741</v>
      </c>
      <c r="H667" s="2" t="s">
        <v>4789</v>
      </c>
      <c r="I667" s="2" t="s">
        <v>453</v>
      </c>
      <c r="J667" s="2" t="s">
        <v>4749</v>
      </c>
      <c r="K667" s="2" t="s">
        <v>6570</v>
      </c>
    </row>
    <row r="668" s="1" customFormat="1" ht="20" customHeight="1" spans="1:11">
      <c r="A668" s="2" t="s">
        <v>1188</v>
      </c>
      <c r="B668" s="2" t="s">
        <v>6571</v>
      </c>
      <c r="C668" s="2" t="s">
        <v>1190</v>
      </c>
      <c r="D668" s="2" t="s">
        <v>1191</v>
      </c>
      <c r="E668" s="2" t="s">
        <v>80</v>
      </c>
      <c r="F668" s="2" t="s">
        <v>91</v>
      </c>
      <c r="G668" s="2" t="s">
        <v>4741</v>
      </c>
      <c r="H668" s="2" t="s">
        <v>4996</v>
      </c>
      <c r="I668" s="2" t="s">
        <v>1191</v>
      </c>
      <c r="J668" s="2" t="s">
        <v>4749</v>
      </c>
      <c r="K668" s="2" t="s">
        <v>6572</v>
      </c>
    </row>
    <row r="669" s="1" customFormat="1" ht="20" customHeight="1" spans="1:11">
      <c r="A669" s="2" t="s">
        <v>1917</v>
      </c>
      <c r="B669" s="2" t="s">
        <v>6573</v>
      </c>
      <c r="C669" s="2" t="s">
        <v>1919</v>
      </c>
      <c r="D669" s="2" t="s">
        <v>1920</v>
      </c>
      <c r="E669" s="2" t="s">
        <v>80</v>
      </c>
      <c r="F669" s="2" t="s">
        <v>91</v>
      </c>
      <c r="G669" s="2" t="s">
        <v>4741</v>
      </c>
      <c r="H669" s="2" t="s">
        <v>4962</v>
      </c>
      <c r="I669" s="2" t="s">
        <v>1920</v>
      </c>
      <c r="J669" s="2" t="s">
        <v>4749</v>
      </c>
      <c r="K669" s="2" t="s">
        <v>6574</v>
      </c>
    </row>
    <row r="670" s="1" customFormat="1" ht="20" customHeight="1" spans="1:11">
      <c r="A670" s="2" t="s">
        <v>2878</v>
      </c>
      <c r="B670" s="2" t="s">
        <v>6575</v>
      </c>
      <c r="C670" s="2" t="s">
        <v>2880</v>
      </c>
      <c r="D670" s="2" t="s">
        <v>2881</v>
      </c>
      <c r="E670" s="2" t="s">
        <v>80</v>
      </c>
      <c r="F670" s="2" t="s">
        <v>91</v>
      </c>
      <c r="G670" s="2" t="s">
        <v>4741</v>
      </c>
      <c r="H670" s="2" t="s">
        <v>6308</v>
      </c>
      <c r="I670" s="2" t="s">
        <v>2881</v>
      </c>
      <c r="J670" s="2" t="s">
        <v>4749</v>
      </c>
      <c r="K670" s="2" t="s">
        <v>6576</v>
      </c>
    </row>
    <row r="671" s="1" customFormat="1" ht="20" customHeight="1" spans="1:11">
      <c r="A671" s="2" t="s">
        <v>3804</v>
      </c>
      <c r="B671" s="2" t="s">
        <v>6577</v>
      </c>
      <c r="C671" s="2" t="s">
        <v>3806</v>
      </c>
      <c r="D671" s="2" t="s">
        <v>3807</v>
      </c>
      <c r="E671" s="2" t="s">
        <v>80</v>
      </c>
      <c r="F671" s="2" t="s">
        <v>91</v>
      </c>
      <c r="G671" s="2" t="s">
        <v>4741</v>
      </c>
      <c r="H671" s="2" t="s">
        <v>5474</v>
      </c>
      <c r="I671" s="2" t="s">
        <v>3807</v>
      </c>
      <c r="J671" s="2" t="s">
        <v>4749</v>
      </c>
      <c r="K671" s="2" t="s">
        <v>6578</v>
      </c>
    </row>
    <row r="672" s="1" customFormat="1" ht="20" customHeight="1" spans="1:11">
      <c r="A672" s="2" t="s">
        <v>2259</v>
      </c>
      <c r="B672" s="2" t="s">
        <v>6579</v>
      </c>
      <c r="C672" s="2" t="s">
        <v>2261</v>
      </c>
      <c r="D672" s="2" t="s">
        <v>2262</v>
      </c>
      <c r="E672" s="2" t="s">
        <v>80</v>
      </c>
      <c r="F672" s="2" t="s">
        <v>91</v>
      </c>
      <c r="G672" s="2" t="s">
        <v>4741</v>
      </c>
      <c r="H672" s="2" t="s">
        <v>4832</v>
      </c>
      <c r="I672" s="2" t="s">
        <v>2262</v>
      </c>
      <c r="J672" s="2" t="s">
        <v>4749</v>
      </c>
      <c r="K672" s="2" t="s">
        <v>6580</v>
      </c>
    </row>
    <row r="673" s="1" customFormat="1" ht="20" customHeight="1" spans="1:11">
      <c r="A673" s="2" t="s">
        <v>4339</v>
      </c>
      <c r="B673" s="2" t="s">
        <v>6581</v>
      </c>
      <c r="C673" s="2" t="s">
        <v>2452</v>
      </c>
      <c r="D673" s="2" t="s">
        <v>4340</v>
      </c>
      <c r="E673" s="2" t="s">
        <v>80</v>
      </c>
      <c r="F673" s="2" t="s">
        <v>91</v>
      </c>
      <c r="G673" s="2" t="s">
        <v>4741</v>
      </c>
      <c r="H673" s="2" t="s">
        <v>6582</v>
      </c>
      <c r="I673" s="2" t="s">
        <v>4340</v>
      </c>
      <c r="J673" s="2" t="s">
        <v>4749</v>
      </c>
      <c r="K673" s="2" t="s">
        <v>6583</v>
      </c>
    </row>
    <row r="674" s="1" customFormat="1" ht="20" customHeight="1" spans="1:11">
      <c r="A674" s="2" t="s">
        <v>3135</v>
      </c>
      <c r="B674" s="2" t="s">
        <v>6584</v>
      </c>
      <c r="C674" s="2" t="s">
        <v>3137</v>
      </c>
      <c r="D674" s="2" t="s">
        <v>3138</v>
      </c>
      <c r="E674" s="2" t="s">
        <v>80</v>
      </c>
      <c r="F674" s="2" t="s">
        <v>91</v>
      </c>
      <c r="G674" s="2" t="s">
        <v>4741</v>
      </c>
      <c r="H674" s="2" t="s">
        <v>4817</v>
      </c>
      <c r="I674" s="2" t="s">
        <v>3138</v>
      </c>
      <c r="J674" s="2" t="s">
        <v>4749</v>
      </c>
      <c r="K674" s="2" t="s">
        <v>6585</v>
      </c>
    </row>
    <row r="675" s="1" customFormat="1" ht="20" customHeight="1" spans="1:11">
      <c r="A675" s="2" t="s">
        <v>3559</v>
      </c>
      <c r="B675" s="2" t="s">
        <v>6586</v>
      </c>
      <c r="C675" s="2" t="s">
        <v>1991</v>
      </c>
      <c r="D675" s="2" t="s">
        <v>3560</v>
      </c>
      <c r="E675" s="2" t="s">
        <v>80</v>
      </c>
      <c r="F675" s="2" t="s">
        <v>91</v>
      </c>
      <c r="G675" s="2" t="s">
        <v>4741</v>
      </c>
      <c r="H675" s="2" t="s">
        <v>5354</v>
      </c>
      <c r="I675" s="2" t="s">
        <v>3560</v>
      </c>
      <c r="J675" s="2" t="s">
        <v>4749</v>
      </c>
      <c r="K675" s="2" t="s">
        <v>6587</v>
      </c>
    </row>
    <row r="676" s="1" customFormat="1" ht="20" customHeight="1" spans="1:11">
      <c r="A676" s="2" t="s">
        <v>948</v>
      </c>
      <c r="B676" s="2" t="s">
        <v>6588</v>
      </c>
      <c r="C676" s="2" t="s">
        <v>950</v>
      </c>
      <c r="D676" s="2" t="s">
        <v>951</v>
      </c>
      <c r="E676" s="2" t="s">
        <v>80</v>
      </c>
      <c r="F676" s="2" t="s">
        <v>91</v>
      </c>
      <c r="G676" s="2" t="s">
        <v>4741</v>
      </c>
      <c r="H676" s="2" t="s">
        <v>6589</v>
      </c>
      <c r="I676" s="2" t="s">
        <v>951</v>
      </c>
      <c r="J676" s="2" t="s">
        <v>4749</v>
      </c>
      <c r="K676" s="2" t="s">
        <v>6590</v>
      </c>
    </row>
    <row r="677" s="1" customFormat="1" ht="20" customHeight="1" spans="1:11">
      <c r="A677" s="2" t="s">
        <v>1305</v>
      </c>
      <c r="B677" s="2" t="s">
        <v>6591</v>
      </c>
      <c r="C677" s="2" t="s">
        <v>1307</v>
      </c>
      <c r="D677" s="2" t="s">
        <v>1308</v>
      </c>
      <c r="E677" s="2" t="s">
        <v>80</v>
      </c>
      <c r="F677" s="2" t="s">
        <v>91</v>
      </c>
      <c r="G677" s="2" t="s">
        <v>4741</v>
      </c>
      <c r="H677" s="2" t="s">
        <v>4798</v>
      </c>
      <c r="I677" s="2" t="s">
        <v>1308</v>
      </c>
      <c r="J677" s="2" t="s">
        <v>4749</v>
      </c>
      <c r="K677" s="2" t="s">
        <v>6592</v>
      </c>
    </row>
    <row r="678" s="1" customFormat="1" ht="20" customHeight="1" spans="1:11">
      <c r="A678" s="2" t="s">
        <v>4527</v>
      </c>
      <c r="B678" s="2" t="s">
        <v>6593</v>
      </c>
      <c r="C678" s="2" t="s">
        <v>4529</v>
      </c>
      <c r="D678" s="2" t="s">
        <v>6594</v>
      </c>
      <c r="E678" s="2" t="s">
        <v>80</v>
      </c>
      <c r="F678" s="2" t="s">
        <v>91</v>
      </c>
      <c r="G678" s="2" t="s">
        <v>4741</v>
      </c>
      <c r="H678" s="2" t="s">
        <v>6595</v>
      </c>
      <c r="I678" s="2" t="s">
        <v>6596</v>
      </c>
      <c r="J678" s="2" t="s">
        <v>4749</v>
      </c>
      <c r="K678" s="2" t="s">
        <v>6597</v>
      </c>
    </row>
    <row r="679" s="1" customFormat="1" ht="20" customHeight="1" spans="1:11">
      <c r="A679" s="2" t="s">
        <v>3572</v>
      </c>
      <c r="B679" s="2" t="s">
        <v>6598</v>
      </c>
      <c r="C679" s="2" t="s">
        <v>3574</v>
      </c>
      <c r="D679" s="2" t="s">
        <v>3575</v>
      </c>
      <c r="E679" s="2" t="s">
        <v>80</v>
      </c>
      <c r="F679" s="2" t="s">
        <v>91</v>
      </c>
      <c r="G679" s="2" t="s">
        <v>4741</v>
      </c>
      <c r="H679" s="2" t="s">
        <v>4758</v>
      </c>
      <c r="I679" s="2" t="s">
        <v>3575</v>
      </c>
      <c r="J679" s="2" t="s">
        <v>4749</v>
      </c>
      <c r="K679" s="2" t="s">
        <v>6599</v>
      </c>
    </row>
    <row r="680" s="1" customFormat="1" ht="20" customHeight="1" spans="1:11">
      <c r="A680" s="2" t="s">
        <v>1416</v>
      </c>
      <c r="B680" s="2" t="s">
        <v>6600</v>
      </c>
      <c r="C680" s="2" t="s">
        <v>6601</v>
      </c>
      <c r="D680" s="2" t="s">
        <v>6602</v>
      </c>
      <c r="E680" s="2" t="s">
        <v>80</v>
      </c>
      <c r="F680" s="2" t="s">
        <v>91</v>
      </c>
      <c r="G680" s="2" t="s">
        <v>4741</v>
      </c>
      <c r="H680" s="2" t="s">
        <v>6603</v>
      </c>
      <c r="I680" s="2" t="s">
        <v>6604</v>
      </c>
      <c r="J680" s="2" t="s">
        <v>4749</v>
      </c>
      <c r="K680" s="2" t="s">
        <v>6605</v>
      </c>
    </row>
    <row r="681" s="1" customFormat="1" ht="20" customHeight="1" spans="1:11">
      <c r="A681" s="2" t="s">
        <v>2558</v>
      </c>
      <c r="B681" s="2" t="s">
        <v>6606</v>
      </c>
      <c r="C681" s="2" t="s">
        <v>2560</v>
      </c>
      <c r="D681" s="2" t="s">
        <v>2561</v>
      </c>
      <c r="E681" s="2" t="s">
        <v>80</v>
      </c>
      <c r="F681" s="2" t="s">
        <v>91</v>
      </c>
      <c r="G681" s="2" t="s">
        <v>4741</v>
      </c>
      <c r="H681" s="2" t="s">
        <v>6607</v>
      </c>
      <c r="I681" s="2" t="s">
        <v>2561</v>
      </c>
      <c r="J681" s="2" t="s">
        <v>4749</v>
      </c>
      <c r="K681" s="2" t="s">
        <v>6608</v>
      </c>
    </row>
    <row r="682" s="1" customFormat="1" ht="20" customHeight="1" spans="1:11">
      <c r="A682" s="2" t="s">
        <v>4065</v>
      </c>
      <c r="B682" s="2" t="s">
        <v>6609</v>
      </c>
      <c r="C682" s="2" t="s">
        <v>446</v>
      </c>
      <c r="D682" s="2" t="s">
        <v>4066</v>
      </c>
      <c r="E682" s="2" t="s">
        <v>80</v>
      </c>
      <c r="F682" s="2" t="s">
        <v>91</v>
      </c>
      <c r="G682" s="2" t="s">
        <v>4741</v>
      </c>
      <c r="H682" s="2" t="s">
        <v>6610</v>
      </c>
      <c r="I682" s="2" t="s">
        <v>4066</v>
      </c>
      <c r="J682" s="2" t="s">
        <v>4749</v>
      </c>
      <c r="K682" s="2" t="s">
        <v>6611</v>
      </c>
    </row>
    <row r="683" s="1" customFormat="1" ht="20" customHeight="1" spans="1:11">
      <c r="A683" s="2" t="s">
        <v>2605</v>
      </c>
      <c r="B683" s="2" t="s">
        <v>6612</v>
      </c>
      <c r="C683" s="2" t="s">
        <v>2607</v>
      </c>
      <c r="D683" s="2" t="s">
        <v>2608</v>
      </c>
      <c r="E683" s="2" t="s">
        <v>80</v>
      </c>
      <c r="F683" s="2" t="s">
        <v>91</v>
      </c>
      <c r="G683" s="2" t="s">
        <v>4741</v>
      </c>
      <c r="H683" s="2" t="s">
        <v>6021</v>
      </c>
      <c r="I683" s="2" t="s">
        <v>2608</v>
      </c>
      <c r="J683" s="2" t="s">
        <v>4749</v>
      </c>
      <c r="K683" s="2" t="s">
        <v>6613</v>
      </c>
    </row>
    <row r="684" s="1" customFormat="1" ht="20" customHeight="1" spans="1:11">
      <c r="A684" s="2" t="s">
        <v>1406</v>
      </c>
      <c r="B684" s="2" t="s">
        <v>6614</v>
      </c>
      <c r="C684" s="2" t="s">
        <v>6615</v>
      </c>
      <c r="D684" s="2" t="s">
        <v>1409</v>
      </c>
      <c r="E684" s="2" t="s">
        <v>80</v>
      </c>
      <c r="F684" s="2" t="s">
        <v>91</v>
      </c>
      <c r="G684" s="2" t="s">
        <v>4741</v>
      </c>
      <c r="H684" s="2" t="s">
        <v>4758</v>
      </c>
      <c r="I684" s="2" t="s">
        <v>1409</v>
      </c>
      <c r="J684" s="2" t="s">
        <v>4749</v>
      </c>
      <c r="K684" s="2" t="s">
        <v>6616</v>
      </c>
    </row>
    <row r="685" s="1" customFormat="1" ht="20" customHeight="1" spans="1:11">
      <c r="A685" s="2" t="s">
        <v>4039</v>
      </c>
      <c r="B685" s="2" t="s">
        <v>6617</v>
      </c>
      <c r="C685" s="2" t="s">
        <v>4041</v>
      </c>
      <c r="D685" s="2" t="s">
        <v>4042</v>
      </c>
      <c r="E685" s="2" t="s">
        <v>80</v>
      </c>
      <c r="F685" s="2" t="s">
        <v>91</v>
      </c>
      <c r="G685" s="2" t="s">
        <v>4741</v>
      </c>
      <c r="H685" s="2" t="s">
        <v>4814</v>
      </c>
      <c r="I685" s="2" t="s">
        <v>4042</v>
      </c>
      <c r="J685" s="2" t="s">
        <v>4749</v>
      </c>
      <c r="K685" s="2" t="s">
        <v>6618</v>
      </c>
    </row>
    <row r="686" s="1" customFormat="1" ht="20" customHeight="1" spans="1:11">
      <c r="A686" s="2" t="s">
        <v>2868</v>
      </c>
      <c r="B686" s="2" t="s">
        <v>6619</v>
      </c>
      <c r="C686" s="2" t="s">
        <v>6507</v>
      </c>
      <c r="D686" s="2" t="s">
        <v>2871</v>
      </c>
      <c r="E686" s="2" t="s">
        <v>80</v>
      </c>
      <c r="F686" s="2" t="s">
        <v>91</v>
      </c>
      <c r="G686" s="2" t="s">
        <v>4741</v>
      </c>
      <c r="H686" s="2" t="s">
        <v>4758</v>
      </c>
      <c r="I686" s="2" t="s">
        <v>2871</v>
      </c>
      <c r="J686" s="2" t="s">
        <v>4749</v>
      </c>
      <c r="K686" s="2" t="s">
        <v>6620</v>
      </c>
    </row>
    <row r="687" s="1" customFormat="1" ht="20" customHeight="1" spans="1:11">
      <c r="A687" s="2" t="s">
        <v>3562</v>
      </c>
      <c r="B687" s="2" t="s">
        <v>6621</v>
      </c>
      <c r="C687" s="2" t="s">
        <v>3564</v>
      </c>
      <c r="D687" s="2" t="s">
        <v>6622</v>
      </c>
      <c r="E687" s="2" t="s">
        <v>80</v>
      </c>
      <c r="F687" s="2" t="s">
        <v>91</v>
      </c>
      <c r="G687" s="2" t="s">
        <v>4741</v>
      </c>
      <c r="H687" s="2" t="s">
        <v>6623</v>
      </c>
      <c r="I687" s="2" t="s">
        <v>3594</v>
      </c>
      <c r="J687" s="2" t="s">
        <v>4749</v>
      </c>
      <c r="K687" s="2" t="s">
        <v>6624</v>
      </c>
    </row>
    <row r="688" s="1" customFormat="1" ht="20" customHeight="1" spans="1:11">
      <c r="A688" s="2" t="s">
        <v>2517</v>
      </c>
      <c r="B688" s="2" t="s">
        <v>6625</v>
      </c>
      <c r="C688" s="2" t="s">
        <v>6626</v>
      </c>
      <c r="D688" s="2" t="s">
        <v>2520</v>
      </c>
      <c r="E688" s="2" t="s">
        <v>80</v>
      </c>
      <c r="F688" s="2" t="s">
        <v>91</v>
      </c>
      <c r="G688" s="2" t="s">
        <v>4741</v>
      </c>
      <c r="H688" s="2" t="s">
        <v>4841</v>
      </c>
      <c r="I688" s="2" t="s">
        <v>2520</v>
      </c>
      <c r="J688" s="2" t="s">
        <v>4749</v>
      </c>
      <c r="K688" s="2" t="s">
        <v>6627</v>
      </c>
    </row>
    <row r="689" s="1" customFormat="1" ht="20" customHeight="1" spans="1:11">
      <c r="A689" s="2" t="s">
        <v>444</v>
      </c>
      <c r="B689" s="2" t="s">
        <v>6628</v>
      </c>
      <c r="C689" s="2" t="s">
        <v>446</v>
      </c>
      <c r="D689" s="2" t="s">
        <v>447</v>
      </c>
      <c r="E689" s="2" t="s">
        <v>80</v>
      </c>
      <c r="F689" s="2" t="s">
        <v>91</v>
      </c>
      <c r="G689" s="2" t="s">
        <v>4741</v>
      </c>
      <c r="H689" s="2" t="s">
        <v>4857</v>
      </c>
      <c r="I689" s="2" t="s">
        <v>447</v>
      </c>
      <c r="J689" s="2" t="s">
        <v>4749</v>
      </c>
      <c r="K689" s="2" t="s">
        <v>6629</v>
      </c>
    </row>
    <row r="690" s="1" customFormat="1" ht="20" customHeight="1" spans="1:11">
      <c r="A690" s="2" t="s">
        <v>664</v>
      </c>
      <c r="B690" s="2" t="s">
        <v>6630</v>
      </c>
      <c r="C690" s="2" t="s">
        <v>6443</v>
      </c>
      <c r="D690" s="2" t="s">
        <v>665</v>
      </c>
      <c r="E690" s="2" t="s">
        <v>80</v>
      </c>
      <c r="F690" s="2" t="s">
        <v>91</v>
      </c>
      <c r="G690" s="2" t="s">
        <v>4741</v>
      </c>
      <c r="H690" s="2" t="s">
        <v>5299</v>
      </c>
      <c r="I690" s="2" t="s">
        <v>665</v>
      </c>
      <c r="J690" s="2" t="s">
        <v>4749</v>
      </c>
      <c r="K690" s="2" t="s">
        <v>6631</v>
      </c>
    </row>
    <row r="691" s="1" customFormat="1" ht="20" customHeight="1" spans="1:11">
      <c r="A691" s="2" t="s">
        <v>3802</v>
      </c>
      <c r="B691" s="2" t="s">
        <v>6632</v>
      </c>
      <c r="C691" s="2" t="s">
        <v>2123</v>
      </c>
      <c r="D691" s="2" t="s">
        <v>3803</v>
      </c>
      <c r="E691" s="2" t="s">
        <v>80</v>
      </c>
      <c r="F691" s="2" t="s">
        <v>91</v>
      </c>
      <c r="G691" s="2" t="s">
        <v>4741</v>
      </c>
      <c r="H691" s="2" t="s">
        <v>4770</v>
      </c>
      <c r="I691" s="2" t="s">
        <v>3803</v>
      </c>
      <c r="J691" s="2" t="s">
        <v>4749</v>
      </c>
      <c r="K691" s="2" t="s">
        <v>6633</v>
      </c>
    </row>
    <row r="692" s="1" customFormat="1" ht="20" customHeight="1" spans="1:11">
      <c r="A692" s="2" t="s">
        <v>224</v>
      </c>
      <c r="B692" s="2" t="s">
        <v>6634</v>
      </c>
      <c r="C692" s="2" t="s">
        <v>6635</v>
      </c>
      <c r="D692" s="2" t="s">
        <v>227</v>
      </c>
      <c r="E692" s="2" t="s">
        <v>80</v>
      </c>
      <c r="F692" s="2" t="s">
        <v>91</v>
      </c>
      <c r="G692" s="2" t="s">
        <v>4741</v>
      </c>
      <c r="H692" s="2" t="s">
        <v>5365</v>
      </c>
      <c r="I692" s="2" t="s">
        <v>227</v>
      </c>
      <c r="J692" s="2" t="s">
        <v>4749</v>
      </c>
      <c r="K692" s="2" t="s">
        <v>6636</v>
      </c>
    </row>
    <row r="693" s="1" customFormat="1" ht="20" customHeight="1" spans="1:11">
      <c r="A693" s="2" t="s">
        <v>4051</v>
      </c>
      <c r="B693" s="2" t="s">
        <v>6637</v>
      </c>
      <c r="C693" s="2" t="s">
        <v>446</v>
      </c>
      <c r="D693" s="2" t="s">
        <v>4052</v>
      </c>
      <c r="E693" s="2" t="s">
        <v>80</v>
      </c>
      <c r="F693" s="2" t="s">
        <v>91</v>
      </c>
      <c r="G693" s="2" t="s">
        <v>4741</v>
      </c>
      <c r="H693" s="2" t="s">
        <v>4857</v>
      </c>
      <c r="I693" s="2" t="s">
        <v>4052</v>
      </c>
      <c r="J693" s="2" t="s">
        <v>4749</v>
      </c>
      <c r="K693" s="2" t="s">
        <v>6638</v>
      </c>
    </row>
    <row r="694" s="1" customFormat="1" ht="20" customHeight="1" spans="1:11">
      <c r="A694" s="2" t="s">
        <v>1922</v>
      </c>
      <c r="B694" s="2" t="s">
        <v>6639</v>
      </c>
      <c r="C694" s="2" t="s">
        <v>1568</v>
      </c>
      <c r="D694" s="2" t="s">
        <v>1923</v>
      </c>
      <c r="E694" s="2" t="s">
        <v>80</v>
      </c>
      <c r="F694" s="2" t="s">
        <v>91</v>
      </c>
      <c r="G694" s="2" t="s">
        <v>4741</v>
      </c>
      <c r="H694" s="2" t="s">
        <v>5252</v>
      </c>
      <c r="I694" s="2" t="s">
        <v>1923</v>
      </c>
      <c r="J694" s="2" t="s">
        <v>4749</v>
      </c>
      <c r="K694" s="2" t="s">
        <v>6640</v>
      </c>
    </row>
    <row r="695" s="1" customFormat="1" ht="20" customHeight="1" spans="1:11">
      <c r="A695" s="2" t="s">
        <v>1184</v>
      </c>
      <c r="B695" s="2" t="s">
        <v>6641</v>
      </c>
      <c r="C695" s="2" t="s">
        <v>1186</v>
      </c>
      <c r="D695" s="2" t="s">
        <v>1187</v>
      </c>
      <c r="E695" s="2" t="s">
        <v>80</v>
      </c>
      <c r="F695" s="2" t="s">
        <v>91</v>
      </c>
      <c r="G695" s="2" t="s">
        <v>4741</v>
      </c>
      <c r="H695" s="2" t="s">
        <v>5281</v>
      </c>
      <c r="I695" s="2" t="s">
        <v>1187</v>
      </c>
      <c r="J695" s="2" t="s">
        <v>4749</v>
      </c>
      <c r="K695" s="2" t="s">
        <v>6642</v>
      </c>
    </row>
    <row r="696" s="1" customFormat="1" ht="20" customHeight="1" spans="1:11">
      <c r="A696" s="2" t="s">
        <v>4047</v>
      </c>
      <c r="B696" s="2" t="s">
        <v>6643</v>
      </c>
      <c r="C696" s="2" t="s">
        <v>6644</v>
      </c>
      <c r="D696" s="2" t="s">
        <v>4050</v>
      </c>
      <c r="E696" s="2" t="s">
        <v>80</v>
      </c>
      <c r="F696" s="2" t="s">
        <v>91</v>
      </c>
      <c r="G696" s="2" t="s">
        <v>4741</v>
      </c>
      <c r="H696" s="2" t="s">
        <v>4752</v>
      </c>
      <c r="I696" s="2" t="s">
        <v>4050</v>
      </c>
      <c r="J696" s="2" t="s">
        <v>4749</v>
      </c>
      <c r="K696" s="2" t="s">
        <v>6645</v>
      </c>
    </row>
    <row r="697" s="1" customFormat="1" ht="20" customHeight="1" spans="1:11">
      <c r="A697" s="2" t="s">
        <v>2355</v>
      </c>
      <c r="B697" s="2" t="s">
        <v>6646</v>
      </c>
      <c r="C697" s="2" t="s">
        <v>2357</v>
      </c>
      <c r="D697" s="2" t="s">
        <v>2358</v>
      </c>
      <c r="E697" s="2" t="s">
        <v>80</v>
      </c>
      <c r="F697" s="2" t="s">
        <v>91</v>
      </c>
      <c r="G697" s="2" t="s">
        <v>4741</v>
      </c>
      <c r="H697" s="2" t="s">
        <v>4789</v>
      </c>
      <c r="I697" s="2" t="s">
        <v>2358</v>
      </c>
      <c r="J697" s="2" t="s">
        <v>4749</v>
      </c>
      <c r="K697" s="2" t="s">
        <v>6647</v>
      </c>
    </row>
    <row r="698" s="1" customFormat="1" ht="20" customHeight="1" spans="1:11">
      <c r="A698" s="2" t="s">
        <v>672</v>
      </c>
      <c r="B698" s="2" t="s">
        <v>6648</v>
      </c>
      <c r="C698" s="2" t="s">
        <v>674</v>
      </c>
      <c r="D698" s="2" t="s">
        <v>675</v>
      </c>
      <c r="E698" s="2" t="s">
        <v>80</v>
      </c>
      <c r="F698" s="2" t="s">
        <v>91</v>
      </c>
      <c r="G698" s="2" t="s">
        <v>4741</v>
      </c>
      <c r="H698" s="2" t="s">
        <v>5299</v>
      </c>
      <c r="I698" s="2" t="s">
        <v>675</v>
      </c>
      <c r="J698" s="2" t="s">
        <v>4749</v>
      </c>
      <c r="K698" s="2" t="s">
        <v>6649</v>
      </c>
    </row>
    <row r="699" s="1" customFormat="1" ht="20" customHeight="1" spans="1:11">
      <c r="A699" s="2" t="s">
        <v>2831</v>
      </c>
      <c r="B699" s="2" t="s">
        <v>6650</v>
      </c>
      <c r="C699" s="2" t="s">
        <v>2833</v>
      </c>
      <c r="D699" s="2" t="s">
        <v>2834</v>
      </c>
      <c r="E699" s="2" t="s">
        <v>80</v>
      </c>
      <c r="F699" s="2" t="s">
        <v>91</v>
      </c>
      <c r="G699" s="2" t="s">
        <v>4741</v>
      </c>
      <c r="H699" s="2" t="s">
        <v>6651</v>
      </c>
      <c r="I699" s="2" t="s">
        <v>2834</v>
      </c>
      <c r="J699" s="2" t="s">
        <v>4749</v>
      </c>
      <c r="K699" s="2" t="s">
        <v>6652</v>
      </c>
    </row>
    <row r="700" s="1" customFormat="1" ht="20" customHeight="1" spans="1:11">
      <c r="A700" s="2" t="s">
        <v>2818</v>
      </c>
      <c r="B700" s="2" t="s">
        <v>6653</v>
      </c>
      <c r="C700" s="2" t="s">
        <v>4801</v>
      </c>
      <c r="D700" s="2" t="s">
        <v>2821</v>
      </c>
      <c r="E700" s="2" t="s">
        <v>80</v>
      </c>
      <c r="F700" s="2" t="s">
        <v>91</v>
      </c>
      <c r="G700" s="2" t="s">
        <v>4741</v>
      </c>
      <c r="H700" s="2" t="s">
        <v>4985</v>
      </c>
      <c r="I700" s="2" t="s">
        <v>2821</v>
      </c>
      <c r="J700" s="2" t="s">
        <v>4749</v>
      </c>
      <c r="K700" s="2" t="s">
        <v>6654</v>
      </c>
    </row>
    <row r="701" s="1" customFormat="1" ht="20" customHeight="1" spans="1:11">
      <c r="A701" s="2" t="s">
        <v>1632</v>
      </c>
      <c r="B701" s="2" t="s">
        <v>6655</v>
      </c>
      <c r="C701" s="2" t="s">
        <v>6656</v>
      </c>
      <c r="D701" s="2" t="s">
        <v>1635</v>
      </c>
      <c r="E701" s="2" t="s">
        <v>80</v>
      </c>
      <c r="F701" s="2" t="s">
        <v>91</v>
      </c>
      <c r="G701" s="2" t="s">
        <v>4741</v>
      </c>
      <c r="H701" s="2" t="s">
        <v>5222</v>
      </c>
      <c r="I701" s="2" t="s">
        <v>1635</v>
      </c>
      <c r="J701" s="2" t="s">
        <v>4749</v>
      </c>
      <c r="K701" s="2" t="s">
        <v>6657</v>
      </c>
    </row>
    <row r="702" s="1" customFormat="1" ht="20" customHeight="1" spans="1:11">
      <c r="A702" s="2" t="s">
        <v>4386</v>
      </c>
      <c r="B702" s="2" t="s">
        <v>6658</v>
      </c>
      <c r="C702" s="2" t="s">
        <v>6659</v>
      </c>
      <c r="D702" s="2" t="s">
        <v>4389</v>
      </c>
      <c r="E702" s="2" t="s">
        <v>80</v>
      </c>
      <c r="F702" s="2" t="s">
        <v>91</v>
      </c>
      <c r="G702" s="2" t="s">
        <v>4741</v>
      </c>
      <c r="H702" s="2" t="s">
        <v>4892</v>
      </c>
      <c r="I702" s="2" t="s">
        <v>4389</v>
      </c>
      <c r="J702" s="2" t="s">
        <v>4749</v>
      </c>
      <c r="K702" s="2" t="s">
        <v>6660</v>
      </c>
    </row>
    <row r="703" s="1" customFormat="1" ht="20" customHeight="1" spans="1:11">
      <c r="A703" s="2" t="s">
        <v>436</v>
      </c>
      <c r="B703" s="2" t="s">
        <v>6661</v>
      </c>
      <c r="C703" s="2" t="s">
        <v>6662</v>
      </c>
      <c r="D703" s="2" t="s">
        <v>439</v>
      </c>
      <c r="E703" s="2" t="s">
        <v>80</v>
      </c>
      <c r="F703" s="2" t="s">
        <v>91</v>
      </c>
      <c r="G703" s="2" t="s">
        <v>4741</v>
      </c>
      <c r="H703" s="2" t="s">
        <v>5894</v>
      </c>
      <c r="I703" s="2" t="s">
        <v>439</v>
      </c>
      <c r="J703" s="2" t="s">
        <v>4749</v>
      </c>
      <c r="K703" s="2" t="s">
        <v>6663</v>
      </c>
    </row>
    <row r="704" s="1" customFormat="1" ht="20" customHeight="1" spans="1:11">
      <c r="A704" s="2" t="s">
        <v>6664</v>
      </c>
      <c r="B704" s="2" t="s">
        <v>6665</v>
      </c>
      <c r="C704" s="2" t="s">
        <v>2833</v>
      </c>
      <c r="D704" s="2" t="s">
        <v>2834</v>
      </c>
      <c r="E704" s="2" t="s">
        <v>80</v>
      </c>
      <c r="F704" s="2" t="s">
        <v>91</v>
      </c>
      <c r="G704" s="2" t="s">
        <v>4741</v>
      </c>
      <c r="H704" s="2" t="s">
        <v>4742</v>
      </c>
      <c r="I704" s="2" t="s">
        <v>2834</v>
      </c>
      <c r="J704" s="2" t="s">
        <v>4749</v>
      </c>
      <c r="K704" s="2" t="s">
        <v>6666</v>
      </c>
    </row>
    <row r="705" s="1" customFormat="1" ht="20" customHeight="1" spans="1:11">
      <c r="A705" s="2" t="s">
        <v>1550</v>
      </c>
      <c r="B705" s="2" t="s">
        <v>6667</v>
      </c>
      <c r="C705" s="2" t="s">
        <v>1552</v>
      </c>
      <c r="D705" s="2" t="s">
        <v>1553</v>
      </c>
      <c r="E705" s="2" t="s">
        <v>80</v>
      </c>
      <c r="F705" s="2" t="s">
        <v>91</v>
      </c>
      <c r="G705" s="2" t="s">
        <v>4741</v>
      </c>
      <c r="H705" s="2" t="s">
        <v>4951</v>
      </c>
      <c r="I705" s="2" t="s">
        <v>1553</v>
      </c>
      <c r="J705" s="2" t="s">
        <v>4749</v>
      </c>
      <c r="K705" s="2" t="s">
        <v>6668</v>
      </c>
    </row>
    <row r="706" s="1" customFormat="1" ht="20" customHeight="1" spans="1:11">
      <c r="A706" s="2" t="s">
        <v>1731</v>
      </c>
      <c r="B706" s="2" t="s">
        <v>6669</v>
      </c>
      <c r="C706" s="2" t="s">
        <v>6670</v>
      </c>
      <c r="D706" s="2" t="s">
        <v>1734</v>
      </c>
      <c r="E706" s="2" t="s">
        <v>80</v>
      </c>
      <c r="F706" s="2" t="s">
        <v>91</v>
      </c>
      <c r="G706" s="2" t="s">
        <v>4741</v>
      </c>
      <c r="H706" s="2" t="s">
        <v>5195</v>
      </c>
      <c r="I706" s="2" t="s">
        <v>1734</v>
      </c>
      <c r="J706" s="2" t="s">
        <v>4749</v>
      </c>
      <c r="K706" s="2" t="s">
        <v>6671</v>
      </c>
    </row>
    <row r="707" s="1" customFormat="1" ht="20" customHeight="1" spans="1:11">
      <c r="A707" s="2" t="s">
        <v>3785</v>
      </c>
      <c r="B707" s="2" t="s">
        <v>6672</v>
      </c>
      <c r="C707" s="2" t="s">
        <v>3787</v>
      </c>
      <c r="D707" s="2" t="s">
        <v>3788</v>
      </c>
      <c r="E707" s="2" t="s">
        <v>80</v>
      </c>
      <c r="F707" s="2" t="s">
        <v>91</v>
      </c>
      <c r="G707" s="2" t="s">
        <v>4741</v>
      </c>
      <c r="H707" s="2" t="s">
        <v>5104</v>
      </c>
      <c r="I707" s="2" t="s">
        <v>3788</v>
      </c>
      <c r="J707" s="2" t="s">
        <v>4749</v>
      </c>
      <c r="K707" s="2" t="s">
        <v>6673</v>
      </c>
    </row>
    <row r="708" s="1" customFormat="1" ht="20" customHeight="1" spans="1:11">
      <c r="A708" s="2" t="s">
        <v>3440</v>
      </c>
      <c r="B708" s="2" t="s">
        <v>6674</v>
      </c>
      <c r="C708" s="2" t="s">
        <v>3442</v>
      </c>
      <c r="D708" s="2" t="s">
        <v>3443</v>
      </c>
      <c r="E708" s="2" t="s">
        <v>80</v>
      </c>
      <c r="F708" s="2" t="s">
        <v>91</v>
      </c>
      <c r="G708" s="2" t="s">
        <v>4741</v>
      </c>
      <c r="H708" s="2" t="s">
        <v>5683</v>
      </c>
      <c r="I708" s="2" t="s">
        <v>3443</v>
      </c>
      <c r="J708" s="2" t="s">
        <v>4749</v>
      </c>
      <c r="K708" s="2" t="s">
        <v>6675</v>
      </c>
    </row>
    <row r="709" s="1" customFormat="1" ht="20" customHeight="1" spans="1:11">
      <c r="A709" s="2" t="s">
        <v>1031</v>
      </c>
      <c r="B709" s="2" t="s">
        <v>6676</v>
      </c>
      <c r="C709" s="2" t="s">
        <v>1033</v>
      </c>
      <c r="D709" s="2" t="s">
        <v>1034</v>
      </c>
      <c r="E709" s="2" t="s">
        <v>80</v>
      </c>
      <c r="F709" s="2" t="s">
        <v>91</v>
      </c>
      <c r="G709" s="2" t="s">
        <v>4741</v>
      </c>
      <c r="H709" s="2" t="s">
        <v>6677</v>
      </c>
      <c r="I709" s="2" t="s">
        <v>1034</v>
      </c>
      <c r="J709" s="2" t="s">
        <v>4749</v>
      </c>
      <c r="K709" s="2" t="s">
        <v>6678</v>
      </c>
    </row>
    <row r="710" s="1" customFormat="1" ht="20" customHeight="1" spans="1:11">
      <c r="A710" s="2" t="s">
        <v>3779</v>
      </c>
      <c r="B710" s="2" t="s">
        <v>6679</v>
      </c>
      <c r="C710" s="2" t="s">
        <v>6680</v>
      </c>
      <c r="D710" s="2" t="s">
        <v>3782</v>
      </c>
      <c r="E710" s="2" t="s">
        <v>80</v>
      </c>
      <c r="F710" s="2" t="s">
        <v>91</v>
      </c>
      <c r="G710" s="2" t="s">
        <v>4741</v>
      </c>
      <c r="H710" s="2" t="s">
        <v>5281</v>
      </c>
      <c r="I710" s="2" t="s">
        <v>3782</v>
      </c>
      <c r="J710" s="2" t="s">
        <v>4749</v>
      </c>
      <c r="K710" s="2" t="s">
        <v>6681</v>
      </c>
    </row>
    <row r="711" s="1" customFormat="1" ht="20" customHeight="1" spans="1:11">
      <c r="A711" s="2" t="s">
        <v>2498</v>
      </c>
      <c r="B711" s="2" t="s">
        <v>6682</v>
      </c>
      <c r="C711" s="2" t="s">
        <v>5001</v>
      </c>
      <c r="D711" s="2" t="s">
        <v>2501</v>
      </c>
      <c r="E711" s="2" t="s">
        <v>80</v>
      </c>
      <c r="F711" s="2" t="s">
        <v>91</v>
      </c>
      <c r="G711" s="2" t="s">
        <v>4741</v>
      </c>
      <c r="H711" s="2" t="s">
        <v>6032</v>
      </c>
      <c r="I711" s="2" t="s">
        <v>2501</v>
      </c>
      <c r="J711" s="2" t="s">
        <v>4749</v>
      </c>
      <c r="K711" s="2" t="s">
        <v>6683</v>
      </c>
    </row>
    <row r="712" s="1" customFormat="1" ht="20" customHeight="1" spans="1:11">
      <c r="A712" s="2" t="s">
        <v>2848</v>
      </c>
      <c r="B712" s="2" t="s">
        <v>6684</v>
      </c>
      <c r="C712" s="2" t="s">
        <v>2850</v>
      </c>
      <c r="D712" s="2" t="s">
        <v>2851</v>
      </c>
      <c r="E712" s="2" t="s">
        <v>80</v>
      </c>
      <c r="F712" s="2" t="s">
        <v>91</v>
      </c>
      <c r="G712" s="2" t="s">
        <v>4741</v>
      </c>
      <c r="H712" s="2" t="s">
        <v>5982</v>
      </c>
      <c r="I712" s="2" t="s">
        <v>2851</v>
      </c>
      <c r="J712" s="2" t="s">
        <v>4749</v>
      </c>
      <c r="K712" s="2" t="s">
        <v>6685</v>
      </c>
    </row>
    <row r="713" s="1" customFormat="1" ht="20" customHeight="1" spans="1:11">
      <c r="A713" s="2" t="s">
        <v>1095</v>
      </c>
      <c r="B713" s="2" t="s">
        <v>6686</v>
      </c>
      <c r="C713" s="2" t="s">
        <v>1097</v>
      </c>
      <c r="D713" s="2" t="s">
        <v>1098</v>
      </c>
      <c r="E713" s="2" t="s">
        <v>80</v>
      </c>
      <c r="F713" s="2" t="s">
        <v>91</v>
      </c>
      <c r="G713" s="2" t="s">
        <v>4741</v>
      </c>
      <c r="H713" s="2" t="s">
        <v>5214</v>
      </c>
      <c r="I713" s="2" t="s">
        <v>1098</v>
      </c>
      <c r="J713" s="2" t="s">
        <v>4749</v>
      </c>
      <c r="K713" s="2" t="s">
        <v>6687</v>
      </c>
    </row>
    <row r="714" s="1" customFormat="1" ht="20" customHeight="1" spans="1:11">
      <c r="A714" s="2" t="s">
        <v>4296</v>
      </c>
      <c r="B714" s="2" t="s">
        <v>6688</v>
      </c>
      <c r="C714" s="2" t="s">
        <v>700</v>
      </c>
      <c r="D714" s="2" t="s">
        <v>4297</v>
      </c>
      <c r="E714" s="2" t="s">
        <v>80</v>
      </c>
      <c r="F714" s="2" t="s">
        <v>91</v>
      </c>
      <c r="G714" s="2" t="s">
        <v>4741</v>
      </c>
      <c r="H714" s="2" t="s">
        <v>6689</v>
      </c>
      <c r="I714" s="2" t="s">
        <v>4297</v>
      </c>
      <c r="J714" s="2" t="s">
        <v>4749</v>
      </c>
      <c r="K714" s="2" t="s">
        <v>6690</v>
      </c>
    </row>
    <row r="715" s="1" customFormat="1" ht="20" customHeight="1" spans="1:11">
      <c r="A715" s="2" t="s">
        <v>3117</v>
      </c>
      <c r="B715" s="2" t="s">
        <v>6691</v>
      </c>
      <c r="C715" s="2" t="s">
        <v>2340</v>
      </c>
      <c r="D715" s="2" t="s">
        <v>3118</v>
      </c>
      <c r="E715" s="2" t="s">
        <v>80</v>
      </c>
      <c r="F715" s="2" t="s">
        <v>91</v>
      </c>
      <c r="G715" s="2" t="s">
        <v>4741</v>
      </c>
      <c r="H715" s="2" t="s">
        <v>6228</v>
      </c>
      <c r="I715" s="2" t="s">
        <v>3118</v>
      </c>
      <c r="J715" s="2" t="s">
        <v>4749</v>
      </c>
      <c r="K715" s="2" t="s">
        <v>6692</v>
      </c>
    </row>
    <row r="716" s="1" customFormat="1" ht="20" customHeight="1" spans="1:11">
      <c r="A716" s="2" t="s">
        <v>2808</v>
      </c>
      <c r="B716" s="2" t="s">
        <v>6693</v>
      </c>
      <c r="C716" s="2" t="s">
        <v>6694</v>
      </c>
      <c r="D716" s="2" t="s">
        <v>2811</v>
      </c>
      <c r="E716" s="2" t="s">
        <v>80</v>
      </c>
      <c r="F716" s="2" t="s">
        <v>91</v>
      </c>
      <c r="G716" s="2" t="s">
        <v>4741</v>
      </c>
      <c r="H716" s="2" t="s">
        <v>4755</v>
      </c>
      <c r="I716" s="2" t="s">
        <v>2811</v>
      </c>
      <c r="J716" s="2" t="s">
        <v>4749</v>
      </c>
      <c r="K716" s="2" t="s">
        <v>6695</v>
      </c>
    </row>
    <row r="717" s="1" customFormat="1" ht="20" customHeight="1" spans="1:11">
      <c r="A717" s="2" t="s">
        <v>2121</v>
      </c>
      <c r="B717" s="2" t="s">
        <v>6696</v>
      </c>
      <c r="C717" s="2" t="s">
        <v>2123</v>
      </c>
      <c r="D717" s="2" t="s">
        <v>2124</v>
      </c>
      <c r="E717" s="2" t="s">
        <v>80</v>
      </c>
      <c r="F717" s="2" t="s">
        <v>91</v>
      </c>
      <c r="G717" s="2" t="s">
        <v>4741</v>
      </c>
      <c r="H717" s="2" t="s">
        <v>4770</v>
      </c>
      <c r="I717" s="2" t="s">
        <v>2124</v>
      </c>
      <c r="J717" s="2" t="s">
        <v>4749</v>
      </c>
      <c r="K717" s="2" t="s">
        <v>6697</v>
      </c>
    </row>
    <row r="718" s="1" customFormat="1" ht="20" customHeight="1" spans="1:11">
      <c r="A718" s="2" t="s">
        <v>417</v>
      </c>
      <c r="B718" s="2" t="s">
        <v>6698</v>
      </c>
      <c r="C718" s="2" t="s">
        <v>6699</v>
      </c>
      <c r="D718" s="2" t="s">
        <v>420</v>
      </c>
      <c r="E718" s="2" t="s">
        <v>80</v>
      </c>
      <c r="F718" s="2" t="s">
        <v>91</v>
      </c>
      <c r="G718" s="2" t="s">
        <v>4741</v>
      </c>
      <c r="H718" s="2" t="s">
        <v>5222</v>
      </c>
      <c r="I718" s="2" t="s">
        <v>420</v>
      </c>
      <c r="J718" s="2" t="s">
        <v>4749</v>
      </c>
      <c r="K718" s="2" t="s">
        <v>6700</v>
      </c>
    </row>
    <row r="719" s="1" customFormat="1" ht="20" customHeight="1" spans="1:11">
      <c r="A719" s="2" t="s">
        <v>1180</v>
      </c>
      <c r="B719" s="2" t="s">
        <v>6701</v>
      </c>
      <c r="C719" s="2" t="s">
        <v>1182</v>
      </c>
      <c r="D719" s="2" t="s">
        <v>1183</v>
      </c>
      <c r="E719" s="2" t="s">
        <v>80</v>
      </c>
      <c r="F719" s="2" t="s">
        <v>91</v>
      </c>
      <c r="G719" s="2" t="s">
        <v>4741</v>
      </c>
      <c r="H719" s="2" t="s">
        <v>4764</v>
      </c>
      <c r="I719" s="2" t="s">
        <v>1183</v>
      </c>
      <c r="J719" s="2" t="s">
        <v>4749</v>
      </c>
      <c r="K719" s="2" t="s">
        <v>6702</v>
      </c>
    </row>
    <row r="720" s="1" customFormat="1" ht="20" customHeight="1" spans="1:11">
      <c r="A720" s="2" t="s">
        <v>2826</v>
      </c>
      <c r="B720" s="2" t="s">
        <v>6703</v>
      </c>
      <c r="C720" s="2" t="s">
        <v>2828</v>
      </c>
      <c r="D720" s="2" t="s">
        <v>2829</v>
      </c>
      <c r="E720" s="2" t="s">
        <v>80</v>
      </c>
      <c r="F720" s="2" t="s">
        <v>91</v>
      </c>
      <c r="G720" s="2" t="s">
        <v>4741</v>
      </c>
      <c r="H720" s="2" t="s">
        <v>6704</v>
      </c>
      <c r="I720" s="2" t="s">
        <v>2829</v>
      </c>
      <c r="J720" s="2" t="s">
        <v>4749</v>
      </c>
      <c r="K720" s="2" t="s">
        <v>6705</v>
      </c>
    </row>
    <row r="721" s="1" customFormat="1" ht="20" customHeight="1" spans="1:11">
      <c r="A721" s="2" t="s">
        <v>4034</v>
      </c>
      <c r="B721" s="2" t="s">
        <v>6706</v>
      </c>
      <c r="C721" s="2" t="s">
        <v>4036</v>
      </c>
      <c r="D721" s="2" t="s">
        <v>4037</v>
      </c>
      <c r="E721" s="2" t="s">
        <v>80</v>
      </c>
      <c r="F721" s="2" t="s">
        <v>91</v>
      </c>
      <c r="G721" s="2" t="s">
        <v>4741</v>
      </c>
      <c r="H721" s="2" t="s">
        <v>6707</v>
      </c>
      <c r="I721" s="2" t="s">
        <v>4037</v>
      </c>
      <c r="J721" s="2" t="s">
        <v>4749</v>
      </c>
      <c r="K721" s="2" t="s">
        <v>6708</v>
      </c>
    </row>
    <row r="722" s="1" customFormat="1" ht="20" customHeight="1" spans="1:11">
      <c r="A722" s="2" t="s">
        <v>4018</v>
      </c>
      <c r="B722" s="2" t="s">
        <v>6709</v>
      </c>
      <c r="C722" s="2" t="s">
        <v>4020</v>
      </c>
      <c r="D722" s="2" t="s">
        <v>4021</v>
      </c>
      <c r="E722" s="2" t="s">
        <v>80</v>
      </c>
      <c r="F722" s="2" t="s">
        <v>91</v>
      </c>
      <c r="G722" s="2" t="s">
        <v>4741</v>
      </c>
      <c r="H722" s="2" t="s">
        <v>6308</v>
      </c>
      <c r="I722" s="2" t="s">
        <v>4021</v>
      </c>
      <c r="J722" s="2" t="s">
        <v>4749</v>
      </c>
      <c r="K722" s="2" t="s">
        <v>6710</v>
      </c>
    </row>
    <row r="723" s="1" customFormat="1" ht="20" customHeight="1" spans="1:11">
      <c r="A723" s="2" t="s">
        <v>658</v>
      </c>
      <c r="B723" s="2" t="s">
        <v>6711</v>
      </c>
      <c r="C723" s="2" t="s">
        <v>6712</v>
      </c>
      <c r="D723" s="2" t="s">
        <v>661</v>
      </c>
      <c r="E723" s="2" t="s">
        <v>80</v>
      </c>
      <c r="F723" s="2" t="s">
        <v>91</v>
      </c>
      <c r="G723" s="2" t="s">
        <v>4741</v>
      </c>
      <c r="H723" s="2" t="s">
        <v>4841</v>
      </c>
      <c r="I723" s="2" t="s">
        <v>661</v>
      </c>
      <c r="J723" s="2" t="s">
        <v>4749</v>
      </c>
      <c r="K723" s="2" t="s">
        <v>6713</v>
      </c>
    </row>
    <row r="724" s="1" customFormat="1" ht="20" customHeight="1" spans="1:11">
      <c r="A724" s="2" t="s">
        <v>3771</v>
      </c>
      <c r="B724" s="2" t="s">
        <v>6714</v>
      </c>
      <c r="C724" s="2" t="s">
        <v>3773</v>
      </c>
      <c r="D724" s="2" t="s">
        <v>6715</v>
      </c>
      <c r="E724" s="2" t="s">
        <v>80</v>
      </c>
      <c r="F724" s="2" t="s">
        <v>91</v>
      </c>
      <c r="G724" s="2" t="s">
        <v>4741</v>
      </c>
      <c r="H724" s="2" t="s">
        <v>4951</v>
      </c>
      <c r="I724" s="2" t="s">
        <v>6716</v>
      </c>
      <c r="J724" s="2" t="s">
        <v>4749</v>
      </c>
      <c r="K724" s="2" t="s">
        <v>6717</v>
      </c>
    </row>
    <row r="725" s="1" customFormat="1" ht="20" customHeight="1" spans="1:11">
      <c r="A725" s="2" t="s">
        <v>6718</v>
      </c>
      <c r="B725" s="2" t="s">
        <v>6719</v>
      </c>
      <c r="C725" s="2" t="s">
        <v>6720</v>
      </c>
      <c r="D725" s="2" t="s">
        <v>6721</v>
      </c>
      <c r="E725" s="2" t="s">
        <v>80</v>
      </c>
      <c r="F725" s="2" t="s">
        <v>91</v>
      </c>
      <c r="G725" s="2" t="s">
        <v>4741</v>
      </c>
      <c r="H725" s="2" t="s">
        <v>4742</v>
      </c>
      <c r="I725" s="2" t="s">
        <v>6721</v>
      </c>
      <c r="J725" s="2" t="s">
        <v>4749</v>
      </c>
      <c r="K725" s="2" t="s">
        <v>6722</v>
      </c>
    </row>
    <row r="726" s="1" customFormat="1" ht="20" customHeight="1" spans="1:11">
      <c r="A726" s="2" t="s">
        <v>2379</v>
      </c>
      <c r="B726" s="2" t="s">
        <v>6723</v>
      </c>
      <c r="C726" s="2" t="s">
        <v>2381</v>
      </c>
      <c r="D726" s="2" t="s">
        <v>2382</v>
      </c>
      <c r="E726" s="2" t="s">
        <v>80</v>
      </c>
      <c r="F726" s="2" t="s">
        <v>91</v>
      </c>
      <c r="G726" s="2" t="s">
        <v>4741</v>
      </c>
      <c r="H726" s="2" t="s">
        <v>6054</v>
      </c>
      <c r="I726" s="2" t="s">
        <v>2382</v>
      </c>
      <c r="J726" s="2" t="s">
        <v>4749</v>
      </c>
      <c r="K726" s="2" t="s">
        <v>6724</v>
      </c>
    </row>
    <row r="727" s="1" customFormat="1" ht="20" customHeight="1" spans="1:11">
      <c r="A727" s="2" t="s">
        <v>4578</v>
      </c>
      <c r="B727" s="2" t="s">
        <v>6725</v>
      </c>
      <c r="C727" s="2" t="s">
        <v>6726</v>
      </c>
      <c r="D727" s="2" t="s">
        <v>4581</v>
      </c>
      <c r="E727" s="2" t="s">
        <v>80</v>
      </c>
      <c r="F727" s="2" t="s">
        <v>91</v>
      </c>
      <c r="G727" s="2" t="s">
        <v>4741</v>
      </c>
      <c r="H727" s="2" t="s">
        <v>6727</v>
      </c>
      <c r="I727" s="2" t="s">
        <v>4581</v>
      </c>
      <c r="J727" s="2" t="s">
        <v>4749</v>
      </c>
      <c r="K727" s="2" t="s">
        <v>6728</v>
      </c>
    </row>
    <row r="728" s="1" customFormat="1" ht="20" customHeight="1" spans="1:11">
      <c r="A728" s="2" t="s">
        <v>2388</v>
      </c>
      <c r="B728" s="2" t="s">
        <v>6729</v>
      </c>
      <c r="C728" s="2" t="s">
        <v>2390</v>
      </c>
      <c r="D728" s="2" t="s">
        <v>2391</v>
      </c>
      <c r="E728" s="2" t="s">
        <v>80</v>
      </c>
      <c r="F728" s="2" t="s">
        <v>91</v>
      </c>
      <c r="G728" s="2" t="s">
        <v>4741</v>
      </c>
      <c r="H728" s="2" t="s">
        <v>6730</v>
      </c>
      <c r="I728" s="2" t="s">
        <v>2391</v>
      </c>
      <c r="J728" s="2" t="s">
        <v>4749</v>
      </c>
      <c r="K728" s="2" t="s">
        <v>6731</v>
      </c>
    </row>
    <row r="729" s="1" customFormat="1" ht="20" customHeight="1" spans="1:11">
      <c r="A729" s="2" t="s">
        <v>2489</v>
      </c>
      <c r="B729" s="2" t="s">
        <v>6732</v>
      </c>
      <c r="C729" s="2" t="s">
        <v>446</v>
      </c>
      <c r="D729" s="2" t="s">
        <v>2490</v>
      </c>
      <c r="E729" s="2" t="s">
        <v>80</v>
      </c>
      <c r="F729" s="2" t="s">
        <v>91</v>
      </c>
      <c r="G729" s="2" t="s">
        <v>4741</v>
      </c>
      <c r="H729" s="2" t="s">
        <v>4857</v>
      </c>
      <c r="I729" s="2" t="s">
        <v>2490</v>
      </c>
      <c r="J729" s="2" t="s">
        <v>4749</v>
      </c>
      <c r="K729" s="2" t="s">
        <v>6733</v>
      </c>
    </row>
    <row r="730" s="1" customFormat="1" ht="20" customHeight="1" spans="1:11">
      <c r="A730" s="2" t="s">
        <v>1612</v>
      </c>
      <c r="B730" s="2" t="s">
        <v>6734</v>
      </c>
      <c r="C730" s="2" t="s">
        <v>1614</v>
      </c>
      <c r="D730" s="2" t="s">
        <v>1615</v>
      </c>
      <c r="E730" s="2" t="s">
        <v>80</v>
      </c>
      <c r="F730" s="2" t="s">
        <v>91</v>
      </c>
      <c r="G730" s="2" t="s">
        <v>4741</v>
      </c>
      <c r="H730" s="2" t="s">
        <v>6735</v>
      </c>
      <c r="I730" s="2" t="s">
        <v>1615</v>
      </c>
      <c r="J730" s="2" t="s">
        <v>4749</v>
      </c>
      <c r="K730" s="2" t="s">
        <v>6736</v>
      </c>
    </row>
    <row r="731" s="1" customFormat="1" ht="20" customHeight="1" spans="1:11">
      <c r="A731" s="2" t="s">
        <v>4292</v>
      </c>
      <c r="B731" s="2" t="s">
        <v>6737</v>
      </c>
      <c r="C731" s="2" t="s">
        <v>4294</v>
      </c>
      <c r="D731" s="2" t="s">
        <v>4295</v>
      </c>
      <c r="E731" s="2" t="s">
        <v>80</v>
      </c>
      <c r="F731" s="2" t="s">
        <v>91</v>
      </c>
      <c r="G731" s="2" t="s">
        <v>4741</v>
      </c>
      <c r="H731" s="2" t="s">
        <v>4789</v>
      </c>
      <c r="I731" s="2" t="s">
        <v>4295</v>
      </c>
      <c r="J731" s="2" t="s">
        <v>4749</v>
      </c>
      <c r="K731" s="2" t="s">
        <v>6738</v>
      </c>
    </row>
    <row r="732" s="1" customFormat="1" ht="20" customHeight="1" spans="1:11">
      <c r="A732" s="2" t="s">
        <v>2783</v>
      </c>
      <c r="B732" s="2" t="s">
        <v>6739</v>
      </c>
      <c r="C732" s="2" t="s">
        <v>2785</v>
      </c>
      <c r="D732" s="2" t="s">
        <v>338</v>
      </c>
      <c r="E732" s="2" t="s">
        <v>80</v>
      </c>
      <c r="F732" s="2" t="s">
        <v>91</v>
      </c>
      <c r="G732" s="2" t="s">
        <v>4741</v>
      </c>
      <c r="H732" s="2" t="s">
        <v>6740</v>
      </c>
      <c r="I732" s="2" t="s">
        <v>338</v>
      </c>
      <c r="J732" s="2" t="s">
        <v>4749</v>
      </c>
      <c r="K732" s="2" t="s">
        <v>6741</v>
      </c>
    </row>
    <row r="733" s="1" customFormat="1" ht="20" customHeight="1" spans="1:11">
      <c r="A733" s="2" t="s">
        <v>841</v>
      </c>
      <c r="B733" s="2" t="s">
        <v>6742</v>
      </c>
      <c r="C733" s="2" t="s">
        <v>843</v>
      </c>
      <c r="D733" s="2" t="s">
        <v>6743</v>
      </c>
      <c r="E733" s="2" t="s">
        <v>80</v>
      </c>
      <c r="F733" s="2" t="s">
        <v>91</v>
      </c>
      <c r="G733" s="2" t="s">
        <v>4741</v>
      </c>
      <c r="H733" s="2" t="s">
        <v>6744</v>
      </c>
      <c r="I733" s="2" t="s">
        <v>6745</v>
      </c>
      <c r="J733" s="2" t="s">
        <v>4749</v>
      </c>
      <c r="K733" s="2" t="s">
        <v>6746</v>
      </c>
    </row>
    <row r="734" s="1" customFormat="1" ht="20" customHeight="1" spans="1:11">
      <c r="A734" s="2" t="s">
        <v>3444</v>
      </c>
      <c r="B734" s="2" t="s">
        <v>6747</v>
      </c>
      <c r="C734" s="2" t="s">
        <v>3446</v>
      </c>
      <c r="D734" s="2" t="s">
        <v>3447</v>
      </c>
      <c r="E734" s="2" t="s">
        <v>80</v>
      </c>
      <c r="F734" s="2" t="s">
        <v>91</v>
      </c>
      <c r="G734" s="2" t="s">
        <v>4741</v>
      </c>
      <c r="H734" s="2" t="s">
        <v>6069</v>
      </c>
      <c r="I734" s="2" t="s">
        <v>3447</v>
      </c>
      <c r="J734" s="2" t="s">
        <v>4749</v>
      </c>
      <c r="K734" s="2" t="s">
        <v>6748</v>
      </c>
    </row>
    <row r="735" s="1" customFormat="1" ht="20" customHeight="1" spans="1:11">
      <c r="A735" s="2" t="s">
        <v>3430</v>
      </c>
      <c r="B735" s="2" t="s">
        <v>6749</v>
      </c>
      <c r="C735" s="2" t="s">
        <v>3432</v>
      </c>
      <c r="D735" s="2" t="s">
        <v>3433</v>
      </c>
      <c r="E735" s="2" t="s">
        <v>80</v>
      </c>
      <c r="F735" s="2" t="s">
        <v>91</v>
      </c>
      <c r="G735" s="2" t="s">
        <v>4741</v>
      </c>
      <c r="H735" s="2" t="s">
        <v>4789</v>
      </c>
      <c r="I735" s="2" t="s">
        <v>3433</v>
      </c>
      <c r="J735" s="2" t="s">
        <v>4749</v>
      </c>
      <c r="K735" s="2" t="s">
        <v>6750</v>
      </c>
    </row>
    <row r="736" s="1" customFormat="1" ht="20" customHeight="1" spans="1:11">
      <c r="A736" s="2" t="s">
        <v>4285</v>
      </c>
      <c r="B736" s="2" t="s">
        <v>6751</v>
      </c>
      <c r="C736" s="2" t="s">
        <v>5001</v>
      </c>
      <c r="D736" s="2" t="s">
        <v>4286</v>
      </c>
      <c r="E736" s="2" t="s">
        <v>79</v>
      </c>
      <c r="F736" s="2" t="s">
        <v>91</v>
      </c>
      <c r="G736" s="2" t="s">
        <v>4741</v>
      </c>
      <c r="H736" s="2" t="s">
        <v>5132</v>
      </c>
      <c r="I736" s="2" t="s">
        <v>4286</v>
      </c>
      <c r="J736" s="2" t="s">
        <v>4749</v>
      </c>
      <c r="K736" s="2" t="s">
        <v>6752</v>
      </c>
    </row>
    <row r="737" s="1" customFormat="1" ht="20" customHeight="1" spans="1:11">
      <c r="A737" s="2" t="s">
        <v>162</v>
      </c>
      <c r="B737" s="2" t="s">
        <v>6753</v>
      </c>
      <c r="C737" s="2" t="s">
        <v>164</v>
      </c>
      <c r="D737" s="2" t="s">
        <v>165</v>
      </c>
      <c r="E737" s="2" t="s">
        <v>80</v>
      </c>
      <c r="F737" s="2" t="s">
        <v>91</v>
      </c>
      <c r="G737" s="2" t="s">
        <v>4741</v>
      </c>
      <c r="H737" s="2" t="s">
        <v>6610</v>
      </c>
      <c r="I737" s="2" t="s">
        <v>165</v>
      </c>
      <c r="J737" s="2" t="s">
        <v>4749</v>
      </c>
      <c r="K737" s="2" t="s">
        <v>6754</v>
      </c>
    </row>
    <row r="738" s="1" customFormat="1" ht="20" customHeight="1" spans="1:11">
      <c r="A738" s="2" t="s">
        <v>4027</v>
      </c>
      <c r="B738" s="2" t="s">
        <v>6755</v>
      </c>
      <c r="C738" s="2" t="s">
        <v>1552</v>
      </c>
      <c r="D738" s="2" t="s">
        <v>4028</v>
      </c>
      <c r="E738" s="2" t="s">
        <v>80</v>
      </c>
      <c r="F738" s="2" t="s">
        <v>91</v>
      </c>
      <c r="G738" s="2" t="s">
        <v>4741</v>
      </c>
      <c r="H738" s="2" t="s">
        <v>4951</v>
      </c>
      <c r="I738" s="2" t="s">
        <v>4028</v>
      </c>
      <c r="J738" s="2" t="s">
        <v>4749</v>
      </c>
      <c r="K738" s="2" t="s">
        <v>6756</v>
      </c>
    </row>
    <row r="739" s="1" customFormat="1" ht="20" customHeight="1" spans="1:11">
      <c r="A739" s="2" t="s">
        <v>2791</v>
      </c>
      <c r="B739" s="2" t="s">
        <v>6757</v>
      </c>
      <c r="C739" s="2" t="s">
        <v>2793</v>
      </c>
      <c r="D739" s="2" t="s">
        <v>2794</v>
      </c>
      <c r="E739" s="2" t="s">
        <v>80</v>
      </c>
      <c r="F739" s="2" t="s">
        <v>91</v>
      </c>
      <c r="G739" s="2" t="s">
        <v>4741</v>
      </c>
      <c r="H739" s="2" t="s">
        <v>4889</v>
      </c>
      <c r="I739" s="2" t="s">
        <v>2794</v>
      </c>
      <c r="J739" s="2" t="s">
        <v>4749</v>
      </c>
      <c r="K739" s="2" t="s">
        <v>6758</v>
      </c>
    </row>
    <row r="740" s="1" customFormat="1" ht="20" customHeight="1" spans="1:11">
      <c r="A740" s="2" t="s">
        <v>2450</v>
      </c>
      <c r="B740" s="2" t="s">
        <v>6759</v>
      </c>
      <c r="C740" s="2" t="s">
        <v>2452</v>
      </c>
      <c r="D740" s="2" t="s">
        <v>2453</v>
      </c>
      <c r="E740" s="2" t="s">
        <v>80</v>
      </c>
      <c r="F740" s="2" t="s">
        <v>91</v>
      </c>
      <c r="G740" s="2" t="s">
        <v>4741</v>
      </c>
      <c r="H740" s="2" t="s">
        <v>6582</v>
      </c>
      <c r="I740" s="2" t="s">
        <v>2453</v>
      </c>
      <c r="J740" s="2" t="s">
        <v>4749</v>
      </c>
      <c r="K740" s="2" t="s">
        <v>6760</v>
      </c>
    </row>
    <row r="741" s="1" customFormat="1" ht="20" customHeight="1" spans="1:11">
      <c r="A741" s="2" t="s">
        <v>6761</v>
      </c>
      <c r="B741" s="2" t="s">
        <v>6762</v>
      </c>
      <c r="C741" s="2" t="s">
        <v>6763</v>
      </c>
      <c r="D741" s="2" t="s">
        <v>6764</v>
      </c>
      <c r="E741" s="2" t="s">
        <v>80</v>
      </c>
      <c r="F741" s="2" t="s">
        <v>91</v>
      </c>
      <c r="G741" s="2" t="s">
        <v>4741</v>
      </c>
      <c r="H741" s="2" t="s">
        <v>4742</v>
      </c>
      <c r="I741" s="2" t="s">
        <v>6764</v>
      </c>
      <c r="J741" s="2" t="s">
        <v>4749</v>
      </c>
      <c r="K741" s="2" t="s">
        <v>6765</v>
      </c>
    </row>
    <row r="742" s="1" customFormat="1" ht="20" customHeight="1" spans="1:11">
      <c r="A742" s="2" t="s">
        <v>4582</v>
      </c>
      <c r="B742" s="2" t="s">
        <v>6766</v>
      </c>
      <c r="C742" s="2" t="s">
        <v>4805</v>
      </c>
      <c r="D742" s="2" t="s">
        <v>4583</v>
      </c>
      <c r="E742" s="2" t="s">
        <v>80</v>
      </c>
      <c r="F742" s="2" t="s">
        <v>91</v>
      </c>
      <c r="G742" s="2" t="s">
        <v>4741</v>
      </c>
      <c r="H742" s="2" t="s">
        <v>6541</v>
      </c>
      <c r="I742" s="2" t="s">
        <v>4583</v>
      </c>
      <c r="J742" s="2" t="s">
        <v>4749</v>
      </c>
      <c r="K742" s="2" t="s">
        <v>6767</v>
      </c>
    </row>
    <row r="743" s="1" customFormat="1" ht="20" customHeight="1" spans="1:11">
      <c r="A743" s="2" t="s">
        <v>618</v>
      </c>
      <c r="B743" s="2" t="s">
        <v>6768</v>
      </c>
      <c r="C743" s="2" t="s">
        <v>6769</v>
      </c>
      <c r="D743" s="2" t="s">
        <v>621</v>
      </c>
      <c r="E743" s="2" t="s">
        <v>80</v>
      </c>
      <c r="F743" s="2" t="s">
        <v>91</v>
      </c>
      <c r="G743" s="2" t="s">
        <v>4741</v>
      </c>
      <c r="H743" s="2" t="s">
        <v>5434</v>
      </c>
      <c r="I743" s="2" t="s">
        <v>621</v>
      </c>
      <c r="J743" s="2" t="s">
        <v>4749</v>
      </c>
      <c r="K743" s="2" t="s">
        <v>6770</v>
      </c>
    </row>
    <row r="744" s="1" customFormat="1" ht="20" customHeight="1" spans="1:11">
      <c r="A744" s="2" t="s">
        <v>2105</v>
      </c>
      <c r="B744" s="2" t="s">
        <v>6771</v>
      </c>
      <c r="C744" s="2" t="s">
        <v>2107</v>
      </c>
      <c r="D744" s="2" t="s">
        <v>2108</v>
      </c>
      <c r="E744" s="2" t="s">
        <v>80</v>
      </c>
      <c r="F744" s="2" t="s">
        <v>91</v>
      </c>
      <c r="G744" s="2" t="s">
        <v>4741</v>
      </c>
      <c r="H744" s="2" t="s">
        <v>5028</v>
      </c>
      <c r="I744" s="2" t="s">
        <v>2108</v>
      </c>
      <c r="J744" s="2" t="s">
        <v>4749</v>
      </c>
      <c r="K744" s="2" t="s">
        <v>6772</v>
      </c>
    </row>
    <row r="745" s="1" customFormat="1" ht="20" customHeight="1" spans="1:11">
      <c r="A745" s="2" t="s">
        <v>4567</v>
      </c>
      <c r="B745" s="2" t="s">
        <v>6773</v>
      </c>
      <c r="C745" s="2" t="s">
        <v>5722</v>
      </c>
      <c r="D745" s="2" t="s">
        <v>4568</v>
      </c>
      <c r="E745" s="2" t="s">
        <v>80</v>
      </c>
      <c r="F745" s="2" t="s">
        <v>91</v>
      </c>
      <c r="G745" s="2" t="s">
        <v>4741</v>
      </c>
      <c r="H745" s="2" t="s">
        <v>6774</v>
      </c>
      <c r="I745" s="2" t="s">
        <v>4568</v>
      </c>
      <c r="J745" s="2" t="s">
        <v>4749</v>
      </c>
      <c r="K745" s="2" t="s">
        <v>6775</v>
      </c>
    </row>
    <row r="746" s="1" customFormat="1" ht="20" customHeight="1" spans="1:11">
      <c r="A746" s="2" t="s">
        <v>3113</v>
      </c>
      <c r="B746" s="2" t="s">
        <v>6776</v>
      </c>
      <c r="C746" s="2" t="s">
        <v>6777</v>
      </c>
      <c r="D746" s="2" t="s">
        <v>3116</v>
      </c>
      <c r="E746" s="2" t="s">
        <v>80</v>
      </c>
      <c r="F746" s="2" t="s">
        <v>91</v>
      </c>
      <c r="G746" s="2" t="s">
        <v>4741</v>
      </c>
      <c r="H746" s="2" t="s">
        <v>4752</v>
      </c>
      <c r="I746" s="2" t="s">
        <v>3116</v>
      </c>
      <c r="J746" s="2" t="s">
        <v>4749</v>
      </c>
      <c r="K746" s="2" t="s">
        <v>6778</v>
      </c>
    </row>
    <row r="747" s="1" customFormat="1" ht="20" customHeight="1" spans="1:11">
      <c r="A747" s="2" t="s">
        <v>626</v>
      </c>
      <c r="B747" s="2" t="s">
        <v>6779</v>
      </c>
      <c r="C747" s="2" t="s">
        <v>628</v>
      </c>
      <c r="D747" s="2" t="s">
        <v>629</v>
      </c>
      <c r="E747" s="2" t="s">
        <v>80</v>
      </c>
      <c r="F747" s="2" t="s">
        <v>91</v>
      </c>
      <c r="G747" s="2" t="s">
        <v>4741</v>
      </c>
      <c r="H747" s="2" t="s">
        <v>6780</v>
      </c>
      <c r="I747" s="2" t="s">
        <v>629</v>
      </c>
      <c r="J747" s="2" t="s">
        <v>4749</v>
      </c>
      <c r="K747" s="2" t="s">
        <v>6781</v>
      </c>
    </row>
    <row r="748" s="1" customFormat="1" ht="20" customHeight="1" spans="1:11">
      <c r="A748" s="2" t="s">
        <v>975</v>
      </c>
      <c r="B748" s="2" t="s">
        <v>6782</v>
      </c>
      <c r="C748" s="2" t="s">
        <v>977</v>
      </c>
      <c r="D748" s="2" t="s">
        <v>6783</v>
      </c>
      <c r="E748" s="2" t="s">
        <v>80</v>
      </c>
      <c r="F748" s="2" t="s">
        <v>91</v>
      </c>
      <c r="G748" s="2" t="s">
        <v>4741</v>
      </c>
      <c r="H748" s="2" t="s">
        <v>6784</v>
      </c>
      <c r="I748" s="2" t="s">
        <v>6785</v>
      </c>
      <c r="J748" s="2" t="s">
        <v>4749</v>
      </c>
      <c r="K748" s="2" t="s">
        <v>6786</v>
      </c>
    </row>
    <row r="749" s="1" customFormat="1" ht="20" customHeight="1" spans="1:11">
      <c r="A749" s="2" t="s">
        <v>561</v>
      </c>
      <c r="B749" s="2" t="s">
        <v>6787</v>
      </c>
      <c r="C749" s="2" t="s">
        <v>563</v>
      </c>
      <c r="D749" s="2" t="s">
        <v>564</v>
      </c>
      <c r="E749" s="2" t="s">
        <v>80</v>
      </c>
      <c r="F749" s="2" t="s">
        <v>91</v>
      </c>
      <c r="G749" s="2" t="s">
        <v>4741</v>
      </c>
      <c r="H749" s="2" t="s">
        <v>6704</v>
      </c>
      <c r="I749" s="2" t="s">
        <v>564</v>
      </c>
      <c r="J749" s="2" t="s">
        <v>4749</v>
      </c>
      <c r="K749" s="2" t="s">
        <v>6788</v>
      </c>
    </row>
    <row r="750" s="1" customFormat="1" ht="20" customHeight="1" spans="1:11">
      <c r="A750" s="2" t="s">
        <v>6789</v>
      </c>
      <c r="B750" s="2" t="s">
        <v>6790</v>
      </c>
      <c r="C750" s="2" t="s">
        <v>6791</v>
      </c>
      <c r="D750" s="2" t="s">
        <v>6792</v>
      </c>
      <c r="E750" s="2" t="s">
        <v>80</v>
      </c>
      <c r="F750" s="2" t="s">
        <v>91</v>
      </c>
      <c r="G750" s="2" t="s">
        <v>4741</v>
      </c>
      <c r="H750" s="2" t="s">
        <v>4742</v>
      </c>
      <c r="I750" s="2" t="s">
        <v>6792</v>
      </c>
      <c r="J750" s="2" t="s">
        <v>4749</v>
      </c>
      <c r="K750" s="2" t="s">
        <v>6793</v>
      </c>
    </row>
    <row r="751" s="1" customFormat="1" ht="20" customHeight="1" spans="1:11">
      <c r="A751" s="2" t="s">
        <v>1398</v>
      </c>
      <c r="B751" s="2" t="s">
        <v>6794</v>
      </c>
      <c r="C751" s="2" t="s">
        <v>1400</v>
      </c>
      <c r="D751" s="2" t="s">
        <v>1401</v>
      </c>
      <c r="E751" s="2" t="s">
        <v>80</v>
      </c>
      <c r="F751" s="2" t="s">
        <v>91</v>
      </c>
      <c r="G751" s="2" t="s">
        <v>4741</v>
      </c>
      <c r="H751" s="2" t="s">
        <v>6005</v>
      </c>
      <c r="I751" s="2" t="s">
        <v>1401</v>
      </c>
      <c r="J751" s="2" t="s">
        <v>4749</v>
      </c>
      <c r="K751" s="2" t="s">
        <v>6795</v>
      </c>
    </row>
    <row r="752" s="1" customFormat="1" ht="20" customHeight="1" spans="1:11">
      <c r="A752" s="2" t="s">
        <v>3756</v>
      </c>
      <c r="B752" s="2" t="s">
        <v>6796</v>
      </c>
      <c r="C752" s="2" t="s">
        <v>6797</v>
      </c>
      <c r="D752" s="2" t="s">
        <v>3759</v>
      </c>
      <c r="E752" s="2" t="s">
        <v>80</v>
      </c>
      <c r="F752" s="2" t="s">
        <v>91</v>
      </c>
      <c r="G752" s="2" t="s">
        <v>4741</v>
      </c>
      <c r="H752" s="2" t="s">
        <v>6798</v>
      </c>
      <c r="I752" s="2" t="s">
        <v>3759</v>
      </c>
      <c r="J752" s="2" t="s">
        <v>4749</v>
      </c>
      <c r="K752" s="2" t="s">
        <v>6799</v>
      </c>
    </row>
    <row r="753" s="1" customFormat="1" ht="20" customHeight="1" spans="1:11">
      <c r="A753" s="2" t="s">
        <v>3211</v>
      </c>
      <c r="B753" s="2" t="s">
        <v>6800</v>
      </c>
      <c r="C753" s="2" t="s">
        <v>3213</v>
      </c>
      <c r="D753" s="2" t="s">
        <v>3214</v>
      </c>
      <c r="E753" s="2" t="s">
        <v>80</v>
      </c>
      <c r="F753" s="2" t="s">
        <v>91</v>
      </c>
      <c r="G753" s="2" t="s">
        <v>4741</v>
      </c>
      <c r="H753" s="2" t="s">
        <v>4951</v>
      </c>
      <c r="I753" s="2" t="s">
        <v>3214</v>
      </c>
      <c r="J753" s="2" t="s">
        <v>4749</v>
      </c>
      <c r="K753" s="2" t="s">
        <v>6801</v>
      </c>
    </row>
    <row r="754" s="1" customFormat="1" ht="20" customHeight="1" spans="1:11">
      <c r="A754" s="2" t="s">
        <v>3092</v>
      </c>
      <c r="B754" s="2" t="s">
        <v>6802</v>
      </c>
      <c r="C754" s="2" t="s">
        <v>3094</v>
      </c>
      <c r="D754" s="2" t="s">
        <v>3095</v>
      </c>
      <c r="E754" s="2" t="s">
        <v>80</v>
      </c>
      <c r="F754" s="2" t="s">
        <v>91</v>
      </c>
      <c r="G754" s="2" t="s">
        <v>4741</v>
      </c>
      <c r="H754" s="2" t="s">
        <v>4764</v>
      </c>
      <c r="I754" s="2" t="s">
        <v>3095</v>
      </c>
      <c r="J754" s="2" t="s">
        <v>4749</v>
      </c>
      <c r="K754" s="2" t="s">
        <v>6803</v>
      </c>
    </row>
    <row r="755" s="1" customFormat="1" ht="20" customHeight="1" spans="1:11">
      <c r="A755" s="2" t="s">
        <v>848</v>
      </c>
      <c r="B755" s="2" t="s">
        <v>6804</v>
      </c>
      <c r="C755" s="2" t="s">
        <v>850</v>
      </c>
      <c r="D755" s="2" t="s">
        <v>6805</v>
      </c>
      <c r="E755" s="2" t="s">
        <v>80</v>
      </c>
      <c r="F755" s="2" t="s">
        <v>91</v>
      </c>
      <c r="G755" s="2" t="s">
        <v>4741</v>
      </c>
      <c r="H755" s="2" t="s">
        <v>6806</v>
      </c>
      <c r="I755" s="2" t="s">
        <v>6807</v>
      </c>
      <c r="J755" s="2" t="s">
        <v>4749</v>
      </c>
      <c r="K755" s="2" t="s">
        <v>6808</v>
      </c>
    </row>
    <row r="756" s="1" customFormat="1" ht="20" customHeight="1" spans="1:11">
      <c r="A756" s="2" t="s">
        <v>157</v>
      </c>
      <c r="B756" s="2" t="s">
        <v>6809</v>
      </c>
      <c r="C756" s="2" t="s">
        <v>152</v>
      </c>
      <c r="D756" s="2" t="s">
        <v>158</v>
      </c>
      <c r="E756" s="2" t="s">
        <v>79</v>
      </c>
      <c r="F756" s="2" t="s">
        <v>91</v>
      </c>
      <c r="G756" s="2" t="s">
        <v>4741</v>
      </c>
      <c r="H756" s="2" t="s">
        <v>6810</v>
      </c>
      <c r="I756" s="2" t="s">
        <v>158</v>
      </c>
      <c r="J756" s="2" t="s">
        <v>4749</v>
      </c>
      <c r="K756" s="2" t="s">
        <v>6811</v>
      </c>
    </row>
    <row r="757" s="1" customFormat="1" ht="20" customHeight="1" spans="1:11">
      <c r="A757" s="2" t="s">
        <v>150</v>
      </c>
      <c r="B757" s="2" t="s">
        <v>6812</v>
      </c>
      <c r="C757" s="2" t="s">
        <v>152</v>
      </c>
      <c r="D757" s="2" t="s">
        <v>6813</v>
      </c>
      <c r="E757" s="2" t="s">
        <v>79</v>
      </c>
      <c r="F757" s="2" t="s">
        <v>91</v>
      </c>
      <c r="G757" s="2" t="s">
        <v>4741</v>
      </c>
      <c r="H757" s="2" t="s">
        <v>6814</v>
      </c>
      <c r="I757" s="2" t="s">
        <v>6815</v>
      </c>
      <c r="J757" s="2" t="s">
        <v>4749</v>
      </c>
      <c r="K757" s="2" t="s">
        <v>6816</v>
      </c>
    </row>
    <row r="758" s="1" customFormat="1" ht="20" customHeight="1" spans="1:11">
      <c r="A758" s="2" t="s">
        <v>4009</v>
      </c>
      <c r="B758" s="2" t="s">
        <v>6817</v>
      </c>
      <c r="C758" s="2" t="s">
        <v>4011</v>
      </c>
      <c r="D758" s="2" t="s">
        <v>4012</v>
      </c>
      <c r="E758" s="2" t="s">
        <v>80</v>
      </c>
      <c r="F758" s="2" t="s">
        <v>91</v>
      </c>
      <c r="G758" s="2" t="s">
        <v>4741</v>
      </c>
      <c r="H758" s="2" t="s">
        <v>4914</v>
      </c>
      <c r="I758" s="2" t="s">
        <v>4012</v>
      </c>
      <c r="J758" s="2" t="s">
        <v>4749</v>
      </c>
      <c r="K758" s="2" t="s">
        <v>6818</v>
      </c>
    </row>
    <row r="759" s="1" customFormat="1" ht="20" customHeight="1" spans="1:11">
      <c r="A759" s="2" t="s">
        <v>2837</v>
      </c>
      <c r="B759" s="2" t="s">
        <v>6819</v>
      </c>
      <c r="C759" s="2" t="s">
        <v>2839</v>
      </c>
      <c r="D759" s="2" t="s">
        <v>2840</v>
      </c>
      <c r="E759" s="2" t="s">
        <v>79</v>
      </c>
      <c r="F759" s="2" t="s">
        <v>91</v>
      </c>
      <c r="G759" s="2" t="s">
        <v>4741</v>
      </c>
      <c r="H759" s="2" t="s">
        <v>4921</v>
      </c>
      <c r="I759" s="2" t="s">
        <v>2840</v>
      </c>
      <c r="J759" s="2" t="s">
        <v>4749</v>
      </c>
      <c r="K759" s="2" t="s">
        <v>6820</v>
      </c>
    </row>
    <row r="760" s="1" customFormat="1" ht="20" customHeight="1" spans="1:11">
      <c r="A760" s="2" t="s">
        <v>3939</v>
      </c>
      <c r="B760" s="2" t="s">
        <v>6821</v>
      </c>
      <c r="C760" s="2" t="s">
        <v>3941</v>
      </c>
      <c r="D760" s="2" t="s">
        <v>3942</v>
      </c>
      <c r="E760" s="2" t="s">
        <v>80</v>
      </c>
      <c r="F760" s="2" t="s">
        <v>91</v>
      </c>
      <c r="G760" s="2" t="s">
        <v>4741</v>
      </c>
      <c r="H760" s="2" t="s">
        <v>4899</v>
      </c>
      <c r="I760" s="2" t="s">
        <v>3942</v>
      </c>
      <c r="J760" s="2" t="s">
        <v>4749</v>
      </c>
      <c r="K760" s="2" t="s">
        <v>6822</v>
      </c>
    </row>
    <row r="761" s="1" customFormat="1" ht="20" customHeight="1" spans="1:11">
      <c r="A761" s="2" t="s">
        <v>2125</v>
      </c>
      <c r="B761" s="2" t="s">
        <v>6823</v>
      </c>
      <c r="C761" s="2" t="s">
        <v>2127</v>
      </c>
      <c r="D761" s="2" t="s">
        <v>2128</v>
      </c>
      <c r="E761" s="2" t="s">
        <v>80</v>
      </c>
      <c r="F761" s="2" t="s">
        <v>91</v>
      </c>
      <c r="G761" s="2" t="s">
        <v>4741</v>
      </c>
      <c r="H761" s="2" t="s">
        <v>5222</v>
      </c>
      <c r="I761" s="2" t="s">
        <v>2128</v>
      </c>
      <c r="J761" s="2" t="s">
        <v>4749</v>
      </c>
      <c r="K761" s="2" t="s">
        <v>6824</v>
      </c>
    </row>
    <row r="762" s="1" customFormat="1" ht="20" customHeight="1" spans="1:11">
      <c r="A762" s="2" t="s">
        <v>2486</v>
      </c>
      <c r="B762" s="2" t="s">
        <v>6825</v>
      </c>
      <c r="C762" s="2" t="s">
        <v>2488</v>
      </c>
      <c r="D762" s="2" t="s">
        <v>2128</v>
      </c>
      <c r="E762" s="2" t="s">
        <v>80</v>
      </c>
      <c r="F762" s="2" t="s">
        <v>91</v>
      </c>
      <c r="G762" s="2" t="s">
        <v>4741</v>
      </c>
      <c r="H762" s="2" t="s">
        <v>5045</v>
      </c>
      <c r="I762" s="2" t="s">
        <v>2128</v>
      </c>
      <c r="J762" s="2" t="s">
        <v>4749</v>
      </c>
      <c r="K762" s="2" t="s">
        <v>6826</v>
      </c>
    </row>
    <row r="763" s="1" customFormat="1" ht="20" customHeight="1" spans="1:11">
      <c r="A763" s="2" t="s">
        <v>1876</v>
      </c>
      <c r="B763" s="2" t="s">
        <v>6827</v>
      </c>
      <c r="C763" s="2" t="s">
        <v>1878</v>
      </c>
      <c r="D763" s="2" t="s">
        <v>1879</v>
      </c>
      <c r="E763" s="2" t="s">
        <v>79</v>
      </c>
      <c r="F763" s="2" t="s">
        <v>91</v>
      </c>
      <c r="G763" s="2" t="s">
        <v>4741</v>
      </c>
      <c r="H763" s="2" t="s">
        <v>6828</v>
      </c>
      <c r="I763" s="2" t="s">
        <v>1879</v>
      </c>
      <c r="J763" s="2" t="s">
        <v>4749</v>
      </c>
      <c r="K763" s="2" t="s">
        <v>6829</v>
      </c>
    </row>
    <row r="764" s="1" customFormat="1" ht="20" customHeight="1" spans="1:11">
      <c r="A764" s="2" t="s">
        <v>2142</v>
      </c>
      <c r="B764" s="2" t="s">
        <v>6830</v>
      </c>
      <c r="C764" s="2" t="s">
        <v>2144</v>
      </c>
      <c r="D764" s="2" t="s">
        <v>2145</v>
      </c>
      <c r="E764" s="2" t="s">
        <v>80</v>
      </c>
      <c r="F764" s="2" t="s">
        <v>91</v>
      </c>
      <c r="G764" s="2" t="s">
        <v>4741</v>
      </c>
      <c r="H764" s="2" t="s">
        <v>6831</v>
      </c>
      <c r="I764" s="2" t="s">
        <v>2145</v>
      </c>
      <c r="J764" s="2" t="s">
        <v>4749</v>
      </c>
      <c r="K764" s="2" t="s">
        <v>6832</v>
      </c>
    </row>
    <row r="765" s="1" customFormat="1" ht="20" customHeight="1" spans="1:11">
      <c r="A765" s="2" t="s">
        <v>422</v>
      </c>
      <c r="B765" s="2" t="s">
        <v>6833</v>
      </c>
      <c r="C765" s="2" t="s">
        <v>424</v>
      </c>
      <c r="D765" s="2" t="s">
        <v>425</v>
      </c>
      <c r="E765" s="2" t="s">
        <v>80</v>
      </c>
      <c r="F765" s="2" t="s">
        <v>91</v>
      </c>
      <c r="G765" s="2" t="s">
        <v>4741</v>
      </c>
      <c r="H765" s="2" t="s">
        <v>6834</v>
      </c>
      <c r="I765" s="2" t="s">
        <v>425</v>
      </c>
      <c r="J765" s="2" t="s">
        <v>4749</v>
      </c>
      <c r="K765" s="2" t="s">
        <v>6835</v>
      </c>
    </row>
    <row r="766" s="1" customFormat="1" ht="20" customHeight="1" spans="1:11">
      <c r="A766" s="2" t="s">
        <v>3619</v>
      </c>
      <c r="B766" s="2" t="s">
        <v>6836</v>
      </c>
      <c r="C766" s="2" t="s">
        <v>3621</v>
      </c>
      <c r="D766" s="2" t="s">
        <v>6837</v>
      </c>
      <c r="E766" s="2" t="s">
        <v>80</v>
      </c>
      <c r="F766" s="2" t="s">
        <v>91</v>
      </c>
      <c r="G766" s="2" t="s">
        <v>4741</v>
      </c>
      <c r="H766" s="2" t="s">
        <v>6838</v>
      </c>
      <c r="I766" s="2" t="s">
        <v>6839</v>
      </c>
      <c r="J766" s="2" t="s">
        <v>4749</v>
      </c>
      <c r="K766" s="2" t="s">
        <v>6840</v>
      </c>
    </row>
    <row r="767" s="1" customFormat="1" ht="20" customHeight="1" spans="1:11">
      <c r="A767" s="2" t="s">
        <v>2462</v>
      </c>
      <c r="B767" s="2" t="s">
        <v>6841</v>
      </c>
      <c r="C767" s="2" t="s">
        <v>2464</v>
      </c>
      <c r="D767" s="2" t="s">
        <v>6842</v>
      </c>
      <c r="E767" s="2" t="s">
        <v>79</v>
      </c>
      <c r="F767" s="2" t="s">
        <v>91</v>
      </c>
      <c r="G767" s="2" t="s">
        <v>4741</v>
      </c>
      <c r="H767" s="2" t="s">
        <v>6843</v>
      </c>
      <c r="I767" s="2" t="s">
        <v>6844</v>
      </c>
      <c r="J767" s="2" t="s">
        <v>4749</v>
      </c>
      <c r="K767" s="2" t="s">
        <v>6845</v>
      </c>
    </row>
    <row r="768" s="1" customFormat="1" ht="20" customHeight="1" spans="1:11">
      <c r="A768" s="2" t="s">
        <v>653</v>
      </c>
      <c r="B768" s="2" t="s">
        <v>6846</v>
      </c>
      <c r="C768" s="2" t="s">
        <v>655</v>
      </c>
      <c r="D768" s="2" t="s">
        <v>656</v>
      </c>
      <c r="E768" s="2" t="s">
        <v>80</v>
      </c>
      <c r="F768" s="2" t="s">
        <v>91</v>
      </c>
      <c r="G768" s="2" t="s">
        <v>4741</v>
      </c>
      <c r="H768" s="2" t="s">
        <v>5591</v>
      </c>
      <c r="I768" s="2" t="s">
        <v>656</v>
      </c>
      <c r="J768" s="2" t="s">
        <v>4749</v>
      </c>
      <c r="K768" s="2" t="s">
        <v>6847</v>
      </c>
    </row>
    <row r="769" s="1" customFormat="1" ht="20" customHeight="1" spans="1:11">
      <c r="A769" s="2" t="s">
        <v>411</v>
      </c>
      <c r="B769" s="2" t="s">
        <v>6848</v>
      </c>
      <c r="C769" s="2" t="s">
        <v>413</v>
      </c>
      <c r="D769" s="2" t="s">
        <v>414</v>
      </c>
      <c r="E769" s="2" t="s">
        <v>80</v>
      </c>
      <c r="F769" s="2" t="s">
        <v>91</v>
      </c>
      <c r="G769" s="2" t="s">
        <v>4741</v>
      </c>
      <c r="H769" s="2" t="s">
        <v>4752</v>
      </c>
      <c r="I769" s="2" t="s">
        <v>414</v>
      </c>
      <c r="J769" s="2" t="s">
        <v>4749</v>
      </c>
      <c r="K769" s="2" t="s">
        <v>6849</v>
      </c>
    </row>
    <row r="770" s="1" customFormat="1" ht="20" customHeight="1" spans="1:11">
      <c r="A770" s="2" t="s">
        <v>2822</v>
      </c>
      <c r="B770" s="2" t="s">
        <v>6850</v>
      </c>
      <c r="C770" s="2" t="s">
        <v>578</v>
      </c>
      <c r="D770" s="2" t="s">
        <v>2823</v>
      </c>
      <c r="E770" s="2" t="s">
        <v>80</v>
      </c>
      <c r="F770" s="2" t="s">
        <v>91</v>
      </c>
      <c r="G770" s="2" t="s">
        <v>4741</v>
      </c>
      <c r="H770" s="2" t="s">
        <v>6851</v>
      </c>
      <c r="I770" s="2" t="s">
        <v>2823</v>
      </c>
      <c r="J770" s="2" t="s">
        <v>4749</v>
      </c>
      <c r="K770" s="2" t="s">
        <v>6852</v>
      </c>
    </row>
    <row r="771" s="1" customFormat="1" ht="20" customHeight="1" spans="1:11">
      <c r="A771" s="2" t="s">
        <v>4287</v>
      </c>
      <c r="B771" s="2" t="s">
        <v>6853</v>
      </c>
      <c r="C771" s="2" t="s">
        <v>6854</v>
      </c>
      <c r="D771" s="2" t="s">
        <v>4290</v>
      </c>
      <c r="E771" s="2" t="s">
        <v>80</v>
      </c>
      <c r="F771" s="2" t="s">
        <v>91</v>
      </c>
      <c r="G771" s="2" t="s">
        <v>4741</v>
      </c>
      <c r="H771" s="2" t="s">
        <v>5370</v>
      </c>
      <c r="I771" s="2" t="s">
        <v>4290</v>
      </c>
      <c r="J771" s="2" t="s">
        <v>4749</v>
      </c>
      <c r="K771" s="2" t="s">
        <v>6855</v>
      </c>
    </row>
    <row r="772" s="1" customFormat="1" ht="20" customHeight="1" spans="1:11">
      <c r="A772" s="2" t="s">
        <v>2148</v>
      </c>
      <c r="B772" s="2" t="s">
        <v>6856</v>
      </c>
      <c r="C772" s="2" t="s">
        <v>2150</v>
      </c>
      <c r="D772" s="2" t="s">
        <v>2151</v>
      </c>
      <c r="E772" s="2" t="s">
        <v>79</v>
      </c>
      <c r="F772" s="2" t="s">
        <v>91</v>
      </c>
      <c r="G772" s="2" t="s">
        <v>4741</v>
      </c>
      <c r="H772" s="2" t="s">
        <v>6857</v>
      </c>
      <c r="I772" s="2" t="s">
        <v>2151</v>
      </c>
      <c r="J772" s="2" t="s">
        <v>4749</v>
      </c>
      <c r="K772" s="2" t="s">
        <v>6858</v>
      </c>
    </row>
    <row r="773" s="1" customFormat="1" ht="20" customHeight="1" spans="1:11">
      <c r="A773" s="2" t="s">
        <v>937</v>
      </c>
      <c r="B773" s="2" t="s">
        <v>6859</v>
      </c>
      <c r="C773" s="2" t="s">
        <v>939</v>
      </c>
      <c r="D773" s="2" t="s">
        <v>940</v>
      </c>
      <c r="E773" s="2" t="s">
        <v>80</v>
      </c>
      <c r="F773" s="2" t="s">
        <v>91</v>
      </c>
      <c r="G773" s="2" t="s">
        <v>4741</v>
      </c>
      <c r="H773" s="2" t="s">
        <v>6860</v>
      </c>
      <c r="I773" s="2" t="s">
        <v>940</v>
      </c>
      <c r="J773" s="2" t="s">
        <v>4749</v>
      </c>
      <c r="K773" s="2" t="s">
        <v>6861</v>
      </c>
    </row>
    <row r="774" s="1" customFormat="1" ht="20" customHeight="1" spans="1:11">
      <c r="A774" s="2" t="s">
        <v>2986</v>
      </c>
      <c r="B774" s="2" t="s">
        <v>6862</v>
      </c>
      <c r="C774" s="2" t="s">
        <v>2988</v>
      </c>
      <c r="D774" s="2" t="s">
        <v>2989</v>
      </c>
      <c r="E774" s="2" t="s">
        <v>80</v>
      </c>
      <c r="F774" s="2" t="s">
        <v>91</v>
      </c>
      <c r="G774" s="2" t="s">
        <v>4741</v>
      </c>
      <c r="H774" s="2" t="s">
        <v>5474</v>
      </c>
      <c r="I774" s="2" t="s">
        <v>2989</v>
      </c>
      <c r="J774" s="2" t="s">
        <v>4749</v>
      </c>
      <c r="K774" s="2" t="s">
        <v>6863</v>
      </c>
    </row>
    <row r="775" s="1" customFormat="1" ht="20" customHeight="1" spans="1:11">
      <c r="A775" s="2" t="s">
        <v>3775</v>
      </c>
      <c r="B775" s="2" t="s">
        <v>6864</v>
      </c>
      <c r="C775" s="2" t="s">
        <v>3777</v>
      </c>
      <c r="D775" s="2" t="s">
        <v>3778</v>
      </c>
      <c r="E775" s="2" t="s">
        <v>80</v>
      </c>
      <c r="F775" s="2" t="s">
        <v>91</v>
      </c>
      <c r="G775" s="2" t="s">
        <v>4741</v>
      </c>
      <c r="H775" s="2" t="s">
        <v>5024</v>
      </c>
      <c r="I775" s="2" t="s">
        <v>3778</v>
      </c>
      <c r="J775" s="2" t="s">
        <v>4749</v>
      </c>
      <c r="K775" s="2" t="s">
        <v>6865</v>
      </c>
    </row>
    <row r="776" s="1" customFormat="1" ht="20" customHeight="1" spans="1:11">
      <c r="A776" s="2" t="s">
        <v>4298</v>
      </c>
      <c r="B776" s="2" t="s">
        <v>6866</v>
      </c>
      <c r="C776" s="2" t="s">
        <v>6867</v>
      </c>
      <c r="D776" s="2" t="s">
        <v>4301</v>
      </c>
      <c r="E776" s="2" t="s">
        <v>80</v>
      </c>
      <c r="F776" s="2" t="s">
        <v>91</v>
      </c>
      <c r="G776" s="2" t="s">
        <v>4741</v>
      </c>
      <c r="H776" s="2" t="s">
        <v>6868</v>
      </c>
      <c r="I776" s="2" t="s">
        <v>4301</v>
      </c>
      <c r="J776" s="2" t="s">
        <v>4749</v>
      </c>
      <c r="K776" s="2" t="s">
        <v>6869</v>
      </c>
    </row>
    <row r="777" s="1" customFormat="1" ht="20" customHeight="1" spans="1:11">
      <c r="A777" s="2" t="s">
        <v>1636</v>
      </c>
      <c r="B777" s="2" t="s">
        <v>6870</v>
      </c>
      <c r="C777" s="2" t="s">
        <v>1638</v>
      </c>
      <c r="D777" s="2" t="s">
        <v>1639</v>
      </c>
      <c r="E777" s="2" t="s">
        <v>80</v>
      </c>
      <c r="F777" s="2" t="s">
        <v>91</v>
      </c>
      <c r="G777" s="2" t="s">
        <v>4741</v>
      </c>
      <c r="H777" s="2" t="s">
        <v>5731</v>
      </c>
      <c r="I777" s="2" t="s">
        <v>1639</v>
      </c>
      <c r="J777" s="2" t="s">
        <v>4749</v>
      </c>
      <c r="K777" s="2" t="s">
        <v>6871</v>
      </c>
    </row>
    <row r="778" s="1" customFormat="1" ht="20" customHeight="1" spans="1:11">
      <c r="A778" s="2" t="s">
        <v>1722</v>
      </c>
      <c r="B778" s="2" t="s">
        <v>6872</v>
      </c>
      <c r="C778" s="2" t="s">
        <v>1724</v>
      </c>
      <c r="D778" s="2" t="s">
        <v>1725</v>
      </c>
      <c r="E778" s="2" t="s">
        <v>80</v>
      </c>
      <c r="F778" s="2" t="s">
        <v>91</v>
      </c>
      <c r="G778" s="2" t="s">
        <v>4741</v>
      </c>
      <c r="H778" s="2" t="s">
        <v>4789</v>
      </c>
      <c r="I778" s="2" t="s">
        <v>1725</v>
      </c>
      <c r="J778" s="2" t="s">
        <v>4749</v>
      </c>
      <c r="K778" s="2" t="s">
        <v>6873</v>
      </c>
    </row>
    <row r="779" s="1" customFormat="1" ht="20" customHeight="1" spans="1:11">
      <c r="A779" s="2" t="s">
        <v>2491</v>
      </c>
      <c r="B779" s="2" t="s">
        <v>6874</v>
      </c>
      <c r="C779" s="2" t="s">
        <v>2493</v>
      </c>
      <c r="D779" s="2" t="s">
        <v>2494</v>
      </c>
      <c r="E779" s="2" t="s">
        <v>79</v>
      </c>
      <c r="F779" s="2" t="s">
        <v>91</v>
      </c>
      <c r="G779" s="2" t="s">
        <v>4741</v>
      </c>
      <c r="H779" s="2" t="s">
        <v>6875</v>
      </c>
      <c r="I779" s="2" t="s">
        <v>2494</v>
      </c>
      <c r="J779" s="2" t="s">
        <v>4749</v>
      </c>
      <c r="K779" s="2" t="s">
        <v>6876</v>
      </c>
    </row>
    <row r="780" s="1" customFormat="1" ht="20" customHeight="1" spans="1:11">
      <c r="A780" s="2" t="s">
        <v>1159</v>
      </c>
      <c r="B780" s="2" t="s">
        <v>6877</v>
      </c>
      <c r="C780" s="2" t="s">
        <v>6878</v>
      </c>
      <c r="D780" s="2" t="s">
        <v>1162</v>
      </c>
      <c r="E780" s="2" t="s">
        <v>80</v>
      </c>
      <c r="F780" s="2" t="s">
        <v>91</v>
      </c>
      <c r="G780" s="2" t="s">
        <v>4741</v>
      </c>
      <c r="H780" s="2" t="s">
        <v>5816</v>
      </c>
      <c r="I780" s="2" t="s">
        <v>1162</v>
      </c>
      <c r="J780" s="2" t="s">
        <v>4749</v>
      </c>
      <c r="K780" s="2" t="s">
        <v>6879</v>
      </c>
    </row>
    <row r="781" s="1" customFormat="1" ht="20" customHeight="1" spans="1:11">
      <c r="A781" s="2" t="s">
        <v>4029</v>
      </c>
      <c r="B781" s="2" t="s">
        <v>6880</v>
      </c>
      <c r="C781" s="2" t="s">
        <v>4031</v>
      </c>
      <c r="D781" s="2" t="s">
        <v>4032</v>
      </c>
      <c r="E781" s="2" t="s">
        <v>79</v>
      </c>
      <c r="F781" s="2" t="s">
        <v>91</v>
      </c>
      <c r="G781" s="2" t="s">
        <v>4741</v>
      </c>
      <c r="H781" s="2" t="s">
        <v>5376</v>
      </c>
      <c r="I781" s="2" t="s">
        <v>4032</v>
      </c>
      <c r="J781" s="2" t="s">
        <v>4749</v>
      </c>
      <c r="K781" s="2" t="s">
        <v>6881</v>
      </c>
    </row>
    <row r="782" s="1" customFormat="1" ht="20" customHeight="1" spans="1:11">
      <c r="A782" s="2" t="s">
        <v>3105</v>
      </c>
      <c r="B782" s="2" t="s">
        <v>6882</v>
      </c>
      <c r="C782" s="2" t="s">
        <v>3107</v>
      </c>
      <c r="D782" s="2" t="s">
        <v>3108</v>
      </c>
      <c r="E782" s="2" t="s">
        <v>79</v>
      </c>
      <c r="F782" s="2" t="s">
        <v>91</v>
      </c>
      <c r="G782" s="2" t="s">
        <v>4741</v>
      </c>
      <c r="H782" s="2" t="s">
        <v>6883</v>
      </c>
      <c r="I782" s="2" t="s">
        <v>3108</v>
      </c>
      <c r="J782" s="2" t="s">
        <v>4749</v>
      </c>
      <c r="K782" s="2" t="s">
        <v>6884</v>
      </c>
    </row>
    <row r="783" s="1" customFormat="1" ht="20" customHeight="1" spans="1:11">
      <c r="A783" s="2" t="s">
        <v>3895</v>
      </c>
      <c r="B783" s="2" t="s">
        <v>6885</v>
      </c>
      <c r="C783" s="2" t="s">
        <v>3897</v>
      </c>
      <c r="D783" s="2" t="s">
        <v>3898</v>
      </c>
      <c r="E783" s="2" t="s">
        <v>80</v>
      </c>
      <c r="F783" s="2" t="s">
        <v>91</v>
      </c>
      <c r="G783" s="2" t="s">
        <v>4741</v>
      </c>
      <c r="H783" s="2" t="s">
        <v>6886</v>
      </c>
      <c r="I783" s="2" t="s">
        <v>3898</v>
      </c>
      <c r="J783" s="2" t="s">
        <v>4749</v>
      </c>
      <c r="K783" s="2" t="s">
        <v>6887</v>
      </c>
    </row>
    <row r="784" s="1" customFormat="1" ht="20" customHeight="1" spans="1:11">
      <c r="A784" s="2" t="s">
        <v>3130</v>
      </c>
      <c r="B784" s="2" t="s">
        <v>6888</v>
      </c>
      <c r="C784" s="2" t="s">
        <v>6889</v>
      </c>
      <c r="D784" s="2" t="s">
        <v>3133</v>
      </c>
      <c r="E784" s="2" t="s">
        <v>80</v>
      </c>
      <c r="F784" s="2" t="s">
        <v>91</v>
      </c>
      <c r="G784" s="2" t="s">
        <v>4741</v>
      </c>
      <c r="H784" s="2" t="s">
        <v>4937</v>
      </c>
      <c r="I784" s="2" t="s">
        <v>3133</v>
      </c>
      <c r="J784" s="2" t="s">
        <v>4749</v>
      </c>
      <c r="K784" s="2" t="s">
        <v>6890</v>
      </c>
    </row>
    <row r="785" s="1" customFormat="1" ht="20" customHeight="1" spans="1:11">
      <c r="A785" s="2" t="s">
        <v>2163</v>
      </c>
      <c r="B785" s="2" t="s">
        <v>6891</v>
      </c>
      <c r="C785" s="2" t="s">
        <v>6892</v>
      </c>
      <c r="D785" s="2" t="s">
        <v>2164</v>
      </c>
      <c r="E785" s="2" t="s">
        <v>80</v>
      </c>
      <c r="F785" s="2" t="s">
        <v>91</v>
      </c>
      <c r="G785" s="2" t="s">
        <v>4741</v>
      </c>
      <c r="H785" s="2" t="s">
        <v>5273</v>
      </c>
      <c r="I785" s="2" t="s">
        <v>2164</v>
      </c>
      <c r="J785" s="2" t="s">
        <v>4749</v>
      </c>
      <c r="K785" s="2" t="s">
        <v>6893</v>
      </c>
    </row>
    <row r="786" s="1" customFormat="1" ht="20" customHeight="1" spans="1:11">
      <c r="A786" s="2" t="s">
        <v>1154</v>
      </c>
      <c r="B786" s="2" t="s">
        <v>6894</v>
      </c>
      <c r="C786" s="2" t="s">
        <v>6895</v>
      </c>
      <c r="D786" s="2" t="s">
        <v>1157</v>
      </c>
      <c r="E786" s="2" t="s">
        <v>80</v>
      </c>
      <c r="F786" s="2" t="s">
        <v>91</v>
      </c>
      <c r="G786" s="2" t="s">
        <v>4741</v>
      </c>
      <c r="H786" s="2" t="s">
        <v>5281</v>
      </c>
      <c r="I786" s="2" t="s">
        <v>1157</v>
      </c>
      <c r="J786" s="2" t="s">
        <v>4749</v>
      </c>
      <c r="K786" s="2" t="s">
        <v>6896</v>
      </c>
    </row>
    <row r="787" s="1" customFormat="1" ht="20" customHeight="1" spans="1:11">
      <c r="A787" s="2" t="s">
        <v>3451</v>
      </c>
      <c r="B787" s="2" t="s">
        <v>6897</v>
      </c>
      <c r="C787" s="2" t="s">
        <v>6895</v>
      </c>
      <c r="D787" s="2" t="s">
        <v>6898</v>
      </c>
      <c r="E787" s="2" t="s">
        <v>80</v>
      </c>
      <c r="F787" s="2" t="s">
        <v>91</v>
      </c>
      <c r="G787" s="2" t="s">
        <v>4741</v>
      </c>
      <c r="H787" s="2" t="s">
        <v>5061</v>
      </c>
      <c r="I787" s="2" t="s">
        <v>1157</v>
      </c>
      <c r="J787" s="2" t="s">
        <v>4749</v>
      </c>
      <c r="K787" s="2" t="s">
        <v>6899</v>
      </c>
    </row>
    <row r="788" s="1" customFormat="1" ht="20" customHeight="1" spans="1:11">
      <c r="A788" s="2" t="s">
        <v>3449</v>
      </c>
      <c r="B788" s="2" t="s">
        <v>6900</v>
      </c>
      <c r="C788" s="2" t="s">
        <v>6895</v>
      </c>
      <c r="D788" s="2" t="s">
        <v>6901</v>
      </c>
      <c r="E788" s="2" t="s">
        <v>80</v>
      </c>
      <c r="F788" s="2" t="s">
        <v>91</v>
      </c>
      <c r="G788" s="2" t="s">
        <v>4741</v>
      </c>
      <c r="H788" s="2" t="s">
        <v>4777</v>
      </c>
      <c r="I788" s="2" t="s">
        <v>6902</v>
      </c>
      <c r="J788" s="2" t="s">
        <v>4749</v>
      </c>
      <c r="K788" s="2" t="s">
        <v>6903</v>
      </c>
    </row>
    <row r="789" s="1" customFormat="1" ht="20" customHeight="1" spans="1:11">
      <c r="A789" s="2" t="s">
        <v>1172</v>
      </c>
      <c r="B789" s="2" t="s">
        <v>6904</v>
      </c>
      <c r="C789" s="2" t="s">
        <v>1174</v>
      </c>
      <c r="D789" s="2" t="s">
        <v>1175</v>
      </c>
      <c r="E789" s="2" t="s">
        <v>80</v>
      </c>
      <c r="F789" s="2" t="s">
        <v>91</v>
      </c>
      <c r="G789" s="2" t="s">
        <v>4741</v>
      </c>
      <c r="H789" s="2" t="s">
        <v>6905</v>
      </c>
      <c r="I789" s="2" t="s">
        <v>1175</v>
      </c>
      <c r="J789" s="2" t="s">
        <v>4749</v>
      </c>
      <c r="K789" s="2" t="s">
        <v>6906</v>
      </c>
    </row>
    <row r="790" s="1" customFormat="1" ht="20" customHeight="1" spans="1:11">
      <c r="A790" s="2" t="s">
        <v>1605</v>
      </c>
      <c r="B790" s="2" t="s">
        <v>6907</v>
      </c>
      <c r="C790" s="2" t="s">
        <v>1607</v>
      </c>
      <c r="D790" s="2" t="s">
        <v>1608</v>
      </c>
      <c r="E790" s="2" t="s">
        <v>80</v>
      </c>
      <c r="F790" s="2" t="s">
        <v>91</v>
      </c>
      <c r="G790" s="2" t="s">
        <v>4741</v>
      </c>
      <c r="H790" s="2" t="s">
        <v>6908</v>
      </c>
      <c r="I790" s="2" t="s">
        <v>1608</v>
      </c>
      <c r="J790" s="2" t="s">
        <v>4749</v>
      </c>
      <c r="K790" s="2" t="s">
        <v>6909</v>
      </c>
    </row>
    <row r="791" s="1" customFormat="1" ht="20" customHeight="1" spans="1:11">
      <c r="A791" s="2" t="s">
        <v>3763</v>
      </c>
      <c r="B791" s="2" t="s">
        <v>6910</v>
      </c>
      <c r="C791" s="2" t="s">
        <v>1838</v>
      </c>
      <c r="D791" s="2" t="s">
        <v>3764</v>
      </c>
      <c r="E791" s="2" t="s">
        <v>80</v>
      </c>
      <c r="F791" s="2" t="s">
        <v>91</v>
      </c>
      <c r="G791" s="2" t="s">
        <v>4741</v>
      </c>
      <c r="H791" s="2" t="s">
        <v>5024</v>
      </c>
      <c r="I791" s="2" t="s">
        <v>3764</v>
      </c>
      <c r="J791" s="2" t="s">
        <v>4749</v>
      </c>
      <c r="K791" s="2" t="s">
        <v>6911</v>
      </c>
    </row>
    <row r="792" s="1" customFormat="1" ht="20" customHeight="1" spans="1:11">
      <c r="A792" s="2" t="s">
        <v>1022</v>
      </c>
      <c r="B792" s="2" t="s">
        <v>6912</v>
      </c>
      <c r="C792" s="2" t="s">
        <v>6340</v>
      </c>
      <c r="D792" s="2" t="s">
        <v>1023</v>
      </c>
      <c r="E792" s="2" t="s">
        <v>80</v>
      </c>
      <c r="F792" s="2" t="s">
        <v>91</v>
      </c>
      <c r="G792" s="2" t="s">
        <v>4741</v>
      </c>
      <c r="H792" s="2" t="s">
        <v>4755</v>
      </c>
      <c r="I792" s="2" t="s">
        <v>1023</v>
      </c>
      <c r="J792" s="2" t="s">
        <v>4749</v>
      </c>
      <c r="K792" s="2" t="s">
        <v>6913</v>
      </c>
    </row>
    <row r="793" s="1" customFormat="1" ht="20" customHeight="1" spans="1:11">
      <c r="A793" s="2" t="s">
        <v>3399</v>
      </c>
      <c r="B793" s="2" t="s">
        <v>6914</v>
      </c>
      <c r="C793" s="2" t="s">
        <v>3401</v>
      </c>
      <c r="D793" s="2" t="s">
        <v>3402</v>
      </c>
      <c r="E793" s="2" t="s">
        <v>80</v>
      </c>
      <c r="F793" s="2" t="s">
        <v>91</v>
      </c>
      <c r="G793" s="2" t="s">
        <v>4741</v>
      </c>
      <c r="H793" s="2" t="s">
        <v>6517</v>
      </c>
      <c r="I793" s="2" t="s">
        <v>3402</v>
      </c>
      <c r="J793" s="2" t="s">
        <v>4749</v>
      </c>
      <c r="K793" s="2" t="s">
        <v>6915</v>
      </c>
    </row>
    <row r="794" s="1" customFormat="1" ht="20" customHeight="1" spans="1:11">
      <c r="A794" s="2" t="s">
        <v>1601</v>
      </c>
      <c r="B794" s="2" t="s">
        <v>6916</v>
      </c>
      <c r="C794" s="2" t="s">
        <v>1603</v>
      </c>
      <c r="D794" s="2" t="s">
        <v>1604</v>
      </c>
      <c r="E794" s="2" t="s">
        <v>79</v>
      </c>
      <c r="F794" s="2" t="s">
        <v>91</v>
      </c>
      <c r="G794" s="2" t="s">
        <v>4741</v>
      </c>
      <c r="H794" s="2" t="s">
        <v>5320</v>
      </c>
      <c r="I794" s="2" t="s">
        <v>1604</v>
      </c>
      <c r="J794" s="2" t="s">
        <v>4749</v>
      </c>
      <c r="K794" s="2" t="s">
        <v>6917</v>
      </c>
    </row>
    <row r="795" s="1" customFormat="1" ht="20" customHeight="1" spans="1:11">
      <c r="A795" s="2" t="s">
        <v>1881</v>
      </c>
      <c r="B795" s="2" t="s">
        <v>6918</v>
      </c>
      <c r="C795" s="2" t="s">
        <v>1552</v>
      </c>
      <c r="D795" s="2" t="s">
        <v>1882</v>
      </c>
      <c r="E795" s="2" t="s">
        <v>79</v>
      </c>
      <c r="F795" s="2" t="s">
        <v>91</v>
      </c>
      <c r="G795" s="2" t="s">
        <v>4741</v>
      </c>
      <c r="H795" s="2" t="s">
        <v>4979</v>
      </c>
      <c r="I795" s="2" t="s">
        <v>1882</v>
      </c>
      <c r="J795" s="2" t="s">
        <v>4749</v>
      </c>
      <c r="K795" s="2" t="s">
        <v>6919</v>
      </c>
    </row>
    <row r="796" s="1" customFormat="1" ht="20" customHeight="1" spans="1:11">
      <c r="A796" s="2" t="s">
        <v>2787</v>
      </c>
      <c r="B796" s="2" t="s">
        <v>6920</v>
      </c>
      <c r="C796" s="2" t="s">
        <v>2789</v>
      </c>
      <c r="D796" s="2" t="s">
        <v>2790</v>
      </c>
      <c r="E796" s="2" t="s">
        <v>79</v>
      </c>
      <c r="F796" s="2" t="s">
        <v>91</v>
      </c>
      <c r="G796" s="2" t="s">
        <v>4741</v>
      </c>
      <c r="H796" s="2" t="s">
        <v>4910</v>
      </c>
      <c r="I796" s="2" t="s">
        <v>2790</v>
      </c>
      <c r="J796" s="2" t="s">
        <v>4749</v>
      </c>
      <c r="K796" s="2" t="s">
        <v>6921</v>
      </c>
    </row>
    <row r="797" s="1" customFormat="1" ht="20" customHeight="1" spans="1:11">
      <c r="A797" s="2" t="s">
        <v>3746</v>
      </c>
      <c r="B797" s="2" t="s">
        <v>6922</v>
      </c>
      <c r="C797" s="2" t="s">
        <v>3748</v>
      </c>
      <c r="D797" s="2" t="s">
        <v>6923</v>
      </c>
      <c r="E797" s="2" t="s">
        <v>80</v>
      </c>
      <c r="F797" s="2" t="s">
        <v>91</v>
      </c>
      <c r="G797" s="2" t="s">
        <v>4741</v>
      </c>
      <c r="H797" s="2" t="s">
        <v>6924</v>
      </c>
      <c r="I797" s="2" t="s">
        <v>6925</v>
      </c>
      <c r="J797" s="2" t="s">
        <v>4749</v>
      </c>
      <c r="K797" s="2" t="s">
        <v>6926</v>
      </c>
    </row>
    <row r="798" s="1" customFormat="1" ht="20" customHeight="1" spans="1:11">
      <c r="A798" s="2" t="s">
        <v>2474</v>
      </c>
      <c r="B798" s="2" t="s">
        <v>6927</v>
      </c>
      <c r="C798" s="2" t="s">
        <v>2476</v>
      </c>
      <c r="D798" s="2" t="s">
        <v>2477</v>
      </c>
      <c r="E798" s="2" t="s">
        <v>79</v>
      </c>
      <c r="F798" s="2" t="s">
        <v>91</v>
      </c>
      <c r="G798" s="2" t="s">
        <v>4741</v>
      </c>
      <c r="H798" s="2" t="s">
        <v>6924</v>
      </c>
      <c r="I798" s="2" t="s">
        <v>2477</v>
      </c>
      <c r="J798" s="2" t="s">
        <v>4749</v>
      </c>
      <c r="K798" s="2" t="s">
        <v>6928</v>
      </c>
    </row>
    <row r="799" s="1" customFormat="1" ht="20" customHeight="1" spans="1:11">
      <c r="A799" s="2" t="s">
        <v>649</v>
      </c>
      <c r="B799" s="2" t="s">
        <v>6929</v>
      </c>
      <c r="C799" s="2" t="s">
        <v>651</v>
      </c>
      <c r="D799" s="2" t="s">
        <v>652</v>
      </c>
      <c r="E799" s="2" t="s">
        <v>80</v>
      </c>
      <c r="F799" s="2" t="s">
        <v>91</v>
      </c>
      <c r="G799" s="2" t="s">
        <v>4741</v>
      </c>
      <c r="H799" s="2" t="s">
        <v>4965</v>
      </c>
      <c r="I799" s="2" t="s">
        <v>652</v>
      </c>
      <c r="J799" s="2" t="s">
        <v>4749</v>
      </c>
      <c r="K799" s="2" t="s">
        <v>6930</v>
      </c>
    </row>
    <row r="800" s="1" customFormat="1" ht="20" customHeight="1" spans="1:11">
      <c r="A800" s="2" t="s">
        <v>2813</v>
      </c>
      <c r="B800" s="2" t="s">
        <v>6931</v>
      </c>
      <c r="C800" s="2" t="s">
        <v>2815</v>
      </c>
      <c r="D800" s="2" t="s">
        <v>2816</v>
      </c>
      <c r="E800" s="2" t="s">
        <v>79</v>
      </c>
      <c r="F800" s="2" t="s">
        <v>91</v>
      </c>
      <c r="G800" s="2" t="s">
        <v>4741</v>
      </c>
      <c r="H800" s="2" t="s">
        <v>5570</v>
      </c>
      <c r="I800" s="2" t="s">
        <v>2816</v>
      </c>
      <c r="J800" s="2" t="s">
        <v>4749</v>
      </c>
      <c r="K800" s="2" t="s">
        <v>6932</v>
      </c>
    </row>
    <row r="801" s="1" customFormat="1" ht="20" customHeight="1" spans="1:11">
      <c r="A801" s="2" t="s">
        <v>2146</v>
      </c>
      <c r="B801" s="2" t="s">
        <v>6933</v>
      </c>
      <c r="C801" s="2" t="s">
        <v>446</v>
      </c>
      <c r="D801" s="2" t="s">
        <v>2147</v>
      </c>
      <c r="E801" s="2" t="s">
        <v>79</v>
      </c>
      <c r="F801" s="2" t="s">
        <v>91</v>
      </c>
      <c r="G801" s="2" t="s">
        <v>4741</v>
      </c>
      <c r="H801" s="2" t="s">
        <v>5902</v>
      </c>
      <c r="I801" s="2" t="s">
        <v>2147</v>
      </c>
      <c r="J801" s="2" t="s">
        <v>4749</v>
      </c>
      <c r="K801" s="2" t="s">
        <v>6934</v>
      </c>
    </row>
    <row r="802" s="1" customFormat="1" ht="20" customHeight="1" spans="1:11">
      <c r="A802" s="2" t="s">
        <v>2115</v>
      </c>
      <c r="B802" s="2" t="s">
        <v>6935</v>
      </c>
      <c r="C802" s="2" t="s">
        <v>2117</v>
      </c>
      <c r="D802" s="2" t="s">
        <v>2118</v>
      </c>
      <c r="E802" s="2" t="s">
        <v>79</v>
      </c>
      <c r="F802" s="2" t="s">
        <v>91</v>
      </c>
      <c r="G802" s="2" t="s">
        <v>4741</v>
      </c>
      <c r="H802" s="2" t="s">
        <v>6936</v>
      </c>
      <c r="I802" s="2" t="s">
        <v>2118</v>
      </c>
      <c r="J802" s="2" t="s">
        <v>4749</v>
      </c>
      <c r="K802" s="2" t="s">
        <v>6937</v>
      </c>
    </row>
    <row r="803" s="1" customFormat="1" ht="20" customHeight="1" spans="1:11">
      <c r="A803" s="2" t="s">
        <v>2135</v>
      </c>
      <c r="B803" s="2" t="s">
        <v>6938</v>
      </c>
      <c r="C803" s="2" t="s">
        <v>2117</v>
      </c>
      <c r="D803" s="2" t="s">
        <v>2136</v>
      </c>
      <c r="E803" s="2" t="s">
        <v>79</v>
      </c>
      <c r="F803" s="2" t="s">
        <v>91</v>
      </c>
      <c r="G803" s="2" t="s">
        <v>4741</v>
      </c>
      <c r="H803" s="2" t="s">
        <v>6936</v>
      </c>
      <c r="I803" s="2" t="s">
        <v>2136</v>
      </c>
      <c r="J803" s="2" t="s">
        <v>4749</v>
      </c>
      <c r="K803" s="2" t="s">
        <v>6939</v>
      </c>
    </row>
    <row r="804" s="1" customFormat="1" ht="20" customHeight="1" spans="1:11">
      <c r="A804" s="2" t="s">
        <v>169</v>
      </c>
      <c r="B804" s="2" t="s">
        <v>6940</v>
      </c>
      <c r="C804" s="2" t="s">
        <v>171</v>
      </c>
      <c r="D804" s="2" t="s">
        <v>172</v>
      </c>
      <c r="E804" s="2" t="s">
        <v>80</v>
      </c>
      <c r="F804" s="2" t="s">
        <v>91</v>
      </c>
      <c r="G804" s="2" t="s">
        <v>4741</v>
      </c>
      <c r="H804" s="2" t="s">
        <v>5412</v>
      </c>
      <c r="I804" s="2" t="s">
        <v>172</v>
      </c>
      <c r="J804" s="2" t="s">
        <v>4749</v>
      </c>
      <c r="K804" s="2" t="s">
        <v>6941</v>
      </c>
    </row>
    <row r="805" s="1" customFormat="1" ht="20" customHeight="1" spans="1:11">
      <c r="A805" s="2" t="s">
        <v>1909</v>
      </c>
      <c r="B805" s="2" t="s">
        <v>6942</v>
      </c>
      <c r="C805" s="2" t="s">
        <v>6943</v>
      </c>
      <c r="D805" s="2" t="s">
        <v>1912</v>
      </c>
      <c r="E805" s="2" t="s">
        <v>79</v>
      </c>
      <c r="F805" s="2" t="s">
        <v>91</v>
      </c>
      <c r="G805" s="2" t="s">
        <v>4741</v>
      </c>
      <c r="H805" s="2" t="s">
        <v>4798</v>
      </c>
      <c r="I805" s="2" t="s">
        <v>1912</v>
      </c>
      <c r="J805" s="2" t="s">
        <v>4749</v>
      </c>
      <c r="K805" s="2" t="s">
        <v>6944</v>
      </c>
    </row>
    <row r="806" s="1" customFormat="1" ht="20" customHeight="1" spans="1:11">
      <c r="A806" s="2" t="s">
        <v>2801</v>
      </c>
      <c r="B806" s="2" t="s">
        <v>6945</v>
      </c>
      <c r="C806" s="2" t="s">
        <v>6946</v>
      </c>
      <c r="D806" s="2" t="s">
        <v>2804</v>
      </c>
      <c r="E806" s="2" t="s">
        <v>80</v>
      </c>
      <c r="F806" s="2" t="s">
        <v>91</v>
      </c>
      <c r="G806" s="2" t="s">
        <v>4741</v>
      </c>
      <c r="H806" s="2" t="s">
        <v>6947</v>
      </c>
      <c r="I806" s="2" t="s">
        <v>2804</v>
      </c>
      <c r="J806" s="2" t="s">
        <v>4749</v>
      </c>
      <c r="K806" s="2" t="s">
        <v>6948</v>
      </c>
    </row>
    <row r="807" s="1" customFormat="1" ht="20" customHeight="1" spans="1:11">
      <c r="A807" s="2" t="s">
        <v>4332</v>
      </c>
      <c r="B807" s="2" t="s">
        <v>6949</v>
      </c>
      <c r="C807" s="2" t="s">
        <v>4334</v>
      </c>
      <c r="D807" s="2" t="s">
        <v>4335</v>
      </c>
      <c r="E807" s="2" t="s">
        <v>80</v>
      </c>
      <c r="F807" s="2" t="s">
        <v>91</v>
      </c>
      <c r="G807" s="2" t="s">
        <v>4741</v>
      </c>
      <c r="H807" s="2" t="s">
        <v>6950</v>
      </c>
      <c r="I807" s="2" t="s">
        <v>4335</v>
      </c>
      <c r="J807" s="2" t="s">
        <v>4749</v>
      </c>
      <c r="K807" s="2" t="s">
        <v>6951</v>
      </c>
    </row>
    <row r="808" s="1" customFormat="1" ht="20" customHeight="1" spans="1:11">
      <c r="A808" s="2" t="s">
        <v>3096</v>
      </c>
      <c r="B808" s="2" t="s">
        <v>6952</v>
      </c>
      <c r="C808" s="2" t="s">
        <v>3098</v>
      </c>
      <c r="D808" s="2" t="s">
        <v>3099</v>
      </c>
      <c r="E808" s="2" t="s">
        <v>80</v>
      </c>
      <c r="F808" s="2" t="s">
        <v>91</v>
      </c>
      <c r="G808" s="2" t="s">
        <v>4741</v>
      </c>
      <c r="H808" s="2" t="s">
        <v>6953</v>
      </c>
      <c r="I808" s="2" t="s">
        <v>3099</v>
      </c>
      <c r="J808" s="2" t="s">
        <v>4749</v>
      </c>
      <c r="K808" s="2" t="s">
        <v>6954</v>
      </c>
    </row>
    <row r="809" s="1" customFormat="1" ht="20" customHeight="1" spans="1:11">
      <c r="A809" s="2" t="s">
        <v>1165</v>
      </c>
      <c r="B809" s="2" t="s">
        <v>6955</v>
      </c>
      <c r="C809" s="2" t="s">
        <v>1167</v>
      </c>
      <c r="D809" s="2" t="s">
        <v>1168</v>
      </c>
      <c r="E809" s="2" t="s">
        <v>79</v>
      </c>
      <c r="F809" s="2" t="s">
        <v>91</v>
      </c>
      <c r="G809" s="2" t="s">
        <v>4741</v>
      </c>
      <c r="H809" s="2" t="s">
        <v>6828</v>
      </c>
      <c r="I809" s="2" t="s">
        <v>1168</v>
      </c>
      <c r="J809" s="2" t="s">
        <v>4749</v>
      </c>
      <c r="K809" s="2" t="s">
        <v>6956</v>
      </c>
    </row>
    <row r="810" s="1" customFormat="1" ht="20" customHeight="1" spans="1:11">
      <c r="A810" s="2" t="s">
        <v>3422</v>
      </c>
      <c r="B810" s="2" t="s">
        <v>6957</v>
      </c>
      <c r="C810" s="2" t="s">
        <v>3424</v>
      </c>
      <c r="D810" s="2" t="s">
        <v>3425</v>
      </c>
      <c r="E810" s="2" t="s">
        <v>80</v>
      </c>
      <c r="F810" s="2" t="s">
        <v>91</v>
      </c>
      <c r="G810" s="2" t="s">
        <v>4741</v>
      </c>
      <c r="H810" s="2" t="s">
        <v>6860</v>
      </c>
      <c r="I810" s="2" t="s">
        <v>3425</v>
      </c>
      <c r="J810" s="2" t="s">
        <v>4749</v>
      </c>
      <c r="K810" s="2" t="s">
        <v>6958</v>
      </c>
    </row>
    <row r="811" s="1" customFormat="1" ht="20" customHeight="1" spans="1:11">
      <c r="A811" s="2" t="s">
        <v>2468</v>
      </c>
      <c r="B811" s="2" t="s">
        <v>6959</v>
      </c>
      <c r="C811" s="2" t="s">
        <v>2470</v>
      </c>
      <c r="D811" s="2" t="s">
        <v>2471</v>
      </c>
      <c r="E811" s="2" t="s">
        <v>80</v>
      </c>
      <c r="F811" s="2" t="s">
        <v>91</v>
      </c>
      <c r="G811" s="2" t="s">
        <v>4741</v>
      </c>
      <c r="H811" s="2" t="s">
        <v>5463</v>
      </c>
      <c r="I811" s="2" t="s">
        <v>2471</v>
      </c>
      <c r="J811" s="2" t="s">
        <v>4749</v>
      </c>
      <c r="K811" s="2" t="s">
        <v>6960</v>
      </c>
    </row>
    <row r="812" s="1" customFormat="1" ht="20" customHeight="1" spans="1:11">
      <c r="A812" s="2" t="s">
        <v>1373</v>
      </c>
      <c r="B812" s="2" t="s">
        <v>6961</v>
      </c>
      <c r="C812" s="2" t="s">
        <v>1375</v>
      </c>
      <c r="D812" s="2" t="s">
        <v>1376</v>
      </c>
      <c r="E812" s="2" t="s">
        <v>80</v>
      </c>
      <c r="F812" s="2" t="s">
        <v>91</v>
      </c>
      <c r="G812" s="2" t="s">
        <v>4741</v>
      </c>
      <c r="H812" s="2" t="s">
        <v>4865</v>
      </c>
      <c r="I812" s="2" t="s">
        <v>1376</v>
      </c>
      <c r="J812" s="2" t="s">
        <v>4749</v>
      </c>
      <c r="K812" s="2" t="s">
        <v>6962</v>
      </c>
    </row>
    <row r="813" s="1" customFormat="1" ht="20" customHeight="1" spans="1:11">
      <c r="A813" s="2" t="s">
        <v>4279</v>
      </c>
      <c r="B813" s="2" t="s">
        <v>6963</v>
      </c>
      <c r="C813" s="2" t="s">
        <v>407</v>
      </c>
      <c r="D813" s="2" t="s">
        <v>4280</v>
      </c>
      <c r="E813" s="2" t="s">
        <v>80</v>
      </c>
      <c r="F813" s="2" t="s">
        <v>91</v>
      </c>
      <c r="G813" s="2" t="s">
        <v>4741</v>
      </c>
      <c r="H813" s="2" t="s">
        <v>6964</v>
      </c>
      <c r="I813" s="2" t="s">
        <v>4280</v>
      </c>
      <c r="J813" s="2" t="s">
        <v>4749</v>
      </c>
      <c r="K813" s="2" t="s">
        <v>6965</v>
      </c>
    </row>
    <row r="814" s="1" customFormat="1" ht="20" customHeight="1" spans="1:11">
      <c r="A814" s="2" t="s">
        <v>405</v>
      </c>
      <c r="B814" s="2" t="s">
        <v>6966</v>
      </c>
      <c r="C814" s="2" t="s">
        <v>407</v>
      </c>
      <c r="D814" s="2" t="s">
        <v>408</v>
      </c>
      <c r="E814" s="2" t="s">
        <v>80</v>
      </c>
      <c r="F814" s="2" t="s">
        <v>91</v>
      </c>
      <c r="G814" s="2" t="s">
        <v>4741</v>
      </c>
      <c r="H814" s="2" t="s">
        <v>6964</v>
      </c>
      <c r="I814" s="2" t="s">
        <v>408</v>
      </c>
      <c r="J814" s="2" t="s">
        <v>4749</v>
      </c>
      <c r="K814" s="2" t="s">
        <v>6967</v>
      </c>
    </row>
    <row r="815" s="1" customFormat="1" ht="20" customHeight="1" spans="1:11">
      <c r="A815" s="2" t="s">
        <v>1982</v>
      </c>
      <c r="B815" s="2" t="s">
        <v>6968</v>
      </c>
      <c r="C815" s="2" t="s">
        <v>1984</v>
      </c>
      <c r="D815" s="2" t="s">
        <v>1985</v>
      </c>
      <c r="E815" s="2" t="s">
        <v>79</v>
      </c>
      <c r="F815" s="2" t="s">
        <v>91</v>
      </c>
      <c r="G815" s="2" t="s">
        <v>4741</v>
      </c>
      <c r="H815" s="2" t="s">
        <v>6969</v>
      </c>
      <c r="I815" s="2" t="s">
        <v>1985</v>
      </c>
      <c r="J815" s="2" t="s">
        <v>4749</v>
      </c>
      <c r="K815" s="2" t="s">
        <v>6970</v>
      </c>
    </row>
    <row r="816" s="1" customFormat="1" ht="20" customHeight="1" spans="1:11">
      <c r="A816" s="2" t="s">
        <v>2456</v>
      </c>
      <c r="B816" s="2" t="s">
        <v>6971</v>
      </c>
      <c r="C816" s="2" t="s">
        <v>2458</v>
      </c>
      <c r="D816" s="2" t="s">
        <v>2459</v>
      </c>
      <c r="E816" s="2" t="s">
        <v>79</v>
      </c>
      <c r="F816" s="2" t="s">
        <v>91</v>
      </c>
      <c r="G816" s="2" t="s">
        <v>4741</v>
      </c>
      <c r="H816" s="2" t="s">
        <v>6740</v>
      </c>
      <c r="I816" s="2" t="s">
        <v>2459</v>
      </c>
      <c r="J816" s="2" t="s">
        <v>4749</v>
      </c>
      <c r="K816" s="2" t="s">
        <v>6972</v>
      </c>
    </row>
    <row r="817" s="1" customFormat="1" ht="20" customHeight="1" spans="1:11">
      <c r="A817" s="2" t="s">
        <v>634</v>
      </c>
      <c r="B817" s="2" t="s">
        <v>6973</v>
      </c>
      <c r="C817" s="2" t="s">
        <v>636</v>
      </c>
      <c r="D817" s="2" t="s">
        <v>637</v>
      </c>
      <c r="E817" s="2" t="s">
        <v>80</v>
      </c>
      <c r="F817" s="2" t="s">
        <v>91</v>
      </c>
      <c r="G817" s="2" t="s">
        <v>4741</v>
      </c>
      <c r="H817" s="2" t="s">
        <v>6974</v>
      </c>
      <c r="I817" s="2" t="s">
        <v>637</v>
      </c>
      <c r="J817" s="2" t="s">
        <v>4749</v>
      </c>
      <c r="K817" s="2" t="s">
        <v>6975</v>
      </c>
    </row>
    <row r="818" s="1" customFormat="1" ht="20" customHeight="1" spans="1:11">
      <c r="A818" s="2" t="s">
        <v>1393</v>
      </c>
      <c r="B818" s="2" t="s">
        <v>6976</v>
      </c>
      <c r="C818" s="2" t="s">
        <v>5596</v>
      </c>
      <c r="D818" s="2" t="s">
        <v>1396</v>
      </c>
      <c r="E818" s="2" t="s">
        <v>79</v>
      </c>
      <c r="F818" s="2" t="s">
        <v>91</v>
      </c>
      <c r="G818" s="2" t="s">
        <v>4741</v>
      </c>
      <c r="H818" s="2" t="s">
        <v>5484</v>
      </c>
      <c r="I818" s="2" t="s">
        <v>1396</v>
      </c>
      <c r="J818" s="2" t="s">
        <v>4749</v>
      </c>
      <c r="K818" s="2" t="s">
        <v>6977</v>
      </c>
    </row>
    <row r="819" s="1" customFormat="1" ht="20" customHeight="1" spans="1:11">
      <c r="A819" s="2" t="s">
        <v>2081</v>
      </c>
      <c r="B819" s="2" t="s">
        <v>6978</v>
      </c>
      <c r="C819" s="2" t="s">
        <v>1076</v>
      </c>
      <c r="D819" s="2" t="s">
        <v>2082</v>
      </c>
      <c r="E819" s="2" t="s">
        <v>80</v>
      </c>
      <c r="F819" s="2" t="s">
        <v>91</v>
      </c>
      <c r="G819" s="2" t="s">
        <v>4741</v>
      </c>
      <c r="H819" s="2" t="s">
        <v>5570</v>
      </c>
      <c r="I819" s="2" t="s">
        <v>2082</v>
      </c>
      <c r="J819" s="2" t="s">
        <v>4749</v>
      </c>
      <c r="K819" s="2" t="s">
        <v>6979</v>
      </c>
    </row>
    <row r="820" s="1" customFormat="1" ht="20" customHeight="1" spans="1:11">
      <c r="A820" s="2" t="s">
        <v>4319</v>
      </c>
      <c r="B820" s="2" t="s">
        <v>6980</v>
      </c>
      <c r="C820" s="2" t="s">
        <v>4321</v>
      </c>
      <c r="D820" s="2" t="s">
        <v>4322</v>
      </c>
      <c r="E820" s="2" t="s">
        <v>79</v>
      </c>
      <c r="F820" s="2" t="s">
        <v>91</v>
      </c>
      <c r="G820" s="2" t="s">
        <v>4741</v>
      </c>
      <c r="H820" s="2" t="s">
        <v>6981</v>
      </c>
      <c r="I820" s="2" t="s">
        <v>4322</v>
      </c>
      <c r="J820" s="2" t="s">
        <v>4749</v>
      </c>
      <c r="K820" s="2" t="s">
        <v>6982</v>
      </c>
    </row>
    <row r="821" s="1" customFormat="1" ht="20" customHeight="1" spans="1:11">
      <c r="A821" s="2" t="s">
        <v>3971</v>
      </c>
      <c r="B821" s="2" t="s">
        <v>6983</v>
      </c>
      <c r="C821" s="2" t="s">
        <v>3973</v>
      </c>
      <c r="D821" s="2" t="s">
        <v>3974</v>
      </c>
      <c r="E821" s="2" t="s">
        <v>80</v>
      </c>
      <c r="F821" s="2" t="s">
        <v>91</v>
      </c>
      <c r="G821" s="2" t="s">
        <v>4741</v>
      </c>
      <c r="H821" s="2" t="s">
        <v>5848</v>
      </c>
      <c r="I821" s="2" t="s">
        <v>3974</v>
      </c>
      <c r="J821" s="2" t="s">
        <v>4749</v>
      </c>
      <c r="K821" s="2" t="s">
        <v>6984</v>
      </c>
    </row>
    <row r="822" s="1" customFormat="1" ht="20" customHeight="1" spans="1:11">
      <c r="A822" s="2" t="s">
        <v>6985</v>
      </c>
      <c r="B822" s="2" t="s">
        <v>6986</v>
      </c>
      <c r="C822" s="2" t="s">
        <v>6987</v>
      </c>
      <c r="D822" s="2" t="s">
        <v>6988</v>
      </c>
      <c r="E822" s="2" t="s">
        <v>80</v>
      </c>
      <c r="F822" s="2" t="s">
        <v>91</v>
      </c>
      <c r="G822" s="2" t="s">
        <v>4741</v>
      </c>
      <c r="H822" s="2" t="s">
        <v>4742</v>
      </c>
      <c r="I822" s="2" t="s">
        <v>6988</v>
      </c>
      <c r="J822" s="2" t="s">
        <v>4749</v>
      </c>
      <c r="K822" s="2" t="s">
        <v>6989</v>
      </c>
    </row>
    <row r="823" s="1" customFormat="1" ht="20" customHeight="1" spans="1:11">
      <c r="A823" s="2" t="s">
        <v>3727</v>
      </c>
      <c r="B823" s="2" t="s">
        <v>6990</v>
      </c>
      <c r="C823" s="2" t="s">
        <v>3729</v>
      </c>
      <c r="D823" s="2" t="s">
        <v>3730</v>
      </c>
      <c r="E823" s="2" t="s">
        <v>80</v>
      </c>
      <c r="F823" s="2" t="s">
        <v>91</v>
      </c>
      <c r="G823" s="2" t="s">
        <v>4741</v>
      </c>
      <c r="H823" s="2" t="s">
        <v>5434</v>
      </c>
      <c r="I823" s="2" t="s">
        <v>3730</v>
      </c>
      <c r="J823" s="2" t="s">
        <v>4749</v>
      </c>
      <c r="K823" s="2" t="s">
        <v>6991</v>
      </c>
    </row>
    <row r="824" s="1" customFormat="1" ht="20" customHeight="1" spans="1:11">
      <c r="A824" s="2" t="s">
        <v>6992</v>
      </c>
      <c r="B824" s="2" t="s">
        <v>6993</v>
      </c>
      <c r="C824" s="2" t="s">
        <v>3729</v>
      </c>
      <c r="D824" s="2" t="s">
        <v>3730</v>
      </c>
      <c r="E824" s="2" t="s">
        <v>80</v>
      </c>
      <c r="F824" s="2" t="s">
        <v>91</v>
      </c>
      <c r="G824" s="2" t="s">
        <v>4741</v>
      </c>
      <c r="H824" s="2" t="s">
        <v>4742</v>
      </c>
      <c r="I824" s="2" t="s">
        <v>3730</v>
      </c>
      <c r="J824" s="2" t="s">
        <v>4749</v>
      </c>
      <c r="K824" s="2" t="s">
        <v>6994</v>
      </c>
    </row>
    <row r="825" s="1" customFormat="1" ht="20" customHeight="1" spans="1:11">
      <c r="A825" s="2" t="s">
        <v>3409</v>
      </c>
      <c r="B825" s="2" t="s">
        <v>6995</v>
      </c>
      <c r="C825" s="2" t="s">
        <v>3411</v>
      </c>
      <c r="D825" s="2" t="s">
        <v>3412</v>
      </c>
      <c r="E825" s="2" t="s">
        <v>127</v>
      </c>
      <c r="F825" s="2" t="s">
        <v>91</v>
      </c>
      <c r="G825" s="2" t="s">
        <v>4741</v>
      </c>
      <c r="H825" s="2" t="s">
        <v>6996</v>
      </c>
      <c r="I825" s="2" t="s">
        <v>3412</v>
      </c>
      <c r="J825" s="2" t="s">
        <v>4749</v>
      </c>
      <c r="K825" s="2" t="s">
        <v>6997</v>
      </c>
    </row>
    <row r="826" s="1" customFormat="1" ht="20" customHeight="1" spans="1:11">
      <c r="A826" s="2" t="s">
        <v>2481</v>
      </c>
      <c r="B826" s="2" t="s">
        <v>6998</v>
      </c>
      <c r="C826" s="2" t="s">
        <v>2483</v>
      </c>
      <c r="D826" s="2" t="s">
        <v>6999</v>
      </c>
      <c r="E826" s="2" t="s">
        <v>80</v>
      </c>
      <c r="F826" s="2" t="s">
        <v>91</v>
      </c>
      <c r="G826" s="2" t="s">
        <v>4741</v>
      </c>
      <c r="H826" s="2" t="s">
        <v>7000</v>
      </c>
      <c r="I826" s="2" t="s">
        <v>7001</v>
      </c>
      <c r="J826" s="2" t="s">
        <v>4749</v>
      </c>
      <c r="K826" s="2" t="s">
        <v>7002</v>
      </c>
    </row>
    <row r="827" s="1" customFormat="1" ht="20" customHeight="1" spans="1:11">
      <c r="A827" s="2" t="s">
        <v>1353</v>
      </c>
      <c r="B827" s="2" t="s">
        <v>7003</v>
      </c>
      <c r="C827" s="2" t="s">
        <v>6892</v>
      </c>
      <c r="D827" s="2" t="s">
        <v>7004</v>
      </c>
      <c r="E827" s="2" t="s">
        <v>80</v>
      </c>
      <c r="F827" s="2" t="s">
        <v>91</v>
      </c>
      <c r="G827" s="2" t="s">
        <v>4741</v>
      </c>
      <c r="H827" s="2" t="s">
        <v>5132</v>
      </c>
      <c r="I827" s="2" t="s">
        <v>7005</v>
      </c>
      <c r="J827" s="2" t="s">
        <v>4749</v>
      </c>
      <c r="K827" s="2" t="s">
        <v>7006</v>
      </c>
    </row>
    <row r="828" s="1" customFormat="1" ht="20" customHeight="1" spans="1:11">
      <c r="A828" s="2" t="s">
        <v>3767</v>
      </c>
      <c r="B828" s="2" t="s">
        <v>7007</v>
      </c>
      <c r="C828" s="2" t="s">
        <v>718</v>
      </c>
      <c r="D828" s="2" t="s">
        <v>3768</v>
      </c>
      <c r="E828" s="2" t="s">
        <v>127</v>
      </c>
      <c r="F828" s="2" t="s">
        <v>91</v>
      </c>
      <c r="G828" s="2" t="s">
        <v>4741</v>
      </c>
      <c r="H828" s="2" t="s">
        <v>7008</v>
      </c>
      <c r="I828" s="2" t="s">
        <v>3768</v>
      </c>
      <c r="J828" s="2" t="s">
        <v>4749</v>
      </c>
      <c r="K828" s="2" t="s">
        <v>7009</v>
      </c>
    </row>
    <row r="829" s="1" customFormat="1" ht="20" customHeight="1" spans="1:11">
      <c r="A829" s="2" t="s">
        <v>1869</v>
      </c>
      <c r="B829" s="2" t="s">
        <v>7010</v>
      </c>
      <c r="C829" s="2" t="s">
        <v>1871</v>
      </c>
      <c r="D829" s="2" t="s">
        <v>7011</v>
      </c>
      <c r="E829" s="2" t="s">
        <v>80</v>
      </c>
      <c r="F829" s="2" t="s">
        <v>91</v>
      </c>
      <c r="G829" s="2" t="s">
        <v>4741</v>
      </c>
      <c r="H829" s="2" t="s">
        <v>4777</v>
      </c>
      <c r="I829" s="2" t="s">
        <v>7012</v>
      </c>
      <c r="J829" s="2" t="s">
        <v>4749</v>
      </c>
      <c r="K829" s="2" t="s">
        <v>7013</v>
      </c>
    </row>
    <row r="830" s="1" customFormat="1" ht="20" customHeight="1" spans="1:11">
      <c r="A830" s="2" t="s">
        <v>3088</v>
      </c>
      <c r="B830" s="2" t="s">
        <v>7014</v>
      </c>
      <c r="C830" s="2" t="s">
        <v>3090</v>
      </c>
      <c r="D830" s="2" t="s">
        <v>3091</v>
      </c>
      <c r="E830" s="2" t="s">
        <v>80</v>
      </c>
      <c r="F830" s="2" t="s">
        <v>91</v>
      </c>
      <c r="G830" s="2" t="s">
        <v>4741</v>
      </c>
      <c r="H830" s="2" t="s">
        <v>4914</v>
      </c>
      <c r="I830" s="2" t="s">
        <v>3091</v>
      </c>
      <c r="J830" s="2" t="s">
        <v>4749</v>
      </c>
      <c r="K830" s="2" t="s">
        <v>7015</v>
      </c>
    </row>
    <row r="831" s="1" customFormat="1" ht="20" customHeight="1" spans="1:11">
      <c r="A831" s="2" t="s">
        <v>3991</v>
      </c>
      <c r="B831" s="2" t="s">
        <v>7016</v>
      </c>
      <c r="C831" s="2" t="s">
        <v>3993</v>
      </c>
      <c r="D831" s="2" t="s">
        <v>3994</v>
      </c>
      <c r="E831" s="2" t="s">
        <v>80</v>
      </c>
      <c r="F831" s="2" t="s">
        <v>91</v>
      </c>
      <c r="G831" s="2" t="s">
        <v>4741</v>
      </c>
      <c r="H831" s="2" t="s">
        <v>5269</v>
      </c>
      <c r="I831" s="2" t="s">
        <v>3994</v>
      </c>
      <c r="J831" s="2" t="s">
        <v>4749</v>
      </c>
      <c r="K831" s="2" t="s">
        <v>7017</v>
      </c>
    </row>
    <row r="832" s="1" customFormat="1" ht="20" customHeight="1" spans="1:11">
      <c r="A832" s="2" t="s">
        <v>2137</v>
      </c>
      <c r="B832" s="2" t="s">
        <v>7018</v>
      </c>
      <c r="C832" s="2" t="s">
        <v>7019</v>
      </c>
      <c r="D832" s="2" t="s">
        <v>2140</v>
      </c>
      <c r="E832" s="2" t="s">
        <v>79</v>
      </c>
      <c r="F832" s="2" t="s">
        <v>91</v>
      </c>
      <c r="G832" s="2" t="s">
        <v>4741</v>
      </c>
      <c r="H832" s="2" t="s">
        <v>6345</v>
      </c>
      <c r="I832" s="2" t="s">
        <v>2140</v>
      </c>
      <c r="J832" s="2" t="s">
        <v>4749</v>
      </c>
      <c r="K832" s="2" t="s">
        <v>7020</v>
      </c>
    </row>
    <row r="833" s="1" customFormat="1" ht="20" customHeight="1" spans="1:11">
      <c r="A833" s="2" t="s">
        <v>4328</v>
      </c>
      <c r="B833" s="2" t="s">
        <v>7021</v>
      </c>
      <c r="C833" s="2" t="s">
        <v>7022</v>
      </c>
      <c r="D833" s="2" t="s">
        <v>4331</v>
      </c>
      <c r="E833" s="2" t="s">
        <v>80</v>
      </c>
      <c r="F833" s="2" t="s">
        <v>91</v>
      </c>
      <c r="G833" s="2" t="s">
        <v>4741</v>
      </c>
      <c r="H833" s="2" t="s">
        <v>5484</v>
      </c>
      <c r="I833" s="2" t="s">
        <v>4331</v>
      </c>
      <c r="J833" s="2" t="s">
        <v>4749</v>
      </c>
      <c r="K833" s="2" t="s">
        <v>7023</v>
      </c>
    </row>
    <row r="834" s="1" customFormat="1" ht="20" customHeight="1" spans="1:11">
      <c r="A834" s="2" t="s">
        <v>7024</v>
      </c>
      <c r="B834" s="2" t="s">
        <v>7025</v>
      </c>
      <c r="C834" s="2" t="s">
        <v>7026</v>
      </c>
      <c r="D834" s="2" t="s">
        <v>7027</v>
      </c>
      <c r="E834" s="2" t="s">
        <v>127</v>
      </c>
      <c r="F834" s="2" t="s">
        <v>91</v>
      </c>
      <c r="G834" s="2" t="s">
        <v>4741</v>
      </c>
      <c r="H834" s="2" t="s">
        <v>4742</v>
      </c>
      <c r="I834" s="2" t="s">
        <v>7027</v>
      </c>
      <c r="J834" s="2" t="s">
        <v>4749</v>
      </c>
      <c r="K834" s="2" t="s">
        <v>7028</v>
      </c>
    </row>
    <row r="835" s="1" customFormat="1" ht="20" customHeight="1" spans="1:11">
      <c r="A835" s="2" t="s">
        <v>1389</v>
      </c>
      <c r="B835" s="2" t="s">
        <v>7029</v>
      </c>
      <c r="C835" s="2" t="s">
        <v>7030</v>
      </c>
      <c r="D835" s="2" t="s">
        <v>1392</v>
      </c>
      <c r="E835" s="2" t="s">
        <v>80</v>
      </c>
      <c r="F835" s="2" t="s">
        <v>91</v>
      </c>
      <c r="G835" s="2" t="s">
        <v>4741</v>
      </c>
      <c r="H835" s="2" t="s">
        <v>4752</v>
      </c>
      <c r="I835" s="2" t="s">
        <v>1392</v>
      </c>
      <c r="J835" s="2" t="s">
        <v>4749</v>
      </c>
      <c r="K835" s="2" t="s">
        <v>7031</v>
      </c>
    </row>
    <row r="836" s="1" customFormat="1" ht="20" customHeight="1" spans="1:11">
      <c r="A836" s="2" t="s">
        <v>3416</v>
      </c>
      <c r="B836" s="2" t="s">
        <v>7032</v>
      </c>
      <c r="C836" s="2" t="s">
        <v>7033</v>
      </c>
      <c r="D836" s="2" t="s">
        <v>3419</v>
      </c>
      <c r="E836" s="2" t="s">
        <v>127</v>
      </c>
      <c r="F836" s="2" t="s">
        <v>91</v>
      </c>
      <c r="G836" s="2" t="s">
        <v>4741</v>
      </c>
      <c r="H836" s="2" t="s">
        <v>7034</v>
      </c>
      <c r="I836" s="2" t="s">
        <v>3419</v>
      </c>
      <c r="J836" s="2" t="s">
        <v>4749</v>
      </c>
      <c r="K836" s="2" t="s">
        <v>7035</v>
      </c>
    </row>
    <row r="837" s="1" customFormat="1" ht="20" customHeight="1" spans="1:11">
      <c r="A837" s="2" t="s">
        <v>3995</v>
      </c>
      <c r="B837" s="2" t="s">
        <v>7036</v>
      </c>
      <c r="C837" s="2" t="s">
        <v>3997</v>
      </c>
      <c r="D837" s="2" t="s">
        <v>3998</v>
      </c>
      <c r="E837" s="2" t="s">
        <v>127</v>
      </c>
      <c r="F837" s="2" t="s">
        <v>91</v>
      </c>
      <c r="G837" s="2" t="s">
        <v>4741</v>
      </c>
      <c r="H837" s="2" t="s">
        <v>7037</v>
      </c>
      <c r="I837" s="2" t="s">
        <v>3998</v>
      </c>
      <c r="J837" s="2" t="s">
        <v>4749</v>
      </c>
      <c r="K837" s="2" t="s">
        <v>7038</v>
      </c>
    </row>
    <row r="838" s="1" customFormat="1" ht="20" customHeight="1" spans="1:11">
      <c r="A838" s="2" t="s">
        <v>2438</v>
      </c>
      <c r="B838" s="2" t="s">
        <v>7039</v>
      </c>
      <c r="C838" s="2" t="s">
        <v>2440</v>
      </c>
      <c r="D838" s="2" t="s">
        <v>2441</v>
      </c>
      <c r="E838" s="2" t="s">
        <v>127</v>
      </c>
      <c r="F838" s="2" t="s">
        <v>91</v>
      </c>
      <c r="G838" s="2" t="s">
        <v>4741</v>
      </c>
      <c r="H838" s="2" t="s">
        <v>4971</v>
      </c>
      <c r="I838" s="2" t="s">
        <v>2441</v>
      </c>
      <c r="J838" s="2" t="s">
        <v>4749</v>
      </c>
      <c r="K838" s="2" t="s">
        <v>7040</v>
      </c>
    </row>
    <row r="839" s="1" customFormat="1" ht="20" customHeight="1" spans="1:11">
      <c r="A839" s="2" t="s">
        <v>1593</v>
      </c>
      <c r="B839" s="2" t="s">
        <v>7041</v>
      </c>
      <c r="C839" s="2" t="s">
        <v>1595</v>
      </c>
      <c r="D839" s="2" t="s">
        <v>1596</v>
      </c>
      <c r="E839" s="2" t="s">
        <v>79</v>
      </c>
      <c r="F839" s="2" t="s">
        <v>91</v>
      </c>
      <c r="G839" s="2" t="s">
        <v>4741</v>
      </c>
      <c r="H839" s="2" t="s">
        <v>7042</v>
      </c>
      <c r="I839" s="2" t="s">
        <v>1596</v>
      </c>
      <c r="J839" s="2" t="s">
        <v>4749</v>
      </c>
      <c r="K839" s="2" t="s">
        <v>7043</v>
      </c>
    </row>
    <row r="840" s="1" customFormat="1" ht="20" customHeight="1" spans="1:11">
      <c r="A840" s="2" t="s">
        <v>4315</v>
      </c>
      <c r="B840" s="2" t="s">
        <v>7044</v>
      </c>
      <c r="C840" s="2" t="s">
        <v>1276</v>
      </c>
      <c r="D840" s="2" t="s">
        <v>7045</v>
      </c>
      <c r="E840" s="2" t="s">
        <v>127</v>
      </c>
      <c r="F840" s="2" t="s">
        <v>91</v>
      </c>
      <c r="G840" s="2" t="s">
        <v>4741</v>
      </c>
      <c r="H840" s="2" t="s">
        <v>7046</v>
      </c>
      <c r="I840" s="2" t="s">
        <v>7047</v>
      </c>
      <c r="J840" s="2" t="s">
        <v>4749</v>
      </c>
      <c r="K840" s="2" t="s">
        <v>7048</v>
      </c>
    </row>
    <row r="841" s="1" customFormat="1" ht="20" customHeight="1" spans="1:11">
      <c r="A841" s="2" t="s">
        <v>3999</v>
      </c>
      <c r="B841" s="2" t="s">
        <v>7049</v>
      </c>
      <c r="C841" s="2" t="s">
        <v>7050</v>
      </c>
      <c r="D841" s="2" t="s">
        <v>4000</v>
      </c>
      <c r="E841" s="2" t="s">
        <v>80</v>
      </c>
      <c r="F841" s="2" t="s">
        <v>91</v>
      </c>
      <c r="G841" s="2" t="s">
        <v>4741</v>
      </c>
      <c r="H841" s="2" t="s">
        <v>7051</v>
      </c>
      <c r="I841" s="2" t="s">
        <v>4000</v>
      </c>
      <c r="J841" s="2" t="s">
        <v>4749</v>
      </c>
      <c r="K841" s="2" t="s">
        <v>7052</v>
      </c>
    </row>
    <row r="842" s="1" customFormat="1" ht="20" customHeight="1" spans="1:11">
      <c r="A842" s="2" t="s">
        <v>3741</v>
      </c>
      <c r="B842" s="2" t="s">
        <v>7053</v>
      </c>
      <c r="C842" s="2" t="s">
        <v>3743</v>
      </c>
      <c r="D842" s="2" t="s">
        <v>3744</v>
      </c>
      <c r="E842" s="2" t="s">
        <v>80</v>
      </c>
      <c r="F842" s="2" t="s">
        <v>91</v>
      </c>
      <c r="G842" s="2" t="s">
        <v>4741</v>
      </c>
      <c r="H842" s="2" t="s">
        <v>4795</v>
      </c>
      <c r="I842" s="2" t="s">
        <v>3744</v>
      </c>
      <c r="J842" s="2" t="s">
        <v>4749</v>
      </c>
      <c r="K842" s="2" t="s">
        <v>7054</v>
      </c>
    </row>
    <row r="843" s="1" customFormat="1" ht="20" customHeight="1" spans="1:11">
      <c r="A843" s="2" t="s">
        <v>4305</v>
      </c>
      <c r="B843" s="2" t="s">
        <v>7055</v>
      </c>
      <c r="C843" s="2" t="s">
        <v>4307</v>
      </c>
      <c r="D843" s="2" t="s">
        <v>4308</v>
      </c>
      <c r="E843" s="2" t="s">
        <v>80</v>
      </c>
      <c r="F843" s="2" t="s">
        <v>91</v>
      </c>
      <c r="G843" s="2" t="s">
        <v>4741</v>
      </c>
      <c r="H843" s="2" t="s">
        <v>7056</v>
      </c>
      <c r="I843" s="2" t="s">
        <v>4308</v>
      </c>
      <c r="J843" s="2" t="s">
        <v>4749</v>
      </c>
      <c r="K843" s="2" t="s">
        <v>7057</v>
      </c>
    </row>
    <row r="844" s="1" customFormat="1" ht="20" customHeight="1" spans="1:11">
      <c r="A844" s="2" t="s">
        <v>3986</v>
      </c>
      <c r="B844" s="2" t="s">
        <v>7058</v>
      </c>
      <c r="C844" s="2" t="s">
        <v>3988</v>
      </c>
      <c r="D844" s="2" t="s">
        <v>3989</v>
      </c>
      <c r="E844" s="2" t="s">
        <v>80</v>
      </c>
      <c r="F844" s="2" t="s">
        <v>91</v>
      </c>
      <c r="G844" s="2" t="s">
        <v>4741</v>
      </c>
      <c r="H844" s="2" t="s">
        <v>5273</v>
      </c>
      <c r="I844" s="2" t="s">
        <v>3989</v>
      </c>
      <c r="J844" s="2" t="s">
        <v>4749</v>
      </c>
      <c r="K844" s="2" t="s">
        <v>7059</v>
      </c>
    </row>
    <row r="845" s="1" customFormat="1" ht="20" customHeight="1" spans="1:11">
      <c r="A845" s="2" t="s">
        <v>1385</v>
      </c>
      <c r="B845" s="2" t="s">
        <v>7060</v>
      </c>
      <c r="C845" s="2" t="s">
        <v>446</v>
      </c>
      <c r="D845" s="2" t="s">
        <v>1386</v>
      </c>
      <c r="E845" s="2" t="s">
        <v>127</v>
      </c>
      <c r="F845" s="2" t="s">
        <v>91</v>
      </c>
      <c r="G845" s="2" t="s">
        <v>4741</v>
      </c>
      <c r="H845" s="2" t="s">
        <v>5013</v>
      </c>
      <c r="I845" s="2" t="s">
        <v>1386</v>
      </c>
      <c r="J845" s="2" t="s">
        <v>4749</v>
      </c>
      <c r="K845" s="2" t="s">
        <v>7061</v>
      </c>
    </row>
    <row r="846" s="1" customFormat="1" ht="20" customHeight="1" spans="1:11">
      <c r="A846" s="2" t="s">
        <v>931</v>
      </c>
      <c r="B846" s="2" t="s">
        <v>7062</v>
      </c>
      <c r="C846" s="2" t="s">
        <v>933</v>
      </c>
      <c r="D846" s="2" t="s">
        <v>934</v>
      </c>
      <c r="E846" s="2" t="s">
        <v>80</v>
      </c>
      <c r="F846" s="2" t="s">
        <v>91</v>
      </c>
      <c r="G846" s="2" t="s">
        <v>4741</v>
      </c>
      <c r="H846" s="2" t="s">
        <v>5853</v>
      </c>
      <c r="I846" s="2" t="s">
        <v>934</v>
      </c>
      <c r="J846" s="2" t="s">
        <v>4749</v>
      </c>
      <c r="K846" s="2" t="s">
        <v>7063</v>
      </c>
    </row>
    <row r="847" s="1" customFormat="1" ht="20" customHeight="1" spans="1:11">
      <c r="A847" s="2" t="s">
        <v>3434</v>
      </c>
      <c r="B847" s="2" t="s">
        <v>7064</v>
      </c>
      <c r="C847" s="2" t="s">
        <v>3436</v>
      </c>
      <c r="D847" s="2" t="s">
        <v>3437</v>
      </c>
      <c r="E847" s="2" t="s">
        <v>79</v>
      </c>
      <c r="F847" s="2" t="s">
        <v>91</v>
      </c>
      <c r="G847" s="2" t="s">
        <v>4741</v>
      </c>
      <c r="H847" s="2" t="s">
        <v>7065</v>
      </c>
      <c r="I847" s="2" t="s">
        <v>3437</v>
      </c>
      <c r="J847" s="2" t="s">
        <v>4749</v>
      </c>
      <c r="K847" s="2" t="s">
        <v>7066</v>
      </c>
    </row>
    <row r="848" s="1" customFormat="1" ht="20" customHeight="1" spans="1:11">
      <c r="A848" s="2" t="s">
        <v>2772</v>
      </c>
      <c r="B848" s="2" t="s">
        <v>7067</v>
      </c>
      <c r="C848" s="2" t="s">
        <v>2774</v>
      </c>
      <c r="D848" s="2" t="s">
        <v>2775</v>
      </c>
      <c r="E848" s="2" t="s">
        <v>127</v>
      </c>
      <c r="F848" s="2" t="s">
        <v>91</v>
      </c>
      <c r="G848" s="2" t="s">
        <v>4741</v>
      </c>
      <c r="H848" s="2" t="s">
        <v>7068</v>
      </c>
      <c r="I848" s="2" t="s">
        <v>2775</v>
      </c>
      <c r="J848" s="2" t="s">
        <v>4749</v>
      </c>
      <c r="K848" s="2" t="s">
        <v>7069</v>
      </c>
    </row>
    <row r="849" s="1" customFormat="1" ht="20" customHeight="1" spans="1:11">
      <c r="A849" s="2" t="s">
        <v>2442</v>
      </c>
      <c r="B849" s="2" t="s">
        <v>7070</v>
      </c>
      <c r="C849" s="2" t="s">
        <v>2444</v>
      </c>
      <c r="D849" s="2" t="s">
        <v>2445</v>
      </c>
      <c r="E849" s="2" t="s">
        <v>127</v>
      </c>
      <c r="F849" s="2" t="s">
        <v>91</v>
      </c>
      <c r="G849" s="2" t="s">
        <v>4741</v>
      </c>
      <c r="H849" s="2" t="s">
        <v>7071</v>
      </c>
      <c r="I849" s="2" t="s">
        <v>2445</v>
      </c>
      <c r="J849" s="2" t="s">
        <v>4749</v>
      </c>
      <c r="K849" s="2" t="s">
        <v>7072</v>
      </c>
    </row>
    <row r="850" s="1" customFormat="1" ht="20" customHeight="1" spans="1:11">
      <c r="A850" s="2" t="s">
        <v>3735</v>
      </c>
      <c r="B850" s="2" t="s">
        <v>7073</v>
      </c>
      <c r="C850" s="2" t="s">
        <v>3737</v>
      </c>
      <c r="D850" s="2" t="s">
        <v>3256</v>
      </c>
      <c r="E850" s="2" t="s">
        <v>127</v>
      </c>
      <c r="F850" s="2" t="s">
        <v>91</v>
      </c>
      <c r="G850" s="2" t="s">
        <v>4741</v>
      </c>
      <c r="H850" s="2" t="s">
        <v>7074</v>
      </c>
      <c r="I850" s="2" t="s">
        <v>3256</v>
      </c>
      <c r="J850" s="2" t="s">
        <v>4749</v>
      </c>
      <c r="K850" s="2" t="s">
        <v>7075</v>
      </c>
    </row>
    <row r="851" s="1" customFormat="1" ht="20" customHeight="1" spans="1:11">
      <c r="A851" s="2" t="s">
        <v>2099</v>
      </c>
      <c r="B851" s="2" t="s">
        <v>7076</v>
      </c>
      <c r="C851" s="2" t="s">
        <v>2101</v>
      </c>
      <c r="D851" s="2" t="s">
        <v>2102</v>
      </c>
      <c r="E851" s="2" t="s">
        <v>80</v>
      </c>
      <c r="F851" s="2" t="s">
        <v>91</v>
      </c>
      <c r="G851" s="2" t="s">
        <v>4741</v>
      </c>
      <c r="H851" s="2" t="s">
        <v>7051</v>
      </c>
      <c r="I851" s="2" t="s">
        <v>2102</v>
      </c>
      <c r="J851" s="2" t="s">
        <v>4749</v>
      </c>
      <c r="K851" s="2" t="s">
        <v>7077</v>
      </c>
    </row>
    <row r="852" s="1" customFormat="1" ht="20" customHeight="1" spans="1:11">
      <c r="A852" s="2" t="s">
        <v>2109</v>
      </c>
      <c r="B852" s="2" t="s">
        <v>7078</v>
      </c>
      <c r="C852" s="2" t="s">
        <v>7079</v>
      </c>
      <c r="D852" s="2" t="s">
        <v>2112</v>
      </c>
      <c r="E852" s="2" t="s">
        <v>80</v>
      </c>
      <c r="F852" s="2" t="s">
        <v>91</v>
      </c>
      <c r="G852" s="2" t="s">
        <v>4741</v>
      </c>
      <c r="H852" s="2" t="s">
        <v>5848</v>
      </c>
      <c r="I852" s="2" t="s">
        <v>2112</v>
      </c>
      <c r="J852" s="2" t="s">
        <v>4749</v>
      </c>
      <c r="K852" s="2" t="s">
        <v>7080</v>
      </c>
    </row>
    <row r="853" s="1" customFormat="1" ht="20" customHeight="1" spans="1:11">
      <c r="A853" s="2" t="s">
        <v>7081</v>
      </c>
      <c r="B853" s="2" t="s">
        <v>7082</v>
      </c>
      <c r="C853" s="2" t="s">
        <v>7083</v>
      </c>
      <c r="D853" s="2" t="s">
        <v>7084</v>
      </c>
      <c r="E853" s="2" t="s">
        <v>80</v>
      </c>
      <c r="F853" s="2" t="s">
        <v>91</v>
      </c>
      <c r="G853" s="2" t="s">
        <v>4741</v>
      </c>
      <c r="H853" s="2" t="s">
        <v>4742</v>
      </c>
      <c r="I853" s="2" t="s">
        <v>7084</v>
      </c>
      <c r="J853" s="2" t="s">
        <v>4749</v>
      </c>
      <c r="K853" s="2" t="s">
        <v>7085</v>
      </c>
    </row>
    <row r="854" s="1" customFormat="1" ht="20" customHeight="1" spans="1:11">
      <c r="A854" s="2" t="s">
        <v>583</v>
      </c>
      <c r="B854" s="2" t="s">
        <v>7086</v>
      </c>
      <c r="C854" s="2" t="s">
        <v>585</v>
      </c>
      <c r="D854" s="2" t="s">
        <v>586</v>
      </c>
      <c r="E854" s="2" t="s">
        <v>80</v>
      </c>
      <c r="F854" s="2" t="s">
        <v>91</v>
      </c>
      <c r="G854" s="2" t="s">
        <v>4741</v>
      </c>
      <c r="H854" s="2" t="s">
        <v>7087</v>
      </c>
      <c r="I854" s="2" t="s">
        <v>586</v>
      </c>
      <c r="J854" s="2" t="s">
        <v>4749</v>
      </c>
      <c r="K854" s="2" t="s">
        <v>7088</v>
      </c>
    </row>
    <row r="855" s="1" customFormat="1" ht="20" customHeight="1" spans="1:11">
      <c r="A855" s="2" t="s">
        <v>3120</v>
      </c>
      <c r="B855" s="2" t="s">
        <v>7089</v>
      </c>
      <c r="C855" s="2" t="s">
        <v>3122</v>
      </c>
      <c r="D855" s="2" t="s">
        <v>3123</v>
      </c>
      <c r="E855" s="2" t="s">
        <v>80</v>
      </c>
      <c r="F855" s="2" t="s">
        <v>91</v>
      </c>
      <c r="G855" s="2" t="s">
        <v>4741</v>
      </c>
      <c r="H855" s="2" t="s">
        <v>5104</v>
      </c>
      <c r="I855" s="2" t="s">
        <v>3123</v>
      </c>
      <c r="J855" s="2" t="s">
        <v>4749</v>
      </c>
      <c r="K855" s="2" t="s">
        <v>7090</v>
      </c>
    </row>
    <row r="856" s="1" customFormat="1" ht="20" customHeight="1" spans="1:11">
      <c r="A856" s="2" t="s">
        <v>7091</v>
      </c>
      <c r="B856" s="2" t="s">
        <v>7092</v>
      </c>
      <c r="C856" s="2" t="s">
        <v>7093</v>
      </c>
      <c r="D856" s="2" t="s">
        <v>7094</v>
      </c>
      <c r="E856" s="2" t="s">
        <v>80</v>
      </c>
      <c r="F856" s="2" t="s">
        <v>91</v>
      </c>
      <c r="G856" s="2" t="s">
        <v>4741</v>
      </c>
      <c r="H856" s="2" t="s">
        <v>4742</v>
      </c>
      <c r="I856" s="2" t="s">
        <v>7094</v>
      </c>
      <c r="J856" s="2" t="s">
        <v>4749</v>
      </c>
      <c r="K856" s="2" t="s">
        <v>7095</v>
      </c>
    </row>
    <row r="857" s="1" customFormat="1" ht="20" customHeight="1" spans="1:11">
      <c r="A857" s="2" t="s">
        <v>2083</v>
      </c>
      <c r="B857" s="2" t="s">
        <v>7096</v>
      </c>
      <c r="C857" s="2" t="s">
        <v>2085</v>
      </c>
      <c r="D857" s="2" t="s">
        <v>2086</v>
      </c>
      <c r="E857" s="2" t="s">
        <v>80</v>
      </c>
      <c r="F857" s="2" t="s">
        <v>91</v>
      </c>
      <c r="G857" s="2" t="s">
        <v>4741</v>
      </c>
      <c r="H857" s="2" t="s">
        <v>4914</v>
      </c>
      <c r="I857" s="2" t="s">
        <v>2086</v>
      </c>
      <c r="J857" s="2" t="s">
        <v>4749</v>
      </c>
      <c r="K857" s="2" t="s">
        <v>7097</v>
      </c>
    </row>
    <row r="858" s="1" customFormat="1" ht="20" customHeight="1" spans="1:11">
      <c r="A858" s="2" t="s">
        <v>3980</v>
      </c>
      <c r="B858" s="2" t="s">
        <v>7098</v>
      </c>
      <c r="C858" s="2" t="s">
        <v>143</v>
      </c>
      <c r="D858" s="2" t="s">
        <v>3981</v>
      </c>
      <c r="E858" s="2" t="s">
        <v>80</v>
      </c>
      <c r="F858" s="2" t="s">
        <v>91</v>
      </c>
      <c r="G858" s="2" t="s">
        <v>4741</v>
      </c>
      <c r="H858" s="2" t="s">
        <v>4937</v>
      </c>
      <c r="I858" s="2" t="s">
        <v>3981</v>
      </c>
      <c r="J858" s="2" t="s">
        <v>4749</v>
      </c>
      <c r="K858" s="2" t="s">
        <v>7099</v>
      </c>
    </row>
    <row r="859" s="1" customFormat="1" ht="20" customHeight="1" spans="1:11">
      <c r="A859" s="2" t="s">
        <v>597</v>
      </c>
      <c r="B859" s="2" t="s">
        <v>7100</v>
      </c>
      <c r="C859" s="2" t="s">
        <v>7101</v>
      </c>
      <c r="D859" s="2" t="s">
        <v>600</v>
      </c>
      <c r="E859" s="2" t="s">
        <v>80</v>
      </c>
      <c r="F859" s="2" t="s">
        <v>91</v>
      </c>
      <c r="G859" s="2" t="s">
        <v>4741</v>
      </c>
      <c r="H859" s="2" t="s">
        <v>5320</v>
      </c>
      <c r="I859" s="2" t="s">
        <v>600</v>
      </c>
      <c r="J859" s="2" t="s">
        <v>4749</v>
      </c>
      <c r="K859" s="2" t="s">
        <v>7102</v>
      </c>
    </row>
    <row r="860" s="1" customFormat="1" ht="20" customHeight="1" spans="1:11">
      <c r="A860" s="2" t="s">
        <v>3982</v>
      </c>
      <c r="B860" s="2" t="s">
        <v>7103</v>
      </c>
      <c r="C860" s="2" t="s">
        <v>3984</v>
      </c>
      <c r="D860" s="2" t="s">
        <v>3985</v>
      </c>
      <c r="E860" s="2" t="s">
        <v>80</v>
      </c>
      <c r="F860" s="2" t="s">
        <v>91</v>
      </c>
      <c r="G860" s="2" t="s">
        <v>4741</v>
      </c>
      <c r="H860" s="2" t="s">
        <v>5064</v>
      </c>
      <c r="I860" s="2" t="s">
        <v>3985</v>
      </c>
      <c r="J860" s="2" t="s">
        <v>4749</v>
      </c>
      <c r="K860" s="2" t="s">
        <v>7104</v>
      </c>
    </row>
    <row r="861" s="1" customFormat="1" ht="20" customHeight="1" spans="1:11">
      <c r="A861" s="2" t="s">
        <v>3731</v>
      </c>
      <c r="B861" s="2" t="s">
        <v>7105</v>
      </c>
      <c r="C861" s="2" t="s">
        <v>7106</v>
      </c>
      <c r="D861" s="2" t="s">
        <v>3734</v>
      </c>
      <c r="E861" s="2" t="s">
        <v>127</v>
      </c>
      <c r="F861" s="2" t="s">
        <v>91</v>
      </c>
      <c r="G861" s="2" t="s">
        <v>4741</v>
      </c>
      <c r="H861" s="2" t="s">
        <v>5614</v>
      </c>
      <c r="I861" s="2" t="s">
        <v>3734</v>
      </c>
      <c r="J861" s="2" t="s">
        <v>4749</v>
      </c>
      <c r="K861" s="2" t="s">
        <v>7107</v>
      </c>
    </row>
    <row r="862" s="1" customFormat="1" ht="20" customHeight="1" spans="1:11">
      <c r="A862" s="2" t="s">
        <v>1137</v>
      </c>
      <c r="B862" s="2" t="s">
        <v>7108</v>
      </c>
      <c r="C862" s="2" t="s">
        <v>7109</v>
      </c>
      <c r="D862" s="2" t="s">
        <v>1140</v>
      </c>
      <c r="E862" s="2" t="s">
        <v>80</v>
      </c>
      <c r="F862" s="2" t="s">
        <v>91</v>
      </c>
      <c r="G862" s="2" t="s">
        <v>4741</v>
      </c>
      <c r="H862" s="2" t="s">
        <v>5474</v>
      </c>
      <c r="I862" s="2" t="s">
        <v>1140</v>
      </c>
      <c r="J862" s="2" t="s">
        <v>4749</v>
      </c>
      <c r="K862" s="2" t="s">
        <v>7110</v>
      </c>
    </row>
    <row r="863" s="1" customFormat="1" ht="20" customHeight="1" spans="1:11">
      <c r="A863" s="2" t="s">
        <v>3101</v>
      </c>
      <c r="B863" s="2" t="s">
        <v>7111</v>
      </c>
      <c r="C863" s="2" t="s">
        <v>3103</v>
      </c>
      <c r="D863" s="2" t="s">
        <v>3104</v>
      </c>
      <c r="E863" s="2" t="s">
        <v>80</v>
      </c>
      <c r="F863" s="2" t="s">
        <v>91</v>
      </c>
      <c r="G863" s="2" t="s">
        <v>4741</v>
      </c>
      <c r="H863" s="2" t="s">
        <v>4906</v>
      </c>
      <c r="I863" s="2" t="s">
        <v>3104</v>
      </c>
      <c r="J863" s="2" t="s">
        <v>4749</v>
      </c>
      <c r="K863" s="2" t="s">
        <v>7112</v>
      </c>
    </row>
    <row r="864" s="1" customFormat="1" ht="20" customHeight="1" spans="1:11">
      <c r="A864" s="2" t="s">
        <v>855</v>
      </c>
      <c r="B864" s="2" t="s">
        <v>7113</v>
      </c>
      <c r="C864" s="2" t="s">
        <v>857</v>
      </c>
      <c r="D864" s="2" t="s">
        <v>858</v>
      </c>
      <c r="E864" s="2" t="s">
        <v>80</v>
      </c>
      <c r="F864" s="2" t="s">
        <v>91</v>
      </c>
      <c r="G864" s="2" t="s">
        <v>4741</v>
      </c>
      <c r="H864" s="2" t="s">
        <v>7114</v>
      </c>
      <c r="I864" s="2" t="s">
        <v>858</v>
      </c>
      <c r="J864" s="2" t="s">
        <v>4749</v>
      </c>
      <c r="K864" s="2" t="s">
        <v>7115</v>
      </c>
    </row>
    <row r="865" s="1" customFormat="1" ht="20" customHeight="1" spans="1:11">
      <c r="A865" s="2" t="s">
        <v>3426</v>
      </c>
      <c r="B865" s="2" t="s">
        <v>7116</v>
      </c>
      <c r="C865" s="2" t="s">
        <v>7117</v>
      </c>
      <c r="D865" s="2" t="s">
        <v>3429</v>
      </c>
      <c r="E865" s="2" t="s">
        <v>80</v>
      </c>
      <c r="F865" s="2" t="s">
        <v>91</v>
      </c>
      <c r="G865" s="2" t="s">
        <v>4741</v>
      </c>
      <c r="H865" s="2" t="s">
        <v>5024</v>
      </c>
      <c r="I865" s="2" t="s">
        <v>3429</v>
      </c>
      <c r="J865" s="2" t="s">
        <v>4749</v>
      </c>
      <c r="K865" s="2" t="s">
        <v>7118</v>
      </c>
    </row>
    <row r="866" s="1" customFormat="1" ht="20" customHeight="1" spans="1:11">
      <c r="A866" s="2" t="s">
        <v>393</v>
      </c>
      <c r="B866" s="2" t="s">
        <v>7119</v>
      </c>
      <c r="C866" s="2" t="s">
        <v>395</v>
      </c>
      <c r="D866" s="2" t="s">
        <v>396</v>
      </c>
      <c r="E866" s="2" t="s">
        <v>80</v>
      </c>
      <c r="F866" s="2" t="s">
        <v>91</v>
      </c>
      <c r="G866" s="2" t="s">
        <v>4741</v>
      </c>
      <c r="H866" s="2" t="s">
        <v>7120</v>
      </c>
      <c r="I866" s="2" t="s">
        <v>396</v>
      </c>
      <c r="J866" s="2" t="s">
        <v>4749</v>
      </c>
      <c r="K866" s="2" t="s">
        <v>7121</v>
      </c>
    </row>
    <row r="867" s="1" customFormat="1" ht="20" customHeight="1" spans="1:11">
      <c r="A867" s="2" t="s">
        <v>1377</v>
      </c>
      <c r="B867" s="2" t="s">
        <v>7122</v>
      </c>
      <c r="C867" s="2" t="s">
        <v>1379</v>
      </c>
      <c r="D867" s="2" t="s">
        <v>1380</v>
      </c>
      <c r="E867" s="2" t="s">
        <v>80</v>
      </c>
      <c r="F867" s="2" t="s">
        <v>91</v>
      </c>
      <c r="G867" s="2" t="s">
        <v>4741</v>
      </c>
      <c r="H867" s="2" t="s">
        <v>4889</v>
      </c>
      <c r="I867" s="2" t="s">
        <v>1380</v>
      </c>
      <c r="J867" s="2" t="s">
        <v>4749</v>
      </c>
      <c r="K867" s="2" t="s">
        <v>7123</v>
      </c>
    </row>
    <row r="868" s="1" customFormat="1" ht="20" customHeight="1" spans="1:11">
      <c r="A868" s="2" t="s">
        <v>1627</v>
      </c>
      <c r="B868" s="2" t="s">
        <v>7124</v>
      </c>
      <c r="C868" s="2" t="s">
        <v>1629</v>
      </c>
      <c r="D868" s="2" t="s">
        <v>1630</v>
      </c>
      <c r="E868" s="2" t="s">
        <v>80</v>
      </c>
      <c r="F868" s="2" t="s">
        <v>91</v>
      </c>
      <c r="G868" s="2" t="s">
        <v>4741</v>
      </c>
      <c r="H868" s="2" t="s">
        <v>5075</v>
      </c>
      <c r="I868" s="2" t="s">
        <v>1630</v>
      </c>
      <c r="J868" s="2" t="s">
        <v>4749</v>
      </c>
      <c r="K868" s="2" t="s">
        <v>7125</v>
      </c>
    </row>
    <row r="869" s="1" customFormat="1" ht="20" customHeight="1" spans="1:11">
      <c r="A869" s="2" t="s">
        <v>4277</v>
      </c>
      <c r="B869" s="2" t="s">
        <v>7126</v>
      </c>
      <c r="C869" s="2" t="s">
        <v>203</v>
      </c>
      <c r="D869" s="2" t="s">
        <v>4278</v>
      </c>
      <c r="E869" s="2" t="s">
        <v>80</v>
      </c>
      <c r="F869" s="2" t="s">
        <v>91</v>
      </c>
      <c r="G869" s="2" t="s">
        <v>4741</v>
      </c>
      <c r="H869" s="2" t="s">
        <v>6308</v>
      </c>
      <c r="I869" s="2" t="s">
        <v>4278</v>
      </c>
      <c r="J869" s="2" t="s">
        <v>4749</v>
      </c>
      <c r="K869" s="2" t="s">
        <v>7127</v>
      </c>
    </row>
    <row r="870" s="1" customFormat="1" ht="20" customHeight="1" spans="1:11">
      <c r="A870" s="2" t="s">
        <v>1699</v>
      </c>
      <c r="B870" s="2" t="s">
        <v>7128</v>
      </c>
      <c r="C870" s="2" t="s">
        <v>1701</v>
      </c>
      <c r="D870" s="2" t="s">
        <v>1702</v>
      </c>
      <c r="E870" s="2" t="s">
        <v>80</v>
      </c>
      <c r="F870" s="2" t="s">
        <v>91</v>
      </c>
      <c r="G870" s="2" t="s">
        <v>4741</v>
      </c>
      <c r="H870" s="2" t="s">
        <v>4872</v>
      </c>
      <c r="I870" s="2" t="s">
        <v>1702</v>
      </c>
      <c r="J870" s="2" t="s">
        <v>4749</v>
      </c>
      <c r="K870" s="2" t="s">
        <v>7129</v>
      </c>
    </row>
    <row r="871" s="1" customFormat="1" ht="20" customHeight="1" spans="1:11">
      <c r="A871" s="2" t="s">
        <v>3975</v>
      </c>
      <c r="B871" s="2" t="s">
        <v>7130</v>
      </c>
      <c r="C871" s="2" t="s">
        <v>3977</v>
      </c>
      <c r="D871" s="2" t="s">
        <v>3978</v>
      </c>
      <c r="E871" s="2" t="s">
        <v>80</v>
      </c>
      <c r="F871" s="2" t="s">
        <v>91</v>
      </c>
      <c r="G871" s="2" t="s">
        <v>4741</v>
      </c>
      <c r="H871" s="2" t="s">
        <v>5412</v>
      </c>
      <c r="I871" s="2" t="s">
        <v>3978</v>
      </c>
      <c r="J871" s="2" t="s">
        <v>4749</v>
      </c>
      <c r="K871" s="2" t="s">
        <v>7131</v>
      </c>
    </row>
    <row r="872" s="1" customFormat="1" ht="20" customHeight="1" spans="1:11">
      <c r="A872" s="2" t="s">
        <v>7132</v>
      </c>
      <c r="B872" s="2" t="s">
        <v>7133</v>
      </c>
      <c r="C872" s="2" t="s">
        <v>3122</v>
      </c>
      <c r="D872" s="2" t="s">
        <v>3123</v>
      </c>
      <c r="E872" s="2" t="s">
        <v>80</v>
      </c>
      <c r="F872" s="2" t="s">
        <v>91</v>
      </c>
      <c r="G872" s="2" t="s">
        <v>4741</v>
      </c>
      <c r="H872" s="2" t="s">
        <v>4742</v>
      </c>
      <c r="I872" s="2" t="s">
        <v>3123</v>
      </c>
      <c r="J872" s="2" t="s">
        <v>4749</v>
      </c>
      <c r="K872" s="2" t="s">
        <v>7134</v>
      </c>
    </row>
    <row r="873" s="1" customFormat="1" ht="20" customHeight="1" spans="1:11">
      <c r="A873" s="2" t="s">
        <v>869</v>
      </c>
      <c r="B873" s="2" t="s">
        <v>7135</v>
      </c>
      <c r="C873" s="2" t="s">
        <v>871</v>
      </c>
      <c r="D873" s="2" t="s">
        <v>872</v>
      </c>
      <c r="E873" s="2" t="s">
        <v>80</v>
      </c>
      <c r="F873" s="2" t="s">
        <v>91</v>
      </c>
      <c r="G873" s="2" t="s">
        <v>4741</v>
      </c>
      <c r="H873" s="2" t="s">
        <v>5474</v>
      </c>
      <c r="I873" s="2" t="s">
        <v>872</v>
      </c>
      <c r="J873" s="2" t="s">
        <v>4749</v>
      </c>
      <c r="K873" s="2" t="s">
        <v>7136</v>
      </c>
    </row>
    <row r="874" s="1" customFormat="1" ht="20" customHeight="1" spans="1:11">
      <c r="A874" s="2" t="s">
        <v>7137</v>
      </c>
      <c r="B874" s="2" t="s">
        <v>7138</v>
      </c>
      <c r="C874" s="2" t="s">
        <v>6349</v>
      </c>
      <c r="D874" s="2" t="s">
        <v>7139</v>
      </c>
      <c r="E874" s="2" t="s">
        <v>127</v>
      </c>
      <c r="F874" s="2" t="s">
        <v>91</v>
      </c>
      <c r="G874" s="2" t="s">
        <v>4741</v>
      </c>
      <c r="H874" s="2" t="s">
        <v>4742</v>
      </c>
      <c r="I874" s="2" t="s">
        <v>7139</v>
      </c>
      <c r="J874" s="2" t="s">
        <v>4749</v>
      </c>
      <c r="K874" s="2" t="s">
        <v>7140</v>
      </c>
    </row>
    <row r="875" s="1" customFormat="1" ht="20" customHeight="1" spans="1:11">
      <c r="A875" s="2" t="s">
        <v>2076</v>
      </c>
      <c r="B875" s="2" t="s">
        <v>7141</v>
      </c>
      <c r="C875" s="2" t="s">
        <v>2078</v>
      </c>
      <c r="D875" s="2" t="s">
        <v>2079</v>
      </c>
      <c r="E875" s="2" t="s">
        <v>80</v>
      </c>
      <c r="F875" s="2" t="s">
        <v>91</v>
      </c>
      <c r="G875" s="2" t="s">
        <v>4741</v>
      </c>
      <c r="H875" s="2" t="s">
        <v>4817</v>
      </c>
      <c r="I875" s="2" t="s">
        <v>2079</v>
      </c>
      <c r="J875" s="2" t="s">
        <v>4749</v>
      </c>
      <c r="K875" s="2" t="s">
        <v>7142</v>
      </c>
    </row>
    <row r="876" s="1" customFormat="1" ht="20" customHeight="1" spans="1:11">
      <c r="A876" s="2" t="s">
        <v>1886</v>
      </c>
      <c r="B876" s="2" t="s">
        <v>7143</v>
      </c>
      <c r="C876" s="2" t="s">
        <v>7144</v>
      </c>
      <c r="D876" s="2" t="s">
        <v>1889</v>
      </c>
      <c r="E876" s="2" t="s">
        <v>79</v>
      </c>
      <c r="F876" s="2" t="s">
        <v>91</v>
      </c>
      <c r="G876" s="2" t="s">
        <v>4741</v>
      </c>
      <c r="H876" s="2" t="s">
        <v>4817</v>
      </c>
      <c r="I876" s="2" t="s">
        <v>1889</v>
      </c>
      <c r="J876" s="2" t="s">
        <v>4749</v>
      </c>
      <c r="K876" s="2" t="s">
        <v>7145</v>
      </c>
    </row>
    <row r="877" s="1" customFormat="1" ht="20" customHeight="1" spans="1:11">
      <c r="A877" s="2" t="s">
        <v>1895</v>
      </c>
      <c r="B877" s="2" t="s">
        <v>7146</v>
      </c>
      <c r="C877" s="2" t="s">
        <v>1897</v>
      </c>
      <c r="D877" s="2" t="s">
        <v>1898</v>
      </c>
      <c r="E877" s="2" t="s">
        <v>80</v>
      </c>
      <c r="F877" s="2" t="s">
        <v>91</v>
      </c>
      <c r="G877" s="2" t="s">
        <v>4741</v>
      </c>
      <c r="H877" s="2" t="s">
        <v>4845</v>
      </c>
      <c r="I877" s="2" t="s">
        <v>1898</v>
      </c>
      <c r="J877" s="2" t="s">
        <v>4749</v>
      </c>
      <c r="K877" s="2" t="s">
        <v>7147</v>
      </c>
    </row>
    <row r="878" s="1" customFormat="1" ht="20" customHeight="1" spans="1:11">
      <c r="A878" s="2" t="s">
        <v>3404</v>
      </c>
      <c r="B878" s="2" t="s">
        <v>7148</v>
      </c>
      <c r="C878" s="2" t="s">
        <v>7149</v>
      </c>
      <c r="D878" s="2" t="s">
        <v>3407</v>
      </c>
      <c r="E878" s="2" t="s">
        <v>127</v>
      </c>
      <c r="F878" s="2" t="s">
        <v>91</v>
      </c>
      <c r="G878" s="2" t="s">
        <v>4741</v>
      </c>
      <c r="H878" s="2" t="s">
        <v>7150</v>
      </c>
      <c r="I878" s="2" t="s">
        <v>3407</v>
      </c>
      <c r="J878" s="2" t="s">
        <v>4749</v>
      </c>
      <c r="K878" s="2" t="s">
        <v>7151</v>
      </c>
    </row>
    <row r="879" s="1" customFormat="1" ht="20" customHeight="1" spans="1:11">
      <c r="A879" s="2" t="s">
        <v>2418</v>
      </c>
      <c r="B879" s="2" t="s">
        <v>7152</v>
      </c>
      <c r="C879" s="2" t="s">
        <v>2420</v>
      </c>
      <c r="D879" s="2" t="s">
        <v>2421</v>
      </c>
      <c r="E879" s="2" t="s">
        <v>80</v>
      </c>
      <c r="F879" s="2" t="s">
        <v>91</v>
      </c>
      <c r="G879" s="2" t="s">
        <v>4741</v>
      </c>
      <c r="H879" s="2" t="s">
        <v>4814</v>
      </c>
      <c r="I879" s="2" t="s">
        <v>2421</v>
      </c>
      <c r="J879" s="2" t="s">
        <v>4749</v>
      </c>
      <c r="K879" s="2" t="s">
        <v>7153</v>
      </c>
    </row>
    <row r="880" s="1" customFormat="1" ht="20" customHeight="1" spans="1:11">
      <c r="A880" s="2" t="s">
        <v>613</v>
      </c>
      <c r="B880" s="2" t="s">
        <v>7154</v>
      </c>
      <c r="C880" s="2" t="s">
        <v>615</v>
      </c>
      <c r="D880" s="2" t="s">
        <v>616</v>
      </c>
      <c r="E880" s="2" t="s">
        <v>127</v>
      </c>
      <c r="F880" s="2" t="s">
        <v>91</v>
      </c>
      <c r="G880" s="2" t="s">
        <v>4741</v>
      </c>
      <c r="H880" s="2" t="s">
        <v>5412</v>
      </c>
      <c r="I880" s="2" t="s">
        <v>616</v>
      </c>
      <c r="J880" s="2" t="s">
        <v>4749</v>
      </c>
      <c r="K880" s="2" t="s">
        <v>7155</v>
      </c>
    </row>
    <row r="881" s="1" customFormat="1" ht="20" customHeight="1" spans="1:11">
      <c r="A881" s="2" t="s">
        <v>1905</v>
      </c>
      <c r="B881" s="2" t="s">
        <v>7156</v>
      </c>
      <c r="C881" s="2" t="s">
        <v>1907</v>
      </c>
      <c r="D881" s="2" t="s">
        <v>1908</v>
      </c>
      <c r="E881" s="2" t="s">
        <v>80</v>
      </c>
      <c r="F881" s="2" t="s">
        <v>91</v>
      </c>
      <c r="G881" s="2" t="s">
        <v>4741</v>
      </c>
      <c r="H881" s="2" t="s">
        <v>5370</v>
      </c>
      <c r="I881" s="2" t="s">
        <v>1908</v>
      </c>
      <c r="J881" s="2" t="s">
        <v>4749</v>
      </c>
      <c r="K881" s="2" t="s">
        <v>7157</v>
      </c>
    </row>
    <row r="882" s="1" customFormat="1" ht="20" customHeight="1" spans="1:11">
      <c r="A882" s="2" t="s">
        <v>105</v>
      </c>
      <c r="B882" s="2" t="s">
        <v>7158</v>
      </c>
      <c r="C882" s="2" t="s">
        <v>107</v>
      </c>
      <c r="D882" s="2" t="s">
        <v>108</v>
      </c>
      <c r="E882" s="2" t="s">
        <v>80</v>
      </c>
      <c r="F882" s="2" t="s">
        <v>91</v>
      </c>
      <c r="G882" s="2" t="s">
        <v>4741</v>
      </c>
      <c r="H882" s="2" t="s">
        <v>7159</v>
      </c>
      <c r="I882" s="2" t="s">
        <v>108</v>
      </c>
      <c r="J882" s="2" t="s">
        <v>4749</v>
      </c>
      <c r="K882" s="2" t="s">
        <v>7160</v>
      </c>
    </row>
    <row r="883" s="1" customFormat="1" ht="20" customHeight="1" spans="1:11">
      <c r="A883" s="2" t="s">
        <v>4324</v>
      </c>
      <c r="B883" s="2" t="s">
        <v>7161</v>
      </c>
      <c r="C883" s="2" t="s">
        <v>4326</v>
      </c>
      <c r="D883" s="2" t="s">
        <v>4327</v>
      </c>
      <c r="E883" s="2" t="s">
        <v>80</v>
      </c>
      <c r="F883" s="2" t="s">
        <v>91</v>
      </c>
      <c r="G883" s="2" t="s">
        <v>4741</v>
      </c>
      <c r="H883" s="2" t="s">
        <v>5276</v>
      </c>
      <c r="I883" s="2" t="s">
        <v>4327</v>
      </c>
      <c r="J883" s="2" t="s">
        <v>4749</v>
      </c>
      <c r="K883" s="2" t="s">
        <v>7162</v>
      </c>
    </row>
    <row r="884" s="1" customFormat="1" ht="20" customHeight="1" spans="1:11">
      <c r="A884" s="2" t="s">
        <v>1890</v>
      </c>
      <c r="B884" s="2" t="s">
        <v>7163</v>
      </c>
      <c r="C884" s="2" t="s">
        <v>7164</v>
      </c>
      <c r="D884" s="2" t="s">
        <v>7165</v>
      </c>
      <c r="E884" s="2" t="s">
        <v>80</v>
      </c>
      <c r="F884" s="2" t="s">
        <v>91</v>
      </c>
      <c r="G884" s="2" t="s">
        <v>4741</v>
      </c>
      <c r="H884" s="2" t="s">
        <v>6730</v>
      </c>
      <c r="I884" s="2" t="s">
        <v>7166</v>
      </c>
      <c r="J884" s="2" t="s">
        <v>4749</v>
      </c>
      <c r="K884" s="2" t="s">
        <v>7167</v>
      </c>
    </row>
    <row r="885" s="1" customFormat="1" ht="20" customHeight="1" spans="1:11">
      <c r="A885" s="2" t="s">
        <v>3372</v>
      </c>
      <c r="B885" s="2" t="s">
        <v>7168</v>
      </c>
      <c r="C885" s="2" t="s">
        <v>2789</v>
      </c>
      <c r="D885" s="2" t="s">
        <v>3373</v>
      </c>
      <c r="E885" s="2" t="s">
        <v>80</v>
      </c>
      <c r="F885" s="2" t="s">
        <v>91</v>
      </c>
      <c r="G885" s="2" t="s">
        <v>4741</v>
      </c>
      <c r="H885" s="2" t="s">
        <v>4789</v>
      </c>
      <c r="I885" s="2" t="s">
        <v>3373</v>
      </c>
      <c r="J885" s="2" t="s">
        <v>4749</v>
      </c>
      <c r="K885" s="2" t="s">
        <v>7169</v>
      </c>
    </row>
    <row r="886" s="1" customFormat="1" ht="20" customHeight="1" spans="1:11">
      <c r="A886" s="2" t="s">
        <v>2599</v>
      </c>
      <c r="B886" s="2" t="s">
        <v>7170</v>
      </c>
      <c r="C886" s="2" t="s">
        <v>7171</v>
      </c>
      <c r="D886" s="2" t="s">
        <v>2602</v>
      </c>
      <c r="E886" s="2" t="s">
        <v>80</v>
      </c>
      <c r="F886" s="2" t="s">
        <v>91</v>
      </c>
      <c r="G886" s="2" t="s">
        <v>4741</v>
      </c>
      <c r="H886" s="2" t="s">
        <v>5222</v>
      </c>
      <c r="I886" s="2" t="s">
        <v>2602</v>
      </c>
      <c r="J886" s="2" t="s">
        <v>4749</v>
      </c>
      <c r="K886" s="2" t="s">
        <v>7172</v>
      </c>
    </row>
    <row r="887" s="1" customFormat="1" ht="20" customHeight="1" spans="1:11">
      <c r="A887" s="2" t="s">
        <v>925</v>
      </c>
      <c r="B887" s="2" t="s">
        <v>7173</v>
      </c>
      <c r="C887" s="2" t="s">
        <v>7174</v>
      </c>
      <c r="D887" s="2" t="s">
        <v>928</v>
      </c>
      <c r="E887" s="2" t="s">
        <v>80</v>
      </c>
      <c r="F887" s="2" t="s">
        <v>91</v>
      </c>
      <c r="G887" s="2" t="s">
        <v>4741</v>
      </c>
      <c r="H887" s="2" t="s">
        <v>5484</v>
      </c>
      <c r="I887" s="2" t="s">
        <v>928</v>
      </c>
      <c r="J887" s="2" t="s">
        <v>4749</v>
      </c>
      <c r="K887" s="2" t="s">
        <v>7175</v>
      </c>
    </row>
    <row r="888" s="1" customFormat="1" ht="20" customHeight="1" spans="1:11">
      <c r="A888" s="2" t="s">
        <v>2410</v>
      </c>
      <c r="B888" s="2" t="s">
        <v>7176</v>
      </c>
      <c r="C888" s="2" t="s">
        <v>7177</v>
      </c>
      <c r="D888" s="2" t="s">
        <v>2413</v>
      </c>
      <c r="E888" s="2" t="s">
        <v>80</v>
      </c>
      <c r="F888" s="2" t="s">
        <v>91</v>
      </c>
      <c r="G888" s="2" t="s">
        <v>4741</v>
      </c>
      <c r="H888" s="2" t="s">
        <v>5045</v>
      </c>
      <c r="I888" s="2" t="s">
        <v>2413</v>
      </c>
      <c r="J888" s="2" t="s">
        <v>4749</v>
      </c>
      <c r="K888" s="2" t="s">
        <v>7178</v>
      </c>
    </row>
    <row r="889" s="1" customFormat="1" ht="20" customHeight="1" spans="1:11">
      <c r="A889" s="2" t="s">
        <v>1899</v>
      </c>
      <c r="B889" s="2" t="s">
        <v>7179</v>
      </c>
      <c r="C889" s="2" t="s">
        <v>1901</v>
      </c>
      <c r="D889" s="2" t="s">
        <v>1902</v>
      </c>
      <c r="E889" s="2" t="s">
        <v>109</v>
      </c>
      <c r="F889" s="2" t="s">
        <v>91</v>
      </c>
      <c r="G889" s="2" t="s">
        <v>4741</v>
      </c>
      <c r="H889" s="2" t="s">
        <v>7180</v>
      </c>
      <c r="I889" s="2" t="s">
        <v>1902</v>
      </c>
      <c r="J889" s="2" t="s">
        <v>4749</v>
      </c>
      <c r="K889" s="2" t="s">
        <v>7181</v>
      </c>
    </row>
    <row r="890" s="1" customFormat="1" ht="20" customHeight="1" spans="1:11">
      <c r="A890" s="2" t="s">
        <v>373</v>
      </c>
      <c r="B890" s="2" t="s">
        <v>7182</v>
      </c>
      <c r="C890" s="2" t="s">
        <v>375</v>
      </c>
      <c r="D890" s="2" t="s">
        <v>376</v>
      </c>
      <c r="E890" s="2" t="s">
        <v>80</v>
      </c>
      <c r="F890" s="2" t="s">
        <v>91</v>
      </c>
      <c r="G890" s="2" t="s">
        <v>4741</v>
      </c>
      <c r="H890" s="2" t="s">
        <v>6831</v>
      </c>
      <c r="I890" s="2" t="s">
        <v>376</v>
      </c>
      <c r="J890" s="2" t="s">
        <v>4749</v>
      </c>
      <c r="K890" s="2" t="s">
        <v>7183</v>
      </c>
    </row>
    <row r="891" s="1" customFormat="1" ht="20" customHeight="1" spans="1:11">
      <c r="A891" s="2" t="s">
        <v>400</v>
      </c>
      <c r="B891" s="2" t="s">
        <v>7184</v>
      </c>
      <c r="C891" s="2" t="s">
        <v>6457</v>
      </c>
      <c r="D891" s="2" t="s">
        <v>403</v>
      </c>
      <c r="E891" s="2" t="s">
        <v>80</v>
      </c>
      <c r="F891" s="2" t="s">
        <v>91</v>
      </c>
      <c r="G891" s="2" t="s">
        <v>4741</v>
      </c>
      <c r="H891" s="2" t="s">
        <v>4789</v>
      </c>
      <c r="I891" s="2" t="s">
        <v>403</v>
      </c>
      <c r="J891" s="2" t="s">
        <v>4749</v>
      </c>
      <c r="K891" s="2" t="s">
        <v>7185</v>
      </c>
    </row>
    <row r="892" s="1" customFormat="1" ht="20" customHeight="1" spans="1:11">
      <c r="A892" s="2" t="s">
        <v>7186</v>
      </c>
      <c r="B892" s="2" t="s">
        <v>7187</v>
      </c>
      <c r="C892" s="2" t="s">
        <v>143</v>
      </c>
      <c r="D892" s="2" t="s">
        <v>7188</v>
      </c>
      <c r="E892" s="2" t="s">
        <v>80</v>
      </c>
      <c r="F892" s="2" t="s">
        <v>91</v>
      </c>
      <c r="G892" s="2" t="s">
        <v>4741</v>
      </c>
      <c r="H892" s="2" t="s">
        <v>4742</v>
      </c>
      <c r="I892" s="2" t="s">
        <v>7188</v>
      </c>
      <c r="J892" s="2" t="s">
        <v>4749</v>
      </c>
      <c r="K892" s="2" t="s">
        <v>7189</v>
      </c>
    </row>
    <row r="893" s="1" customFormat="1" ht="20" customHeight="1" spans="1:11">
      <c r="A893" s="2" t="s">
        <v>2744</v>
      </c>
      <c r="B893" s="2" t="s">
        <v>7190</v>
      </c>
      <c r="C893" s="2" t="s">
        <v>2746</v>
      </c>
      <c r="D893" s="2" t="s">
        <v>2747</v>
      </c>
      <c r="E893" s="2" t="s">
        <v>80</v>
      </c>
      <c r="F893" s="2" t="s">
        <v>91</v>
      </c>
      <c r="G893" s="2" t="s">
        <v>4741</v>
      </c>
      <c r="H893" s="2" t="s">
        <v>6774</v>
      </c>
      <c r="I893" s="2" t="s">
        <v>2747</v>
      </c>
      <c r="J893" s="2" t="s">
        <v>4749</v>
      </c>
      <c r="K893" s="2" t="s">
        <v>7191</v>
      </c>
    </row>
    <row r="894" s="1" customFormat="1" ht="20" customHeight="1" spans="1:11">
      <c r="A894" s="2" t="s">
        <v>4265</v>
      </c>
      <c r="B894" s="2" t="s">
        <v>7192</v>
      </c>
      <c r="C894" s="2" t="s">
        <v>4267</v>
      </c>
      <c r="D894" s="2" t="s">
        <v>4268</v>
      </c>
      <c r="E894" s="2" t="s">
        <v>109</v>
      </c>
      <c r="F894" s="2" t="s">
        <v>91</v>
      </c>
      <c r="G894" s="2" t="s">
        <v>4741</v>
      </c>
      <c r="H894" s="2" t="s">
        <v>5656</v>
      </c>
      <c r="I894" s="2" t="s">
        <v>4268</v>
      </c>
      <c r="J894" s="2" t="s">
        <v>4749</v>
      </c>
      <c r="K894" s="2" t="s">
        <v>7193</v>
      </c>
    </row>
    <row r="895" s="1" customFormat="1" ht="20" customHeight="1" spans="1:11">
      <c r="A895" s="2" t="s">
        <v>7194</v>
      </c>
      <c r="B895" s="2" t="s">
        <v>7195</v>
      </c>
      <c r="C895" s="2" t="s">
        <v>7196</v>
      </c>
      <c r="D895" s="2" t="s">
        <v>7197</v>
      </c>
      <c r="E895" s="2" t="s">
        <v>109</v>
      </c>
      <c r="F895" s="2" t="s">
        <v>91</v>
      </c>
      <c r="G895" s="2" t="s">
        <v>4741</v>
      </c>
      <c r="H895" s="2" t="s">
        <v>4742</v>
      </c>
      <c r="I895" s="2" t="s">
        <v>7197</v>
      </c>
      <c r="J895" s="2" t="s">
        <v>4749</v>
      </c>
      <c r="K895" s="2" t="s">
        <v>7198</v>
      </c>
    </row>
    <row r="896" s="1" customFormat="1" ht="20" customHeight="1" spans="1:11">
      <c r="A896" s="2" t="s">
        <v>2727</v>
      </c>
      <c r="B896" s="2" t="s">
        <v>7199</v>
      </c>
      <c r="C896" s="2" t="s">
        <v>2729</v>
      </c>
      <c r="D896" s="2" t="s">
        <v>2730</v>
      </c>
      <c r="E896" s="2" t="s">
        <v>80</v>
      </c>
      <c r="F896" s="2" t="s">
        <v>91</v>
      </c>
      <c r="G896" s="2" t="s">
        <v>4741</v>
      </c>
      <c r="H896" s="2" t="s">
        <v>4789</v>
      </c>
      <c r="I896" s="2" t="s">
        <v>2730</v>
      </c>
      <c r="J896" s="2" t="s">
        <v>4749</v>
      </c>
      <c r="K896" s="2" t="s">
        <v>7200</v>
      </c>
    </row>
    <row r="897" s="1" customFormat="1" ht="20" customHeight="1" spans="1:11">
      <c r="A897" s="2" t="s">
        <v>2732</v>
      </c>
      <c r="B897" s="2" t="s">
        <v>7201</v>
      </c>
      <c r="C897" s="2" t="s">
        <v>2734</v>
      </c>
      <c r="D897" s="2" t="s">
        <v>2735</v>
      </c>
      <c r="E897" s="2" t="s">
        <v>80</v>
      </c>
      <c r="F897" s="2" t="s">
        <v>91</v>
      </c>
      <c r="G897" s="2" t="s">
        <v>4741</v>
      </c>
      <c r="H897" s="2" t="s">
        <v>5683</v>
      </c>
      <c r="I897" s="2" t="s">
        <v>2735</v>
      </c>
      <c r="J897" s="2" t="s">
        <v>4749</v>
      </c>
      <c r="K897" s="2" t="s">
        <v>7202</v>
      </c>
    </row>
    <row r="898" s="1" customFormat="1" ht="20" customHeight="1" spans="1:11">
      <c r="A898" s="2" t="s">
        <v>2095</v>
      </c>
      <c r="B898" s="2" t="s">
        <v>7203</v>
      </c>
      <c r="C898" s="2" t="s">
        <v>7204</v>
      </c>
      <c r="D898" s="2" t="s">
        <v>2098</v>
      </c>
      <c r="E898" s="2" t="s">
        <v>80</v>
      </c>
      <c r="F898" s="2" t="s">
        <v>91</v>
      </c>
      <c r="G898" s="2" t="s">
        <v>4741</v>
      </c>
      <c r="H898" s="2" t="s">
        <v>5252</v>
      </c>
      <c r="I898" s="2" t="s">
        <v>2098</v>
      </c>
      <c r="J898" s="2" t="s">
        <v>4749</v>
      </c>
      <c r="K898" s="2" t="s">
        <v>7205</v>
      </c>
    </row>
    <row r="899" s="1" customFormat="1" ht="20" customHeight="1" spans="1:11">
      <c r="A899" s="2" t="s">
        <v>1367</v>
      </c>
      <c r="B899" s="2" t="s">
        <v>7206</v>
      </c>
      <c r="C899" s="2" t="s">
        <v>1369</v>
      </c>
      <c r="D899" s="2" t="s">
        <v>1370</v>
      </c>
      <c r="E899" s="2" t="s">
        <v>127</v>
      </c>
      <c r="F899" s="2" t="s">
        <v>91</v>
      </c>
      <c r="G899" s="2" t="s">
        <v>4741</v>
      </c>
      <c r="H899" s="2" t="s">
        <v>7207</v>
      </c>
      <c r="I899" s="2" t="s">
        <v>1370</v>
      </c>
      <c r="J899" s="2" t="s">
        <v>4749</v>
      </c>
      <c r="K899" s="2" t="s">
        <v>7208</v>
      </c>
    </row>
    <row r="900" s="1" customFormat="1" ht="20" customHeight="1" spans="1:11">
      <c r="A900" s="2" t="s">
        <v>7209</v>
      </c>
      <c r="B900" s="2" t="s">
        <v>7210</v>
      </c>
      <c r="C900" s="2" t="s">
        <v>7211</v>
      </c>
      <c r="D900" s="2" t="s">
        <v>7212</v>
      </c>
      <c r="E900" s="2" t="s">
        <v>80</v>
      </c>
      <c r="F900" s="2" t="s">
        <v>91</v>
      </c>
      <c r="G900" s="2" t="s">
        <v>4741</v>
      </c>
      <c r="H900" s="2" t="s">
        <v>4742</v>
      </c>
      <c r="I900" s="2" t="s">
        <v>7212</v>
      </c>
      <c r="J900" s="2" t="s">
        <v>4749</v>
      </c>
      <c r="K900" s="2" t="s">
        <v>7213</v>
      </c>
    </row>
    <row r="901" s="1" customFormat="1" ht="20" customHeight="1" spans="1:11">
      <c r="A901" s="2" t="s">
        <v>3395</v>
      </c>
      <c r="B901" s="2" t="s">
        <v>7214</v>
      </c>
      <c r="C901" s="2" t="s">
        <v>3397</v>
      </c>
      <c r="D901" s="2" t="s">
        <v>3398</v>
      </c>
      <c r="E901" s="2" t="s">
        <v>80</v>
      </c>
      <c r="F901" s="2" t="s">
        <v>91</v>
      </c>
      <c r="G901" s="2" t="s">
        <v>4741</v>
      </c>
      <c r="H901" s="2" t="s">
        <v>5243</v>
      </c>
      <c r="I901" s="2" t="s">
        <v>3398</v>
      </c>
      <c r="J901" s="2" t="s">
        <v>4749</v>
      </c>
      <c r="K901" s="2" t="s">
        <v>7215</v>
      </c>
    </row>
    <row r="902" s="1" customFormat="1" ht="20" customHeight="1" spans="1:11">
      <c r="A902" s="2" t="s">
        <v>3962</v>
      </c>
      <c r="B902" s="2" t="s">
        <v>7216</v>
      </c>
      <c r="C902" s="2" t="s">
        <v>3964</v>
      </c>
      <c r="D902" s="2" t="s">
        <v>3965</v>
      </c>
      <c r="E902" s="2" t="s">
        <v>80</v>
      </c>
      <c r="F902" s="2" t="s">
        <v>91</v>
      </c>
      <c r="G902" s="2" t="s">
        <v>4741</v>
      </c>
      <c r="H902" s="2" t="s">
        <v>5731</v>
      </c>
      <c r="I902" s="2" t="s">
        <v>3965</v>
      </c>
      <c r="J902" s="2" t="s">
        <v>4749</v>
      </c>
      <c r="K902" s="2" t="s">
        <v>7217</v>
      </c>
    </row>
    <row r="903" s="1" customFormat="1" ht="20" customHeight="1" spans="1:11">
      <c r="A903" s="2" t="s">
        <v>3722</v>
      </c>
      <c r="B903" s="2" t="s">
        <v>7218</v>
      </c>
      <c r="C903" s="2" t="s">
        <v>3724</v>
      </c>
      <c r="D903" s="2" t="s">
        <v>3725</v>
      </c>
      <c r="E903" s="2" t="s">
        <v>80</v>
      </c>
      <c r="F903" s="2" t="s">
        <v>91</v>
      </c>
      <c r="G903" s="2" t="s">
        <v>4741</v>
      </c>
      <c r="H903" s="2" t="s">
        <v>5211</v>
      </c>
      <c r="I903" s="2" t="s">
        <v>3725</v>
      </c>
      <c r="J903" s="2" t="s">
        <v>4749</v>
      </c>
      <c r="K903" s="2" t="s">
        <v>7219</v>
      </c>
    </row>
    <row r="904" s="1" customFormat="1" ht="20" customHeight="1" spans="1:11">
      <c r="A904" s="2" t="s">
        <v>1619</v>
      </c>
      <c r="B904" s="2" t="s">
        <v>7220</v>
      </c>
      <c r="C904" s="2" t="s">
        <v>7221</v>
      </c>
      <c r="D904" s="2" t="s">
        <v>1622</v>
      </c>
      <c r="E904" s="2" t="s">
        <v>80</v>
      </c>
      <c r="F904" s="2" t="s">
        <v>91</v>
      </c>
      <c r="G904" s="2" t="s">
        <v>4741</v>
      </c>
      <c r="H904" s="2" t="s">
        <v>7222</v>
      </c>
      <c r="I904" s="2" t="s">
        <v>1622</v>
      </c>
      <c r="J904" s="2" t="s">
        <v>4749</v>
      </c>
      <c r="K904" s="2" t="s">
        <v>7223</v>
      </c>
    </row>
    <row r="905" s="1" customFormat="1" ht="20" customHeight="1" spans="1:11">
      <c r="A905" s="2" t="s">
        <v>3715</v>
      </c>
      <c r="B905" s="2" t="s">
        <v>7224</v>
      </c>
      <c r="C905" s="2" t="s">
        <v>3717</v>
      </c>
      <c r="D905" s="2" t="s">
        <v>3718</v>
      </c>
      <c r="E905" s="2" t="s">
        <v>109</v>
      </c>
      <c r="F905" s="2" t="s">
        <v>91</v>
      </c>
      <c r="G905" s="2" t="s">
        <v>4741</v>
      </c>
      <c r="H905" s="2" t="s">
        <v>7225</v>
      </c>
      <c r="I905" s="2" t="s">
        <v>3718</v>
      </c>
      <c r="J905" s="2" t="s">
        <v>4749</v>
      </c>
      <c r="K905" s="2" t="s">
        <v>7226</v>
      </c>
    </row>
    <row r="906" s="1" customFormat="1" ht="20" customHeight="1" spans="1:11">
      <c r="A906" s="2" t="s">
        <v>4043</v>
      </c>
      <c r="B906" s="2" t="s">
        <v>7227</v>
      </c>
      <c r="C906" s="2" t="s">
        <v>7228</v>
      </c>
      <c r="D906" s="2" t="s">
        <v>4046</v>
      </c>
      <c r="E906" s="2" t="s">
        <v>80</v>
      </c>
      <c r="F906" s="2" t="s">
        <v>91</v>
      </c>
      <c r="G906" s="2" t="s">
        <v>4741</v>
      </c>
      <c r="H906" s="2" t="s">
        <v>6040</v>
      </c>
      <c r="I906" s="2" t="s">
        <v>4046</v>
      </c>
      <c r="J906" s="2" t="s">
        <v>4749</v>
      </c>
      <c r="K906" s="2" t="s">
        <v>7229</v>
      </c>
    </row>
    <row r="907" s="1" customFormat="1" ht="20" customHeight="1" spans="1:11">
      <c r="A907" s="2" t="s">
        <v>4013</v>
      </c>
      <c r="B907" s="2" t="s">
        <v>7230</v>
      </c>
      <c r="C907" s="2" t="s">
        <v>7231</v>
      </c>
      <c r="D907" s="2" t="s">
        <v>4016</v>
      </c>
      <c r="E907" s="2" t="s">
        <v>80</v>
      </c>
      <c r="F907" s="2" t="s">
        <v>91</v>
      </c>
      <c r="G907" s="2" t="s">
        <v>4741</v>
      </c>
      <c r="H907" s="2" t="s">
        <v>5122</v>
      </c>
      <c r="I907" s="2" t="s">
        <v>4016</v>
      </c>
      <c r="J907" s="2" t="s">
        <v>4749</v>
      </c>
      <c r="K907" s="2" t="s">
        <v>7232</v>
      </c>
    </row>
    <row r="908" s="1" customFormat="1" ht="20" customHeight="1" spans="1:11">
      <c r="A908" s="2" t="s">
        <v>1315</v>
      </c>
      <c r="B908" s="2" t="s">
        <v>7233</v>
      </c>
      <c r="C908" s="2" t="s">
        <v>1317</v>
      </c>
      <c r="D908" s="2" t="s">
        <v>1318</v>
      </c>
      <c r="E908" s="2" t="s">
        <v>80</v>
      </c>
      <c r="F908" s="2" t="s">
        <v>91</v>
      </c>
      <c r="G908" s="2" t="s">
        <v>4741</v>
      </c>
      <c r="H908" s="2" t="s">
        <v>5474</v>
      </c>
      <c r="I908" s="2" t="s">
        <v>1318</v>
      </c>
      <c r="J908" s="2" t="s">
        <v>4749</v>
      </c>
      <c r="K908" s="2" t="s">
        <v>7234</v>
      </c>
    </row>
    <row r="909" s="1" customFormat="1" ht="20" customHeight="1" spans="1:11">
      <c r="A909" s="2" t="s">
        <v>2423</v>
      </c>
      <c r="B909" s="2" t="s">
        <v>7235</v>
      </c>
      <c r="C909" s="2" t="s">
        <v>2425</v>
      </c>
      <c r="D909" s="2" t="s">
        <v>2426</v>
      </c>
      <c r="E909" s="2" t="s">
        <v>80</v>
      </c>
      <c r="F909" s="2" t="s">
        <v>91</v>
      </c>
      <c r="G909" s="2" t="s">
        <v>4741</v>
      </c>
      <c r="H909" s="2" t="s">
        <v>5807</v>
      </c>
      <c r="I909" s="2" t="s">
        <v>2426</v>
      </c>
      <c r="J909" s="2" t="s">
        <v>4749</v>
      </c>
      <c r="K909" s="2" t="s">
        <v>7236</v>
      </c>
    </row>
    <row r="910" s="1" customFormat="1" ht="20" customHeight="1" spans="1:11">
      <c r="A910" s="2" t="s">
        <v>2768</v>
      </c>
      <c r="B910" s="2" t="s">
        <v>7237</v>
      </c>
      <c r="C910" s="2" t="s">
        <v>7238</v>
      </c>
      <c r="D910" s="2" t="s">
        <v>2771</v>
      </c>
      <c r="E910" s="2" t="s">
        <v>80</v>
      </c>
      <c r="F910" s="2" t="s">
        <v>91</v>
      </c>
      <c r="G910" s="2" t="s">
        <v>4741</v>
      </c>
      <c r="H910" s="2" t="s">
        <v>4906</v>
      </c>
      <c r="I910" s="2" t="s">
        <v>2771</v>
      </c>
      <c r="J910" s="2" t="s">
        <v>4749</v>
      </c>
      <c r="K910" s="2" t="s">
        <v>7239</v>
      </c>
    </row>
    <row r="911" s="1" customFormat="1" ht="20" customHeight="1" spans="1:11">
      <c r="A911" s="2" t="s">
        <v>3603</v>
      </c>
      <c r="B911" s="2" t="s">
        <v>7240</v>
      </c>
      <c r="C911" s="2" t="s">
        <v>1135</v>
      </c>
      <c r="D911" s="2" t="s">
        <v>3604</v>
      </c>
      <c r="E911" s="2" t="s">
        <v>80</v>
      </c>
      <c r="F911" s="2" t="s">
        <v>91</v>
      </c>
      <c r="G911" s="2" t="s">
        <v>4741</v>
      </c>
      <c r="H911" s="2" t="s">
        <v>4965</v>
      </c>
      <c r="I911" s="2" t="s">
        <v>3604</v>
      </c>
      <c r="J911" s="2" t="s">
        <v>4749</v>
      </c>
      <c r="K911" s="2" t="s">
        <v>7241</v>
      </c>
    </row>
    <row r="912" s="1" customFormat="1" ht="20" customHeight="1" spans="1:11">
      <c r="A912" s="2" t="s">
        <v>604</v>
      </c>
      <c r="B912" s="2" t="s">
        <v>7242</v>
      </c>
      <c r="C912" s="2" t="s">
        <v>606</v>
      </c>
      <c r="D912" s="2" t="s">
        <v>607</v>
      </c>
      <c r="E912" s="2" t="s">
        <v>80</v>
      </c>
      <c r="F912" s="2" t="s">
        <v>91</v>
      </c>
      <c r="G912" s="2" t="s">
        <v>4741</v>
      </c>
      <c r="H912" s="2" t="s">
        <v>4845</v>
      </c>
      <c r="I912" s="2" t="s">
        <v>607</v>
      </c>
      <c r="J912" s="2" t="s">
        <v>4749</v>
      </c>
      <c r="K912" s="2" t="s">
        <v>7243</v>
      </c>
    </row>
    <row r="913" s="1" customFormat="1" ht="20" customHeight="1" spans="1:11">
      <c r="A913" s="2" t="s">
        <v>3086</v>
      </c>
      <c r="B913" s="2" t="s">
        <v>7244</v>
      </c>
      <c r="C913" s="2" t="s">
        <v>3076</v>
      </c>
      <c r="D913" s="2" t="s">
        <v>3087</v>
      </c>
      <c r="E913" s="2" t="s">
        <v>80</v>
      </c>
      <c r="F913" s="2" t="s">
        <v>91</v>
      </c>
      <c r="G913" s="2" t="s">
        <v>4741</v>
      </c>
      <c r="H913" s="2" t="s">
        <v>4872</v>
      </c>
      <c r="I913" s="2" t="s">
        <v>3087</v>
      </c>
      <c r="J913" s="2" t="s">
        <v>4749</v>
      </c>
      <c r="K913" s="2" t="s">
        <v>7245</v>
      </c>
    </row>
    <row r="914" s="1" customFormat="1" ht="20" customHeight="1" spans="1:11">
      <c r="A914" s="2" t="s">
        <v>1133</v>
      </c>
      <c r="B914" s="2" t="s">
        <v>7246</v>
      </c>
      <c r="C914" s="2" t="s">
        <v>1135</v>
      </c>
      <c r="D914" s="2" t="s">
        <v>1136</v>
      </c>
      <c r="E914" s="2" t="s">
        <v>80</v>
      </c>
      <c r="F914" s="2" t="s">
        <v>91</v>
      </c>
      <c r="G914" s="2" t="s">
        <v>4741</v>
      </c>
      <c r="H914" s="2" t="s">
        <v>4965</v>
      </c>
      <c r="I914" s="2" t="s">
        <v>1136</v>
      </c>
      <c r="J914" s="2" t="s">
        <v>4749</v>
      </c>
      <c r="K914" s="2" t="s">
        <v>7247</v>
      </c>
    </row>
    <row r="915" s="1" customFormat="1" ht="20" customHeight="1" spans="1:11">
      <c r="A915" s="2" t="s">
        <v>4269</v>
      </c>
      <c r="B915" s="2" t="s">
        <v>7248</v>
      </c>
      <c r="C915" s="2" t="s">
        <v>4271</v>
      </c>
      <c r="D915" s="2" t="s">
        <v>4272</v>
      </c>
      <c r="E915" s="2" t="s">
        <v>80</v>
      </c>
      <c r="F915" s="2" t="s">
        <v>91</v>
      </c>
      <c r="G915" s="2" t="s">
        <v>4741</v>
      </c>
      <c r="H915" s="2" t="s">
        <v>4899</v>
      </c>
      <c r="I915" s="2" t="s">
        <v>4272</v>
      </c>
      <c r="J915" s="2" t="s">
        <v>4749</v>
      </c>
      <c r="K915" s="2" t="s">
        <v>7249</v>
      </c>
    </row>
    <row r="916" s="1" customFormat="1" ht="20" customHeight="1" spans="1:11">
      <c r="A916" s="2" t="s">
        <v>132</v>
      </c>
      <c r="B916" s="2" t="s">
        <v>7250</v>
      </c>
      <c r="C916" s="2" t="s">
        <v>7251</v>
      </c>
      <c r="D916" s="2" t="s">
        <v>135</v>
      </c>
      <c r="E916" s="2" t="s">
        <v>127</v>
      </c>
      <c r="F916" s="2" t="s">
        <v>91</v>
      </c>
      <c r="G916" s="2" t="s">
        <v>4741</v>
      </c>
      <c r="H916" s="2" t="s">
        <v>7252</v>
      </c>
      <c r="I916" s="2" t="s">
        <v>135</v>
      </c>
      <c r="J916" s="2" t="s">
        <v>4749</v>
      </c>
      <c r="K916" s="2" t="s">
        <v>7253</v>
      </c>
    </row>
    <row r="917" s="1" customFormat="1" ht="20" customHeight="1" spans="1:11">
      <c r="A917" s="2" t="s">
        <v>1566</v>
      </c>
      <c r="B917" s="2" t="s">
        <v>7254</v>
      </c>
      <c r="C917" s="2" t="s">
        <v>1568</v>
      </c>
      <c r="D917" s="2" t="s">
        <v>1569</v>
      </c>
      <c r="E917" s="2" t="s">
        <v>109</v>
      </c>
      <c r="F917" s="2" t="s">
        <v>91</v>
      </c>
      <c r="G917" s="2" t="s">
        <v>4741</v>
      </c>
      <c r="H917" s="2" t="s">
        <v>7255</v>
      </c>
      <c r="I917" s="2" t="s">
        <v>1569</v>
      </c>
      <c r="J917" s="2" t="s">
        <v>4749</v>
      </c>
      <c r="K917" s="2" t="s">
        <v>7256</v>
      </c>
    </row>
    <row r="918" s="1" customFormat="1" ht="20" customHeight="1" spans="1:11">
      <c r="A918" s="2" t="s">
        <v>2072</v>
      </c>
      <c r="B918" s="2" t="s">
        <v>7257</v>
      </c>
      <c r="C918" s="2" t="s">
        <v>2074</v>
      </c>
      <c r="D918" s="2" t="s">
        <v>2075</v>
      </c>
      <c r="E918" s="2" t="s">
        <v>80</v>
      </c>
      <c r="F918" s="2" t="s">
        <v>91</v>
      </c>
      <c r="G918" s="2" t="s">
        <v>4741</v>
      </c>
      <c r="H918" s="2" t="s">
        <v>4965</v>
      </c>
      <c r="I918" s="2" t="s">
        <v>2075</v>
      </c>
      <c r="J918" s="2" t="s">
        <v>4749</v>
      </c>
      <c r="K918" s="2" t="s">
        <v>7258</v>
      </c>
    </row>
    <row r="919" s="1" customFormat="1" ht="20" customHeight="1" spans="1:11">
      <c r="A919" s="2" t="s">
        <v>7259</v>
      </c>
      <c r="B919" s="2" t="s">
        <v>7260</v>
      </c>
      <c r="C919" s="2" t="s">
        <v>7261</v>
      </c>
      <c r="D919" s="2" t="s">
        <v>7262</v>
      </c>
      <c r="E919" s="2" t="s">
        <v>80</v>
      </c>
      <c r="F919" s="2" t="s">
        <v>91</v>
      </c>
      <c r="G919" s="2" t="s">
        <v>4741</v>
      </c>
      <c r="H919" s="2" t="s">
        <v>4742</v>
      </c>
      <c r="I919" s="2" t="s">
        <v>7262</v>
      </c>
      <c r="J919" s="2" t="s">
        <v>4749</v>
      </c>
      <c r="K919" s="2" t="s">
        <v>7263</v>
      </c>
    </row>
    <row r="920" s="1" customFormat="1" ht="20" customHeight="1" spans="1:11">
      <c r="A920" s="2" t="s">
        <v>386</v>
      </c>
      <c r="B920" s="2" t="s">
        <v>7264</v>
      </c>
      <c r="C920" s="2" t="s">
        <v>7265</v>
      </c>
      <c r="D920" s="2" t="s">
        <v>389</v>
      </c>
      <c r="E920" s="2" t="s">
        <v>80</v>
      </c>
      <c r="F920" s="2" t="s">
        <v>91</v>
      </c>
      <c r="G920" s="2" t="s">
        <v>4741</v>
      </c>
      <c r="H920" s="2" t="s">
        <v>5570</v>
      </c>
      <c r="I920" s="2" t="s">
        <v>389</v>
      </c>
      <c r="J920" s="2" t="s">
        <v>4749</v>
      </c>
      <c r="K920" s="2" t="s">
        <v>7266</v>
      </c>
    </row>
    <row r="921" s="1" customFormat="1" ht="20" customHeight="1" spans="1:11">
      <c r="A921" s="2" t="s">
        <v>1125</v>
      </c>
      <c r="B921" s="2" t="s">
        <v>7267</v>
      </c>
      <c r="C921" s="2" t="s">
        <v>203</v>
      </c>
      <c r="D921" s="2" t="s">
        <v>1126</v>
      </c>
      <c r="E921" s="2" t="s">
        <v>80</v>
      </c>
      <c r="F921" s="2" t="s">
        <v>91</v>
      </c>
      <c r="G921" s="2" t="s">
        <v>4741</v>
      </c>
      <c r="H921" s="2" t="s">
        <v>4872</v>
      </c>
      <c r="I921" s="2" t="s">
        <v>1126</v>
      </c>
      <c r="J921" s="2" t="s">
        <v>4749</v>
      </c>
      <c r="K921" s="2" t="s">
        <v>7268</v>
      </c>
    </row>
    <row r="922" s="1" customFormat="1" ht="20" customHeight="1" spans="1:11">
      <c r="A922" s="2" t="s">
        <v>3082</v>
      </c>
      <c r="B922" s="2" t="s">
        <v>7269</v>
      </c>
      <c r="C922" s="2" t="s">
        <v>3084</v>
      </c>
      <c r="D922" s="2" t="s">
        <v>3085</v>
      </c>
      <c r="E922" s="2" t="s">
        <v>80</v>
      </c>
      <c r="F922" s="2" t="s">
        <v>91</v>
      </c>
      <c r="G922" s="2" t="s">
        <v>4741</v>
      </c>
      <c r="H922" s="2" t="s">
        <v>6375</v>
      </c>
      <c r="I922" s="2" t="s">
        <v>3085</v>
      </c>
      <c r="J922" s="2" t="s">
        <v>4749</v>
      </c>
      <c r="K922" s="2" t="s">
        <v>7270</v>
      </c>
    </row>
    <row r="923" s="1" customFormat="1" ht="20" customHeight="1" spans="1:11">
      <c r="A923" s="2" t="s">
        <v>873</v>
      </c>
      <c r="B923" s="2" t="s">
        <v>7271</v>
      </c>
      <c r="C923" s="2" t="s">
        <v>875</v>
      </c>
      <c r="D923" s="2" t="s">
        <v>876</v>
      </c>
      <c r="E923" s="2" t="s">
        <v>80</v>
      </c>
      <c r="F923" s="2" t="s">
        <v>91</v>
      </c>
      <c r="G923" s="2" t="s">
        <v>4741</v>
      </c>
      <c r="H923" s="2" t="s">
        <v>5299</v>
      </c>
      <c r="I923" s="2" t="s">
        <v>876</v>
      </c>
      <c r="J923" s="2" t="s">
        <v>4749</v>
      </c>
      <c r="K923" s="2" t="s">
        <v>7272</v>
      </c>
    </row>
    <row r="924" s="1" customFormat="1" ht="20" customHeight="1" spans="1:11">
      <c r="A924" s="2" t="s">
        <v>3683</v>
      </c>
      <c r="B924" s="2" t="s">
        <v>7273</v>
      </c>
      <c r="C924" s="2" t="s">
        <v>3685</v>
      </c>
      <c r="D924" s="2" t="s">
        <v>3686</v>
      </c>
      <c r="E924" s="2" t="s">
        <v>80</v>
      </c>
      <c r="F924" s="2" t="s">
        <v>91</v>
      </c>
      <c r="G924" s="2" t="s">
        <v>4741</v>
      </c>
      <c r="H924" s="2" t="s">
        <v>4899</v>
      </c>
      <c r="I924" s="2" t="s">
        <v>3686</v>
      </c>
      <c r="J924" s="2" t="s">
        <v>4749</v>
      </c>
      <c r="K924" s="2" t="s">
        <v>7274</v>
      </c>
    </row>
    <row r="925" s="1" customFormat="1" ht="20" customHeight="1" spans="1:11">
      <c r="A925" s="2" t="s">
        <v>381</v>
      </c>
      <c r="B925" s="2" t="s">
        <v>7275</v>
      </c>
      <c r="C925" s="2" t="s">
        <v>383</v>
      </c>
      <c r="D925" s="2" t="s">
        <v>384</v>
      </c>
      <c r="E925" s="2" t="s">
        <v>80</v>
      </c>
      <c r="F925" s="2" t="s">
        <v>91</v>
      </c>
      <c r="G925" s="2" t="s">
        <v>4741</v>
      </c>
      <c r="H925" s="2" t="s">
        <v>5222</v>
      </c>
      <c r="I925" s="2" t="s">
        <v>384</v>
      </c>
      <c r="J925" s="2" t="s">
        <v>4749</v>
      </c>
      <c r="K925" s="2" t="s">
        <v>7276</v>
      </c>
    </row>
    <row r="926" s="1" customFormat="1" ht="20" customHeight="1" spans="1:11">
      <c r="A926" s="2" t="s">
        <v>878</v>
      </c>
      <c r="B926" s="2" t="s">
        <v>7277</v>
      </c>
      <c r="C926" s="2" t="s">
        <v>7278</v>
      </c>
      <c r="D926" s="2" t="s">
        <v>881</v>
      </c>
      <c r="E926" s="2" t="s">
        <v>80</v>
      </c>
      <c r="F926" s="2" t="s">
        <v>91</v>
      </c>
      <c r="G926" s="2" t="s">
        <v>4741</v>
      </c>
      <c r="H926" s="2" t="s">
        <v>6517</v>
      </c>
      <c r="I926" s="2" t="s">
        <v>881</v>
      </c>
      <c r="J926" s="2" t="s">
        <v>4749</v>
      </c>
      <c r="K926" s="2" t="s">
        <v>7279</v>
      </c>
    </row>
    <row r="927" s="1" customFormat="1" ht="20" customHeight="1" spans="1:11">
      <c r="A927" s="2" t="s">
        <v>1348</v>
      </c>
      <c r="B927" s="2" t="s">
        <v>7280</v>
      </c>
      <c r="C927" s="2" t="s">
        <v>1350</v>
      </c>
      <c r="D927" s="2" t="s">
        <v>1351</v>
      </c>
      <c r="E927" s="2" t="s">
        <v>80</v>
      </c>
      <c r="F927" s="2" t="s">
        <v>91</v>
      </c>
      <c r="G927" s="2" t="s">
        <v>4741</v>
      </c>
      <c r="H927" s="2" t="s">
        <v>5678</v>
      </c>
      <c r="I927" s="2" t="s">
        <v>1351</v>
      </c>
      <c r="J927" s="2" t="s">
        <v>4749</v>
      </c>
      <c r="K927" s="2" t="s">
        <v>7281</v>
      </c>
    </row>
    <row r="928" s="1" customFormat="1" ht="20" customHeight="1" spans="1:11">
      <c r="A928" s="2" t="s">
        <v>4005</v>
      </c>
      <c r="B928" s="2" t="s">
        <v>7282</v>
      </c>
      <c r="C928" s="2" t="s">
        <v>4007</v>
      </c>
      <c r="D928" s="2" t="s">
        <v>4008</v>
      </c>
      <c r="E928" s="2" t="s">
        <v>79</v>
      </c>
      <c r="F928" s="2" t="s">
        <v>91</v>
      </c>
      <c r="G928" s="2" t="s">
        <v>4741</v>
      </c>
      <c r="H928" s="2" t="s">
        <v>6345</v>
      </c>
      <c r="I928" s="2" t="s">
        <v>4008</v>
      </c>
      <c r="J928" s="2" t="s">
        <v>4749</v>
      </c>
      <c r="K928" s="2" t="s">
        <v>7283</v>
      </c>
    </row>
    <row r="929" s="1" customFormat="1" ht="20" customHeight="1" spans="1:11">
      <c r="A929" s="2" t="s">
        <v>1859</v>
      </c>
      <c r="B929" s="2" t="s">
        <v>7284</v>
      </c>
      <c r="C929" s="2" t="s">
        <v>7285</v>
      </c>
      <c r="D929" s="2" t="s">
        <v>1862</v>
      </c>
      <c r="E929" s="2" t="s">
        <v>80</v>
      </c>
      <c r="F929" s="2" t="s">
        <v>91</v>
      </c>
      <c r="G929" s="2" t="s">
        <v>4741</v>
      </c>
      <c r="H929" s="2" t="s">
        <v>4817</v>
      </c>
      <c r="I929" s="2" t="s">
        <v>1862</v>
      </c>
      <c r="J929" s="2" t="s">
        <v>4749</v>
      </c>
      <c r="K929" s="2" t="s">
        <v>7286</v>
      </c>
    </row>
    <row r="930" s="1" customFormat="1" ht="20" customHeight="1" spans="1:11">
      <c r="A930" s="2" t="s">
        <v>3387</v>
      </c>
      <c r="B930" s="2" t="s">
        <v>7287</v>
      </c>
      <c r="C930" s="2" t="s">
        <v>7288</v>
      </c>
      <c r="D930" s="2" t="s">
        <v>3390</v>
      </c>
      <c r="E930" s="2" t="s">
        <v>80</v>
      </c>
      <c r="F930" s="2" t="s">
        <v>91</v>
      </c>
      <c r="G930" s="2" t="s">
        <v>4741</v>
      </c>
      <c r="H930" s="2" t="s">
        <v>5533</v>
      </c>
      <c r="I930" s="2" t="s">
        <v>3390</v>
      </c>
      <c r="J930" s="2" t="s">
        <v>4749</v>
      </c>
      <c r="K930" s="2" t="s">
        <v>7289</v>
      </c>
    </row>
    <row r="931" s="1" customFormat="1" ht="20" customHeight="1" spans="1:11">
      <c r="A931" s="2" t="s">
        <v>2398</v>
      </c>
      <c r="B931" s="2" t="s">
        <v>7290</v>
      </c>
      <c r="C931" s="2" t="s">
        <v>2400</v>
      </c>
      <c r="D931" s="2" t="s">
        <v>2401</v>
      </c>
      <c r="E931" s="2" t="s">
        <v>80</v>
      </c>
      <c r="F931" s="2" t="s">
        <v>91</v>
      </c>
      <c r="G931" s="2" t="s">
        <v>4741</v>
      </c>
      <c r="H931" s="2" t="s">
        <v>4789</v>
      </c>
      <c r="I931" s="2" t="s">
        <v>2401</v>
      </c>
      <c r="J931" s="2" t="s">
        <v>4749</v>
      </c>
      <c r="K931" s="2" t="s">
        <v>7291</v>
      </c>
    </row>
    <row r="932" s="1" customFormat="1" ht="20" customHeight="1" spans="1:11">
      <c r="A932" s="2" t="s">
        <v>1573</v>
      </c>
      <c r="B932" s="2" t="s">
        <v>7292</v>
      </c>
      <c r="C932" s="2" t="s">
        <v>1575</v>
      </c>
      <c r="D932" s="2" t="s">
        <v>1576</v>
      </c>
      <c r="E932" s="2" t="s">
        <v>80</v>
      </c>
      <c r="F932" s="2" t="s">
        <v>91</v>
      </c>
      <c r="G932" s="2" t="s">
        <v>4741</v>
      </c>
      <c r="H932" s="2" t="s">
        <v>5252</v>
      </c>
      <c r="I932" s="2" t="s">
        <v>1576</v>
      </c>
      <c r="J932" s="2" t="s">
        <v>4749</v>
      </c>
      <c r="K932" s="2" t="s">
        <v>7293</v>
      </c>
    </row>
    <row r="933" s="1" customFormat="1" ht="20" customHeight="1" spans="1:11">
      <c r="A933" s="2" t="s">
        <v>7294</v>
      </c>
      <c r="B933" s="2" t="s">
        <v>7295</v>
      </c>
      <c r="C933" s="2" t="s">
        <v>7296</v>
      </c>
      <c r="D933" s="2" t="s">
        <v>7297</v>
      </c>
      <c r="E933" s="2" t="s">
        <v>80</v>
      </c>
      <c r="F933" s="2" t="s">
        <v>91</v>
      </c>
      <c r="G933" s="2" t="s">
        <v>4741</v>
      </c>
      <c r="H933" s="2" t="s">
        <v>4742</v>
      </c>
      <c r="I933" s="2" t="s">
        <v>7297</v>
      </c>
      <c r="J933" s="2" t="s">
        <v>4749</v>
      </c>
      <c r="K933" s="2" t="s">
        <v>7298</v>
      </c>
    </row>
    <row r="934" s="1" customFormat="1" ht="20" customHeight="1" spans="1:11">
      <c r="A934" s="2" t="s">
        <v>3374</v>
      </c>
      <c r="B934" s="2" t="s">
        <v>7299</v>
      </c>
      <c r="C934" s="2" t="s">
        <v>3376</v>
      </c>
      <c r="D934" s="2" t="s">
        <v>3377</v>
      </c>
      <c r="E934" s="2" t="s">
        <v>80</v>
      </c>
      <c r="F934" s="2" t="s">
        <v>91</v>
      </c>
      <c r="G934" s="2" t="s">
        <v>4741</v>
      </c>
      <c r="H934" s="2" t="s">
        <v>5387</v>
      </c>
      <c r="I934" s="2" t="s">
        <v>3377</v>
      </c>
      <c r="J934" s="2" t="s">
        <v>4749</v>
      </c>
      <c r="K934" s="2" t="s">
        <v>7300</v>
      </c>
    </row>
    <row r="935" s="1" customFormat="1" ht="20" customHeight="1" spans="1:11">
      <c r="A935" s="2" t="s">
        <v>1319</v>
      </c>
      <c r="B935" s="2" t="s">
        <v>7301</v>
      </c>
      <c r="C935" s="2" t="s">
        <v>1321</v>
      </c>
      <c r="D935" s="2" t="s">
        <v>1322</v>
      </c>
      <c r="E935" s="2" t="s">
        <v>80</v>
      </c>
      <c r="F935" s="2" t="s">
        <v>91</v>
      </c>
      <c r="G935" s="2" t="s">
        <v>4741</v>
      </c>
      <c r="H935" s="2" t="s">
        <v>4965</v>
      </c>
      <c r="I935" s="2" t="s">
        <v>1322</v>
      </c>
      <c r="J935" s="2" t="s">
        <v>4749</v>
      </c>
      <c r="K935" s="2" t="s">
        <v>7302</v>
      </c>
    </row>
    <row r="936" s="1" customFormat="1" ht="20" customHeight="1" spans="1:11">
      <c r="A936" s="2" t="s">
        <v>3391</v>
      </c>
      <c r="B936" s="2" t="s">
        <v>7303</v>
      </c>
      <c r="C936" s="2" t="s">
        <v>3393</v>
      </c>
      <c r="D936" s="2" t="s">
        <v>3394</v>
      </c>
      <c r="E936" s="2" t="s">
        <v>80</v>
      </c>
      <c r="F936" s="2" t="s">
        <v>91</v>
      </c>
      <c r="G936" s="2" t="s">
        <v>4741</v>
      </c>
      <c r="H936" s="2" t="s">
        <v>6005</v>
      </c>
      <c r="I936" s="2" t="s">
        <v>3394</v>
      </c>
      <c r="J936" s="2" t="s">
        <v>4749</v>
      </c>
      <c r="K936" s="2" t="s">
        <v>7304</v>
      </c>
    </row>
    <row r="937" s="1" customFormat="1" ht="20" customHeight="1" spans="1:11">
      <c r="A937" s="2" t="s">
        <v>3125</v>
      </c>
      <c r="B937" s="2" t="s">
        <v>7305</v>
      </c>
      <c r="C937" s="2" t="s">
        <v>3127</v>
      </c>
      <c r="D937" s="2" t="s">
        <v>3128</v>
      </c>
      <c r="E937" s="2" t="s">
        <v>127</v>
      </c>
      <c r="F937" s="2" t="s">
        <v>91</v>
      </c>
      <c r="G937" s="2" t="s">
        <v>4741</v>
      </c>
      <c r="H937" s="2" t="s">
        <v>7252</v>
      </c>
      <c r="I937" s="2" t="s">
        <v>3128</v>
      </c>
      <c r="J937" s="2" t="s">
        <v>4749</v>
      </c>
      <c r="K937" s="2" t="s">
        <v>7306</v>
      </c>
    </row>
    <row r="938" s="1" customFormat="1" ht="20" customHeight="1" spans="1:11">
      <c r="A938" s="2" t="s">
        <v>609</v>
      </c>
      <c r="B938" s="2" t="s">
        <v>7307</v>
      </c>
      <c r="C938" s="2" t="s">
        <v>611</v>
      </c>
      <c r="D938" s="2" t="s">
        <v>612</v>
      </c>
      <c r="E938" s="2" t="s">
        <v>80</v>
      </c>
      <c r="F938" s="2" t="s">
        <v>91</v>
      </c>
      <c r="G938" s="2" t="s">
        <v>4741</v>
      </c>
      <c r="H938" s="2" t="s">
        <v>4914</v>
      </c>
      <c r="I938" s="2" t="s">
        <v>612</v>
      </c>
      <c r="J938" s="2" t="s">
        <v>4749</v>
      </c>
      <c r="K938" s="2" t="s">
        <v>7308</v>
      </c>
    </row>
    <row r="939" s="1" customFormat="1" ht="20" customHeight="1" spans="1:11">
      <c r="A939" s="2" t="s">
        <v>7309</v>
      </c>
      <c r="B939" s="2" t="s">
        <v>7310</v>
      </c>
      <c r="C939" s="2" t="s">
        <v>7311</v>
      </c>
      <c r="D939" s="2" t="s">
        <v>7312</v>
      </c>
      <c r="E939" s="2" t="s">
        <v>127</v>
      </c>
      <c r="F939" s="2" t="s">
        <v>91</v>
      </c>
      <c r="G939" s="2" t="s">
        <v>4741</v>
      </c>
      <c r="H939" s="2" t="s">
        <v>4742</v>
      </c>
      <c r="I939" s="2" t="s">
        <v>7312</v>
      </c>
      <c r="J939" s="2" t="s">
        <v>4749</v>
      </c>
      <c r="K939" s="2" t="s">
        <v>7313</v>
      </c>
    </row>
    <row r="940" s="1" customFormat="1" ht="20" customHeight="1" spans="1:11">
      <c r="A940" s="2" t="s">
        <v>893</v>
      </c>
      <c r="B940" s="2" t="s">
        <v>7314</v>
      </c>
      <c r="C940" s="2" t="s">
        <v>7315</v>
      </c>
      <c r="D940" s="2" t="s">
        <v>896</v>
      </c>
      <c r="E940" s="2" t="s">
        <v>80</v>
      </c>
      <c r="F940" s="2" t="s">
        <v>91</v>
      </c>
      <c r="G940" s="2" t="s">
        <v>4741</v>
      </c>
      <c r="H940" s="2" t="s">
        <v>7000</v>
      </c>
      <c r="I940" s="2" t="s">
        <v>896</v>
      </c>
      <c r="J940" s="2" t="s">
        <v>4749</v>
      </c>
      <c r="K940" s="2" t="s">
        <v>7316</v>
      </c>
    </row>
    <row r="941" s="1" customFormat="1" ht="20" customHeight="1" spans="1:11">
      <c r="A941" s="2" t="s">
        <v>2428</v>
      </c>
      <c r="B941" s="2" t="s">
        <v>7317</v>
      </c>
      <c r="C941" s="2" t="s">
        <v>2430</v>
      </c>
      <c r="D941" s="2" t="s">
        <v>2431</v>
      </c>
      <c r="E941" s="2" t="s">
        <v>80</v>
      </c>
      <c r="F941" s="2" t="s">
        <v>91</v>
      </c>
      <c r="G941" s="2" t="s">
        <v>4741</v>
      </c>
      <c r="H941" s="2" t="s">
        <v>7318</v>
      </c>
      <c r="I941" s="2" t="s">
        <v>2431</v>
      </c>
      <c r="J941" s="2" t="s">
        <v>4749</v>
      </c>
      <c r="K941" s="2" t="s">
        <v>7319</v>
      </c>
    </row>
    <row r="942" s="1" customFormat="1" ht="20" customHeight="1" spans="1:11">
      <c r="A942" s="2" t="s">
        <v>2403</v>
      </c>
      <c r="B942" s="2" t="s">
        <v>7320</v>
      </c>
      <c r="C942" s="2" t="s">
        <v>2405</v>
      </c>
      <c r="D942" s="2" t="s">
        <v>2406</v>
      </c>
      <c r="E942" s="2" t="s">
        <v>80</v>
      </c>
      <c r="F942" s="2" t="s">
        <v>91</v>
      </c>
      <c r="G942" s="2" t="s">
        <v>4741</v>
      </c>
      <c r="H942" s="2" t="s">
        <v>7321</v>
      </c>
      <c r="I942" s="2" t="s">
        <v>2406</v>
      </c>
      <c r="J942" s="2" t="s">
        <v>4749</v>
      </c>
      <c r="K942" s="2" t="s">
        <v>7322</v>
      </c>
    </row>
    <row r="943" s="1" customFormat="1" ht="20" customHeight="1" spans="1:11">
      <c r="A943" s="2" t="s">
        <v>921</v>
      </c>
      <c r="B943" s="2" t="s">
        <v>7323</v>
      </c>
      <c r="C943" s="2" t="s">
        <v>7324</v>
      </c>
      <c r="D943" s="2" t="s">
        <v>924</v>
      </c>
      <c r="E943" s="2" t="s">
        <v>80</v>
      </c>
      <c r="F943" s="2" t="s">
        <v>91</v>
      </c>
      <c r="G943" s="2" t="s">
        <v>4741</v>
      </c>
      <c r="H943" s="2" t="s">
        <v>5269</v>
      </c>
      <c r="I943" s="2" t="s">
        <v>924</v>
      </c>
      <c r="J943" s="2" t="s">
        <v>4749</v>
      </c>
      <c r="K943" s="2" t="s">
        <v>7325</v>
      </c>
    </row>
    <row r="944" s="1" customFormat="1" ht="20" customHeight="1" spans="1:11">
      <c r="A944" s="2" t="s">
        <v>3363</v>
      </c>
      <c r="B944" s="2" t="s">
        <v>7326</v>
      </c>
      <c r="C944" s="2" t="s">
        <v>3365</v>
      </c>
      <c r="D944" s="2" t="s">
        <v>3366</v>
      </c>
      <c r="E944" s="2" t="s">
        <v>80</v>
      </c>
      <c r="F944" s="2" t="s">
        <v>91</v>
      </c>
      <c r="G944" s="2" t="s">
        <v>4741</v>
      </c>
      <c r="H944" s="2" t="s">
        <v>4809</v>
      </c>
      <c r="I944" s="2" t="s">
        <v>3366</v>
      </c>
      <c r="J944" s="2" t="s">
        <v>4749</v>
      </c>
      <c r="K944" s="2" t="s">
        <v>7327</v>
      </c>
    </row>
    <row r="945" s="1" customFormat="1" ht="20" customHeight="1" spans="1:11">
      <c r="A945" s="2" t="s">
        <v>3954</v>
      </c>
      <c r="B945" s="2" t="s">
        <v>7328</v>
      </c>
      <c r="C945" s="2" t="s">
        <v>7329</v>
      </c>
      <c r="D945" s="2" t="s">
        <v>3957</v>
      </c>
      <c r="E945" s="2" t="s">
        <v>80</v>
      </c>
      <c r="F945" s="2" t="s">
        <v>91</v>
      </c>
      <c r="G945" s="2" t="s">
        <v>4741</v>
      </c>
      <c r="H945" s="2" t="s">
        <v>5354</v>
      </c>
      <c r="I945" s="2" t="s">
        <v>3957</v>
      </c>
      <c r="J945" s="2" t="s">
        <v>4749</v>
      </c>
      <c r="K945" s="2" t="s">
        <v>7330</v>
      </c>
    </row>
    <row r="946" s="1" customFormat="1" ht="20" customHeight="1" spans="1:11">
      <c r="A946" s="2" t="s">
        <v>1381</v>
      </c>
      <c r="B946" s="2" t="s">
        <v>7331</v>
      </c>
      <c r="C946" s="2" t="s">
        <v>1383</v>
      </c>
      <c r="D946" s="2" t="s">
        <v>1384</v>
      </c>
      <c r="E946" s="2" t="s">
        <v>80</v>
      </c>
      <c r="F946" s="2" t="s">
        <v>91</v>
      </c>
      <c r="G946" s="2" t="s">
        <v>4741</v>
      </c>
      <c r="H946" s="2" t="s">
        <v>6032</v>
      </c>
      <c r="I946" s="2" t="s">
        <v>1384</v>
      </c>
      <c r="J946" s="2" t="s">
        <v>4749</v>
      </c>
      <c r="K946" s="2" t="s">
        <v>7332</v>
      </c>
    </row>
    <row r="947" s="1" customFormat="1" ht="20" customHeight="1" spans="1:11">
      <c r="A947" s="2" t="s">
        <v>7333</v>
      </c>
      <c r="B947" s="2" t="s">
        <v>7334</v>
      </c>
      <c r="C947" s="2" t="s">
        <v>1383</v>
      </c>
      <c r="D947" s="2" t="s">
        <v>7335</v>
      </c>
      <c r="E947" s="2" t="s">
        <v>80</v>
      </c>
      <c r="F947" s="2" t="s">
        <v>91</v>
      </c>
      <c r="G947" s="2" t="s">
        <v>4741</v>
      </c>
      <c r="H947" s="2" t="s">
        <v>4742</v>
      </c>
      <c r="I947" s="2" t="s">
        <v>7335</v>
      </c>
      <c r="J947" s="2" t="s">
        <v>4749</v>
      </c>
      <c r="K947" s="2" t="s">
        <v>7336</v>
      </c>
    </row>
    <row r="948" s="1" customFormat="1" ht="20" customHeight="1" spans="1:11">
      <c r="A948" s="2" t="s">
        <v>1588</v>
      </c>
      <c r="B948" s="2" t="s">
        <v>7337</v>
      </c>
      <c r="C948" s="2" t="s">
        <v>7338</v>
      </c>
      <c r="D948" s="2" t="s">
        <v>1591</v>
      </c>
      <c r="E948" s="2" t="s">
        <v>80</v>
      </c>
      <c r="F948" s="2" t="s">
        <v>91</v>
      </c>
      <c r="G948" s="2" t="s">
        <v>4741</v>
      </c>
      <c r="H948" s="2" t="s">
        <v>5678</v>
      </c>
      <c r="I948" s="2" t="s">
        <v>1591</v>
      </c>
      <c r="J948" s="2" t="s">
        <v>4749</v>
      </c>
      <c r="K948" s="2" t="s">
        <v>7339</v>
      </c>
    </row>
    <row r="949" s="1" customFormat="1" ht="20" customHeight="1" spans="1:11">
      <c r="A949" s="2" t="s">
        <v>2129</v>
      </c>
      <c r="B949" s="2" t="s">
        <v>7340</v>
      </c>
      <c r="C949" s="2" t="s">
        <v>2131</v>
      </c>
      <c r="D949" s="2" t="s">
        <v>7341</v>
      </c>
      <c r="E949" s="2" t="s">
        <v>80</v>
      </c>
      <c r="F949" s="2" t="s">
        <v>91</v>
      </c>
      <c r="G949" s="2" t="s">
        <v>4741</v>
      </c>
      <c r="H949" s="2" t="s">
        <v>7342</v>
      </c>
      <c r="I949" s="2" t="s">
        <v>7343</v>
      </c>
      <c r="J949" s="2" t="s">
        <v>4749</v>
      </c>
      <c r="K949" s="2" t="s">
        <v>7344</v>
      </c>
    </row>
    <row r="950" s="1" customFormat="1" ht="20" customHeight="1" spans="1:11">
      <c r="A950" s="2" t="s">
        <v>7345</v>
      </c>
      <c r="B950" s="2" t="s">
        <v>7346</v>
      </c>
      <c r="C950" s="2" t="s">
        <v>7347</v>
      </c>
      <c r="D950" s="2" t="s">
        <v>7348</v>
      </c>
      <c r="E950" s="2" t="s">
        <v>80</v>
      </c>
      <c r="F950" s="2" t="s">
        <v>91</v>
      </c>
      <c r="G950" s="2" t="s">
        <v>4741</v>
      </c>
      <c r="H950" s="2" t="s">
        <v>4742</v>
      </c>
      <c r="I950" s="2" t="s">
        <v>7348</v>
      </c>
      <c r="J950" s="2" t="s">
        <v>4749</v>
      </c>
      <c r="K950" s="2" t="s">
        <v>7349</v>
      </c>
    </row>
    <row r="951" s="1" customFormat="1" ht="20" customHeight="1" spans="1:11">
      <c r="A951" s="2" t="s">
        <v>141</v>
      </c>
      <c r="B951" s="2" t="s">
        <v>7350</v>
      </c>
      <c r="C951" s="2" t="s">
        <v>143</v>
      </c>
      <c r="D951" s="2" t="s">
        <v>144</v>
      </c>
      <c r="E951" s="2" t="s">
        <v>80</v>
      </c>
      <c r="F951" s="2" t="s">
        <v>91</v>
      </c>
      <c r="G951" s="2" t="s">
        <v>4741</v>
      </c>
      <c r="H951" s="2" t="s">
        <v>4889</v>
      </c>
      <c r="I951" s="2" t="s">
        <v>144</v>
      </c>
      <c r="J951" s="2" t="s">
        <v>4749</v>
      </c>
      <c r="K951" s="2" t="s">
        <v>7351</v>
      </c>
    </row>
    <row r="952" s="1" customFormat="1" ht="20" customHeight="1" spans="1:11">
      <c r="A952" s="2" t="s">
        <v>2753</v>
      </c>
      <c r="B952" s="2" t="s">
        <v>7352</v>
      </c>
      <c r="C952" s="2" t="s">
        <v>1756</v>
      </c>
      <c r="D952" s="2" t="s">
        <v>2754</v>
      </c>
      <c r="E952" s="2" t="s">
        <v>80</v>
      </c>
      <c r="F952" s="2" t="s">
        <v>91</v>
      </c>
      <c r="G952" s="2" t="s">
        <v>4741</v>
      </c>
      <c r="H952" s="2" t="s">
        <v>5252</v>
      </c>
      <c r="I952" s="2" t="s">
        <v>2754</v>
      </c>
      <c r="J952" s="2" t="s">
        <v>4749</v>
      </c>
      <c r="K952" s="2" t="s">
        <v>7353</v>
      </c>
    </row>
    <row r="953" s="1" customFormat="1" ht="20" customHeight="1" spans="1:11">
      <c r="A953" s="2" t="s">
        <v>1853</v>
      </c>
      <c r="B953" s="2" t="s">
        <v>7354</v>
      </c>
      <c r="C953" s="2" t="s">
        <v>1846</v>
      </c>
      <c r="D953" s="2" t="s">
        <v>1854</v>
      </c>
      <c r="E953" s="2" t="s">
        <v>80</v>
      </c>
      <c r="F953" s="2" t="s">
        <v>91</v>
      </c>
      <c r="G953" s="2" t="s">
        <v>4741</v>
      </c>
      <c r="H953" s="2" t="s">
        <v>4792</v>
      </c>
      <c r="I953" s="2" t="s">
        <v>1854</v>
      </c>
      <c r="J953" s="2" t="s">
        <v>4749</v>
      </c>
      <c r="K953" s="2" t="s">
        <v>7355</v>
      </c>
    </row>
    <row r="954" s="1" customFormat="1" ht="20" customHeight="1" spans="1:11">
      <c r="A954" s="2" t="s">
        <v>1844</v>
      </c>
      <c r="B954" s="2" t="s">
        <v>7356</v>
      </c>
      <c r="C954" s="2" t="s">
        <v>1846</v>
      </c>
      <c r="D954" s="2" t="s">
        <v>1847</v>
      </c>
      <c r="E954" s="2" t="s">
        <v>80</v>
      </c>
      <c r="F954" s="2" t="s">
        <v>91</v>
      </c>
      <c r="G954" s="2" t="s">
        <v>4741</v>
      </c>
      <c r="H954" s="2" t="s">
        <v>7357</v>
      </c>
      <c r="I954" s="2" t="s">
        <v>1847</v>
      </c>
      <c r="J954" s="2" t="s">
        <v>4749</v>
      </c>
      <c r="K954" s="2" t="s">
        <v>7358</v>
      </c>
    </row>
    <row r="955" s="1" customFormat="1" ht="20" customHeight="1" spans="1:11">
      <c r="A955" s="2" t="s">
        <v>7359</v>
      </c>
      <c r="B955" s="2" t="s">
        <v>7360</v>
      </c>
      <c r="C955" s="2" t="s">
        <v>7361</v>
      </c>
      <c r="D955" s="2" t="s">
        <v>7362</v>
      </c>
      <c r="E955" s="2" t="s">
        <v>80</v>
      </c>
      <c r="F955" s="2" t="s">
        <v>91</v>
      </c>
      <c r="G955" s="2" t="s">
        <v>4741</v>
      </c>
      <c r="H955" s="2" t="s">
        <v>4742</v>
      </c>
      <c r="I955" s="2" t="s">
        <v>7362</v>
      </c>
      <c r="J955" s="2" t="s">
        <v>4749</v>
      </c>
      <c r="K955" s="2" t="s">
        <v>7363</v>
      </c>
    </row>
    <row r="956" s="1" customFormat="1" ht="20" customHeight="1" spans="1:11">
      <c r="A956" s="2" t="s">
        <v>3352</v>
      </c>
      <c r="B956" s="2" t="s">
        <v>7364</v>
      </c>
      <c r="C956" s="2" t="s">
        <v>3354</v>
      </c>
      <c r="D956" s="2" t="s">
        <v>3355</v>
      </c>
      <c r="E956" s="2" t="s">
        <v>80</v>
      </c>
      <c r="F956" s="2" t="s">
        <v>91</v>
      </c>
      <c r="G956" s="2" t="s">
        <v>4741</v>
      </c>
      <c r="H956" s="2" t="s">
        <v>4826</v>
      </c>
      <c r="I956" s="2" t="s">
        <v>3355</v>
      </c>
      <c r="J956" s="2" t="s">
        <v>4749</v>
      </c>
      <c r="K956" s="2" t="s">
        <v>7365</v>
      </c>
    </row>
    <row r="957" s="1" customFormat="1" ht="20" customHeight="1" spans="1:11">
      <c r="A957" s="2" t="s">
        <v>1584</v>
      </c>
      <c r="B957" s="2" t="s">
        <v>7366</v>
      </c>
      <c r="C957" s="2" t="s">
        <v>7367</v>
      </c>
      <c r="D957" s="2" t="s">
        <v>1587</v>
      </c>
      <c r="E957" s="2" t="s">
        <v>80</v>
      </c>
      <c r="F957" s="2" t="s">
        <v>91</v>
      </c>
      <c r="G957" s="2" t="s">
        <v>4741</v>
      </c>
      <c r="H957" s="2" t="s">
        <v>7368</v>
      </c>
      <c r="I957" s="2" t="s">
        <v>1587</v>
      </c>
      <c r="J957" s="2" t="s">
        <v>4749</v>
      </c>
      <c r="K957" s="2" t="s">
        <v>7369</v>
      </c>
    </row>
    <row r="958" s="1" customFormat="1" ht="20" customHeight="1" spans="1:11">
      <c r="A958" s="2" t="s">
        <v>2755</v>
      </c>
      <c r="B958" s="2" t="s">
        <v>7370</v>
      </c>
      <c r="C958" s="2" t="s">
        <v>2757</v>
      </c>
      <c r="D958" s="2" t="s">
        <v>2758</v>
      </c>
      <c r="E958" s="2" t="s">
        <v>80</v>
      </c>
      <c r="F958" s="2" t="s">
        <v>91</v>
      </c>
      <c r="G958" s="2" t="s">
        <v>4741</v>
      </c>
      <c r="H958" s="2" t="s">
        <v>5222</v>
      </c>
      <c r="I958" s="2" t="s">
        <v>2758</v>
      </c>
      <c r="J958" s="2" t="s">
        <v>4749</v>
      </c>
      <c r="K958" s="2" t="s">
        <v>7371</v>
      </c>
    </row>
    <row r="959" s="1" customFormat="1" ht="20" customHeight="1" spans="1:11">
      <c r="A959" s="2" t="s">
        <v>1579</v>
      </c>
      <c r="B959" s="2" t="s">
        <v>7372</v>
      </c>
      <c r="C959" s="2" t="s">
        <v>7373</v>
      </c>
      <c r="D959" s="2" t="s">
        <v>1582</v>
      </c>
      <c r="E959" s="2" t="s">
        <v>80</v>
      </c>
      <c r="F959" s="2" t="s">
        <v>91</v>
      </c>
      <c r="G959" s="2" t="s">
        <v>4741</v>
      </c>
      <c r="H959" s="2" t="s">
        <v>4965</v>
      </c>
      <c r="I959" s="2" t="s">
        <v>1582</v>
      </c>
      <c r="J959" s="2" t="s">
        <v>4749</v>
      </c>
      <c r="K959" s="2" t="s">
        <v>7374</v>
      </c>
    </row>
    <row r="960" s="1" customFormat="1" ht="20" customHeight="1" spans="1:11">
      <c r="A960" s="2" t="s">
        <v>2763</v>
      </c>
      <c r="B960" s="2" t="s">
        <v>7375</v>
      </c>
      <c r="C960" s="2" t="s">
        <v>2765</v>
      </c>
      <c r="D960" s="2" t="s">
        <v>2766</v>
      </c>
      <c r="E960" s="2" t="s">
        <v>80</v>
      </c>
      <c r="F960" s="2" t="s">
        <v>91</v>
      </c>
      <c r="G960" s="2" t="s">
        <v>4741</v>
      </c>
      <c r="H960" s="2" t="s">
        <v>4940</v>
      </c>
      <c r="I960" s="2" t="s">
        <v>2766</v>
      </c>
      <c r="J960" s="2" t="s">
        <v>4749</v>
      </c>
      <c r="K960" s="2" t="s">
        <v>7376</v>
      </c>
    </row>
    <row r="961" s="1" customFormat="1" ht="20" customHeight="1" spans="1:11">
      <c r="A961" s="2" t="s">
        <v>3949</v>
      </c>
      <c r="B961" s="2" t="s">
        <v>7377</v>
      </c>
      <c r="C961" s="2" t="s">
        <v>3951</v>
      </c>
      <c r="D961" s="2" t="s">
        <v>3952</v>
      </c>
      <c r="E961" s="2" t="s">
        <v>80</v>
      </c>
      <c r="F961" s="2" t="s">
        <v>91</v>
      </c>
      <c r="G961" s="2" t="s">
        <v>4741</v>
      </c>
      <c r="H961" s="2" t="s">
        <v>4985</v>
      </c>
      <c r="I961" s="2" t="s">
        <v>3952</v>
      </c>
      <c r="J961" s="2" t="s">
        <v>4749</v>
      </c>
      <c r="K961" s="2" t="s">
        <v>7378</v>
      </c>
    </row>
    <row r="962" s="1" customFormat="1" ht="20" customHeight="1" spans="1:11">
      <c r="A962" s="2" t="s">
        <v>4023</v>
      </c>
      <c r="B962" s="2" t="s">
        <v>7379</v>
      </c>
      <c r="C962" s="2" t="s">
        <v>7380</v>
      </c>
      <c r="D962" s="2" t="s">
        <v>4026</v>
      </c>
      <c r="E962" s="2" t="s">
        <v>79</v>
      </c>
      <c r="F962" s="2" t="s">
        <v>91</v>
      </c>
      <c r="G962" s="2" t="s">
        <v>4741</v>
      </c>
      <c r="H962" s="2" t="s">
        <v>7381</v>
      </c>
      <c r="I962" s="2" t="s">
        <v>4026</v>
      </c>
      <c r="J962" s="2" t="s">
        <v>4749</v>
      </c>
      <c r="K962" s="2" t="s">
        <v>7382</v>
      </c>
    </row>
    <row r="963" s="1" customFormat="1" ht="20" customHeight="1" spans="1:11">
      <c r="A963" s="2" t="s">
        <v>901</v>
      </c>
      <c r="B963" s="2" t="s">
        <v>7383</v>
      </c>
      <c r="C963" s="2" t="s">
        <v>7384</v>
      </c>
      <c r="D963" s="2" t="s">
        <v>904</v>
      </c>
      <c r="E963" s="2" t="s">
        <v>80</v>
      </c>
      <c r="F963" s="2" t="s">
        <v>91</v>
      </c>
      <c r="G963" s="2" t="s">
        <v>4741</v>
      </c>
      <c r="H963" s="2" t="s">
        <v>4789</v>
      </c>
      <c r="I963" s="2" t="s">
        <v>904</v>
      </c>
      <c r="J963" s="2" t="s">
        <v>4749</v>
      </c>
      <c r="K963" s="2" t="s">
        <v>7385</v>
      </c>
    </row>
    <row r="964" s="1" customFormat="1" ht="20" customHeight="1" spans="1:11">
      <c r="A964" s="2" t="s">
        <v>1128</v>
      </c>
      <c r="B964" s="2" t="s">
        <v>7386</v>
      </c>
      <c r="C964" s="2" t="s">
        <v>7387</v>
      </c>
      <c r="D964" s="2" t="s">
        <v>1131</v>
      </c>
      <c r="E964" s="2" t="s">
        <v>80</v>
      </c>
      <c r="F964" s="2" t="s">
        <v>91</v>
      </c>
      <c r="G964" s="2" t="s">
        <v>4741</v>
      </c>
      <c r="H964" s="2" t="s">
        <v>5578</v>
      </c>
      <c r="I964" s="2" t="s">
        <v>1131</v>
      </c>
      <c r="J964" s="2" t="s">
        <v>4749</v>
      </c>
      <c r="K964" s="2" t="s">
        <v>7388</v>
      </c>
    </row>
    <row r="965" s="1" customFormat="1" ht="20" customHeight="1" spans="1:11">
      <c r="A965" s="2" t="s">
        <v>1360</v>
      </c>
      <c r="B965" s="2" t="s">
        <v>7389</v>
      </c>
      <c r="C965" s="2" t="s">
        <v>7050</v>
      </c>
      <c r="D965" s="2" t="s">
        <v>1363</v>
      </c>
      <c r="E965" s="2" t="s">
        <v>80</v>
      </c>
      <c r="F965" s="2" t="s">
        <v>91</v>
      </c>
      <c r="G965" s="2" t="s">
        <v>4741</v>
      </c>
      <c r="H965" s="2" t="s">
        <v>7390</v>
      </c>
      <c r="I965" s="2" t="s">
        <v>1363</v>
      </c>
      <c r="J965" s="2" t="s">
        <v>4749</v>
      </c>
      <c r="K965" s="2" t="s">
        <v>7391</v>
      </c>
    </row>
    <row r="966" s="1" customFormat="1" ht="20" customHeight="1" spans="1:11">
      <c r="A966" s="2" t="s">
        <v>2062</v>
      </c>
      <c r="B966" s="2" t="s">
        <v>7392</v>
      </c>
      <c r="C966" s="2" t="s">
        <v>7393</v>
      </c>
      <c r="D966" s="2" t="s">
        <v>2065</v>
      </c>
      <c r="E966" s="2" t="s">
        <v>80</v>
      </c>
      <c r="F966" s="2" t="s">
        <v>91</v>
      </c>
      <c r="G966" s="2" t="s">
        <v>4741</v>
      </c>
      <c r="H966" s="2" t="s">
        <v>4835</v>
      </c>
      <c r="I966" s="2" t="s">
        <v>2065</v>
      </c>
      <c r="J966" s="2" t="s">
        <v>4749</v>
      </c>
      <c r="K966" s="2" t="s">
        <v>7394</v>
      </c>
    </row>
    <row r="967" s="1" customFormat="1" ht="20" customHeight="1" spans="1:11">
      <c r="A967" s="2" t="s">
        <v>1855</v>
      </c>
      <c r="B967" s="2" t="s">
        <v>7395</v>
      </c>
      <c r="C967" s="2" t="s">
        <v>7396</v>
      </c>
      <c r="D967" s="2" t="s">
        <v>1858</v>
      </c>
      <c r="E967" s="2" t="s">
        <v>80</v>
      </c>
      <c r="F967" s="2" t="s">
        <v>91</v>
      </c>
      <c r="G967" s="2" t="s">
        <v>4741</v>
      </c>
      <c r="H967" s="2" t="s">
        <v>5591</v>
      </c>
      <c r="I967" s="2" t="s">
        <v>1858</v>
      </c>
      <c r="J967" s="2" t="s">
        <v>4749</v>
      </c>
      <c r="K967" s="2" t="s">
        <v>7397</v>
      </c>
    </row>
    <row r="968" s="1" customFormat="1" ht="20" customHeight="1" spans="1:11">
      <c r="A968" s="2" t="s">
        <v>1141</v>
      </c>
      <c r="B968" s="2" t="s">
        <v>7398</v>
      </c>
      <c r="C968" s="2" t="s">
        <v>1143</v>
      </c>
      <c r="D968" s="2" t="s">
        <v>1144</v>
      </c>
      <c r="E968" s="2" t="s">
        <v>80</v>
      </c>
      <c r="F968" s="2" t="s">
        <v>91</v>
      </c>
      <c r="G968" s="2" t="s">
        <v>4741</v>
      </c>
      <c r="H968" s="2" t="s">
        <v>5420</v>
      </c>
      <c r="I968" s="2" t="s">
        <v>1144</v>
      </c>
      <c r="J968" s="2" t="s">
        <v>4749</v>
      </c>
      <c r="K968" s="2" t="s">
        <v>7399</v>
      </c>
    </row>
    <row r="969" s="1" customFormat="1" ht="20" customHeight="1" spans="1:11">
      <c r="A969" s="2" t="s">
        <v>1324</v>
      </c>
      <c r="B969" s="2" t="s">
        <v>7400</v>
      </c>
      <c r="C969" s="2" t="s">
        <v>7401</v>
      </c>
      <c r="D969" s="2" t="s">
        <v>1327</v>
      </c>
      <c r="E969" s="2" t="s">
        <v>80</v>
      </c>
      <c r="F969" s="2" t="s">
        <v>91</v>
      </c>
      <c r="G969" s="2" t="s">
        <v>4741</v>
      </c>
      <c r="H969" s="2" t="s">
        <v>5678</v>
      </c>
      <c r="I969" s="2" t="s">
        <v>1327</v>
      </c>
      <c r="J969" s="2" t="s">
        <v>4749</v>
      </c>
      <c r="K969" s="2" t="s">
        <v>7402</v>
      </c>
    </row>
    <row r="970" s="1" customFormat="1" ht="20" customHeight="1" spans="1:11">
      <c r="A970" s="2" t="s">
        <v>3383</v>
      </c>
      <c r="B970" s="2" t="s">
        <v>7403</v>
      </c>
      <c r="C970" s="2" t="s">
        <v>3385</v>
      </c>
      <c r="D970" s="2" t="s">
        <v>3386</v>
      </c>
      <c r="E970" s="2" t="s">
        <v>80</v>
      </c>
      <c r="F970" s="2" t="s">
        <v>91</v>
      </c>
      <c r="G970" s="2" t="s">
        <v>4741</v>
      </c>
      <c r="H970" s="2" t="s">
        <v>4785</v>
      </c>
      <c r="I970" s="2" t="s">
        <v>3386</v>
      </c>
      <c r="J970" s="2" t="s">
        <v>4749</v>
      </c>
      <c r="K970" s="2" t="s">
        <v>7404</v>
      </c>
    </row>
    <row r="971" s="1" customFormat="1" ht="20" customHeight="1" spans="1:11">
      <c r="A971" s="2" t="s">
        <v>909</v>
      </c>
      <c r="B971" s="2" t="s">
        <v>7405</v>
      </c>
      <c r="C971" s="2" t="s">
        <v>911</v>
      </c>
      <c r="D971" s="2" t="s">
        <v>912</v>
      </c>
      <c r="E971" s="2" t="s">
        <v>80</v>
      </c>
      <c r="F971" s="2" t="s">
        <v>91</v>
      </c>
      <c r="G971" s="2" t="s">
        <v>4741</v>
      </c>
      <c r="H971" s="2" t="s">
        <v>5391</v>
      </c>
      <c r="I971" s="2" t="s">
        <v>912</v>
      </c>
      <c r="J971" s="2" t="s">
        <v>4749</v>
      </c>
      <c r="K971" s="2" t="s">
        <v>7406</v>
      </c>
    </row>
    <row r="972" s="1" customFormat="1" ht="20" customHeight="1" spans="1:11">
      <c r="A972" s="2" t="s">
        <v>2759</v>
      </c>
      <c r="B972" s="2" t="s">
        <v>7407</v>
      </c>
      <c r="C972" s="2" t="s">
        <v>4936</v>
      </c>
      <c r="D972" s="2" t="s">
        <v>2760</v>
      </c>
      <c r="E972" s="2" t="s">
        <v>80</v>
      </c>
      <c r="F972" s="2" t="s">
        <v>91</v>
      </c>
      <c r="G972" s="2" t="s">
        <v>4741</v>
      </c>
      <c r="H972" s="2" t="s">
        <v>7408</v>
      </c>
      <c r="I972" s="2" t="s">
        <v>2760</v>
      </c>
      <c r="J972" s="2" t="s">
        <v>4749</v>
      </c>
      <c r="K972" s="2" t="s">
        <v>7409</v>
      </c>
    </row>
    <row r="973" s="1" customFormat="1" ht="20" customHeight="1" spans="1:11">
      <c r="A973" s="2" t="s">
        <v>3367</v>
      </c>
      <c r="B973" s="2" t="s">
        <v>7410</v>
      </c>
      <c r="C973" s="2" t="s">
        <v>3369</v>
      </c>
      <c r="D973" s="2" t="s">
        <v>3370</v>
      </c>
      <c r="E973" s="2" t="s">
        <v>80</v>
      </c>
      <c r="F973" s="2" t="s">
        <v>91</v>
      </c>
      <c r="G973" s="2" t="s">
        <v>4741</v>
      </c>
      <c r="H973" s="2" t="s">
        <v>5391</v>
      </c>
      <c r="I973" s="2" t="s">
        <v>3370</v>
      </c>
      <c r="J973" s="2" t="s">
        <v>4749</v>
      </c>
      <c r="K973" s="2" t="s">
        <v>7411</v>
      </c>
    </row>
    <row r="974" s="1" customFormat="1" ht="20" customHeight="1" spans="1:11">
      <c r="A974" s="2" t="s">
        <v>3710</v>
      </c>
      <c r="B974" s="2" t="s">
        <v>7412</v>
      </c>
      <c r="C974" s="2" t="s">
        <v>3712</v>
      </c>
      <c r="D974" s="2" t="s">
        <v>3713</v>
      </c>
      <c r="E974" s="2" t="s">
        <v>80</v>
      </c>
      <c r="F974" s="2" t="s">
        <v>91</v>
      </c>
      <c r="G974" s="2" t="s">
        <v>4741</v>
      </c>
      <c r="H974" s="2" t="s">
        <v>5299</v>
      </c>
      <c r="I974" s="2" t="s">
        <v>3713</v>
      </c>
      <c r="J974" s="2" t="s">
        <v>4749</v>
      </c>
      <c r="K974" s="2" t="s">
        <v>7413</v>
      </c>
    </row>
    <row r="975" s="1" customFormat="1" ht="20" customHeight="1" spans="1:11">
      <c r="A975" s="2" t="s">
        <v>3079</v>
      </c>
      <c r="B975" s="2" t="s">
        <v>7414</v>
      </c>
      <c r="C975" s="2" t="s">
        <v>4936</v>
      </c>
      <c r="D975" s="2" t="s">
        <v>3080</v>
      </c>
      <c r="E975" s="2" t="s">
        <v>80</v>
      </c>
      <c r="F975" s="2" t="s">
        <v>91</v>
      </c>
      <c r="G975" s="2" t="s">
        <v>4741</v>
      </c>
      <c r="H975" s="2" t="s">
        <v>5395</v>
      </c>
      <c r="I975" s="2" t="s">
        <v>3080</v>
      </c>
      <c r="J975" s="2" t="s">
        <v>4749</v>
      </c>
      <c r="K975" s="2" t="s">
        <v>7415</v>
      </c>
    </row>
    <row r="976" s="1" customFormat="1" ht="20" customHeight="1" spans="1:11">
      <c r="A976" s="2" t="s">
        <v>7416</v>
      </c>
      <c r="B976" s="2" t="s">
        <v>7417</v>
      </c>
      <c r="C976" s="2" t="s">
        <v>7418</v>
      </c>
      <c r="D976" s="2" t="s">
        <v>7419</v>
      </c>
      <c r="E976" s="2" t="s">
        <v>80</v>
      </c>
      <c r="F976" s="2" t="s">
        <v>91</v>
      </c>
      <c r="G976" s="2" t="s">
        <v>4741</v>
      </c>
      <c r="H976" s="2" t="s">
        <v>4742</v>
      </c>
      <c r="I976" s="2" t="s">
        <v>7419</v>
      </c>
      <c r="J976" s="2" t="s">
        <v>4749</v>
      </c>
      <c r="K976" s="2" t="s">
        <v>7420</v>
      </c>
    </row>
    <row r="977" s="1" customFormat="1" ht="20" customHeight="1" spans="1:11">
      <c r="A977" s="2" t="s">
        <v>96</v>
      </c>
      <c r="B977" s="2" t="s">
        <v>7421</v>
      </c>
      <c r="C977" s="2" t="s">
        <v>7422</v>
      </c>
      <c r="D977" s="2" t="s">
        <v>99</v>
      </c>
      <c r="E977" s="2" t="s">
        <v>80</v>
      </c>
      <c r="F977" s="2" t="s">
        <v>91</v>
      </c>
      <c r="G977" s="2" t="s">
        <v>4741</v>
      </c>
      <c r="H977" s="2" t="s">
        <v>5269</v>
      </c>
      <c r="I977" s="2" t="s">
        <v>99</v>
      </c>
      <c r="J977" s="2" t="s">
        <v>4749</v>
      </c>
      <c r="K977" s="2" t="s">
        <v>7423</v>
      </c>
    </row>
    <row r="978" s="1" customFormat="1" ht="20" customHeight="1" spans="1:11">
      <c r="A978" s="2" t="s">
        <v>4255</v>
      </c>
      <c r="B978" s="2" t="s">
        <v>7424</v>
      </c>
      <c r="C978" s="2" t="s">
        <v>7425</v>
      </c>
      <c r="D978" s="2" t="s">
        <v>4258</v>
      </c>
      <c r="E978" s="2" t="s">
        <v>80</v>
      </c>
      <c r="F978" s="2" t="s">
        <v>91</v>
      </c>
      <c r="G978" s="2" t="s">
        <v>4741</v>
      </c>
      <c r="H978" s="2" t="s">
        <v>5848</v>
      </c>
      <c r="I978" s="2" t="s">
        <v>4258</v>
      </c>
      <c r="J978" s="2" t="s">
        <v>4749</v>
      </c>
      <c r="K978" s="2" t="s">
        <v>7426</v>
      </c>
    </row>
    <row r="979" s="1" customFormat="1" ht="20" customHeight="1" spans="1:11">
      <c r="A979" s="2" t="s">
        <v>2748</v>
      </c>
      <c r="B979" s="2" t="s">
        <v>7427</v>
      </c>
      <c r="C979" s="2" t="s">
        <v>7428</v>
      </c>
      <c r="D979" s="2" t="s">
        <v>2751</v>
      </c>
      <c r="E979" s="2" t="s">
        <v>80</v>
      </c>
      <c r="F979" s="2" t="s">
        <v>91</v>
      </c>
      <c r="G979" s="2" t="s">
        <v>4741</v>
      </c>
      <c r="H979" s="2" t="s">
        <v>4965</v>
      </c>
      <c r="I979" s="2" t="s">
        <v>2751</v>
      </c>
      <c r="J979" s="2" t="s">
        <v>4749</v>
      </c>
      <c r="K979" s="2" t="s">
        <v>7429</v>
      </c>
    </row>
    <row r="980" s="1" customFormat="1" ht="20" customHeight="1" spans="1:11">
      <c r="A980" s="2" t="s">
        <v>1849</v>
      </c>
      <c r="B980" s="2" t="s">
        <v>7430</v>
      </c>
      <c r="C980" s="2" t="s">
        <v>7431</v>
      </c>
      <c r="D980" s="2" t="s">
        <v>1852</v>
      </c>
      <c r="E980" s="2" t="s">
        <v>80</v>
      </c>
      <c r="F980" s="2" t="s">
        <v>91</v>
      </c>
      <c r="G980" s="2" t="s">
        <v>4741</v>
      </c>
      <c r="H980" s="2" t="s">
        <v>4841</v>
      </c>
      <c r="I980" s="2" t="s">
        <v>1852</v>
      </c>
      <c r="J980" s="2" t="s">
        <v>4749</v>
      </c>
      <c r="K980" s="2" t="s">
        <v>7432</v>
      </c>
    </row>
    <row r="981" s="1" customFormat="1" ht="20" customHeight="1" spans="1:11">
      <c r="A981" s="2" t="s">
        <v>1120</v>
      </c>
      <c r="B981" s="2" t="s">
        <v>7433</v>
      </c>
      <c r="C981" s="2" t="s">
        <v>7434</v>
      </c>
      <c r="D981" s="2" t="s">
        <v>1123</v>
      </c>
      <c r="E981" s="2" t="s">
        <v>80</v>
      </c>
      <c r="F981" s="2" t="s">
        <v>91</v>
      </c>
      <c r="G981" s="2" t="s">
        <v>4741</v>
      </c>
      <c r="H981" s="2" t="s">
        <v>4761</v>
      </c>
      <c r="I981" s="2" t="s">
        <v>1123</v>
      </c>
      <c r="J981" s="2" t="s">
        <v>4749</v>
      </c>
      <c r="K981" s="2" t="s">
        <v>7435</v>
      </c>
    </row>
    <row r="982" s="1" customFormat="1" ht="20" customHeight="1" spans="1:11">
      <c r="A982" s="2" t="s">
        <v>2393</v>
      </c>
      <c r="B982" s="2" t="s">
        <v>7436</v>
      </c>
      <c r="C982" s="2" t="s">
        <v>2395</v>
      </c>
      <c r="D982" s="2" t="s">
        <v>2396</v>
      </c>
      <c r="E982" s="2" t="s">
        <v>145</v>
      </c>
      <c r="F982" s="2" t="s">
        <v>91</v>
      </c>
      <c r="G982" s="2" t="s">
        <v>4741</v>
      </c>
      <c r="H982" s="2" t="s">
        <v>7437</v>
      </c>
      <c r="I982" s="2" t="s">
        <v>2396</v>
      </c>
      <c r="J982" s="2" t="s">
        <v>4749</v>
      </c>
      <c r="K982" s="2" t="s">
        <v>7438</v>
      </c>
    </row>
    <row r="983" s="1" customFormat="1" ht="20" customHeight="1" spans="1:11">
      <c r="A983" s="2" t="s">
        <v>1836</v>
      </c>
      <c r="B983" s="2" t="s">
        <v>7439</v>
      </c>
      <c r="C983" s="2" t="s">
        <v>1838</v>
      </c>
      <c r="D983" s="2" t="s">
        <v>1839</v>
      </c>
      <c r="E983" s="2" t="s">
        <v>100</v>
      </c>
      <c r="F983" s="2" t="s">
        <v>91</v>
      </c>
      <c r="G983" s="2" t="s">
        <v>4741</v>
      </c>
      <c r="H983" s="2" t="s">
        <v>7440</v>
      </c>
      <c r="I983" s="2" t="s">
        <v>1839</v>
      </c>
      <c r="J983" s="2" t="s">
        <v>4749</v>
      </c>
      <c r="K983" s="2" t="s">
        <v>7441</v>
      </c>
    </row>
    <row r="984" s="1" customFormat="1" ht="20" customHeight="1" spans="1:11">
      <c r="A984" s="2" t="s">
        <v>1330</v>
      </c>
      <c r="B984" s="2" t="s">
        <v>7442</v>
      </c>
      <c r="C984" s="2" t="s">
        <v>1332</v>
      </c>
      <c r="D984" s="2" t="s">
        <v>1333</v>
      </c>
      <c r="E984" s="2" t="s">
        <v>80</v>
      </c>
      <c r="F984" s="2" t="s">
        <v>91</v>
      </c>
      <c r="G984" s="2" t="s">
        <v>4741</v>
      </c>
      <c r="H984" s="2" t="s">
        <v>4770</v>
      </c>
      <c r="I984" s="2" t="s">
        <v>1333</v>
      </c>
      <c r="J984" s="2" t="s">
        <v>4749</v>
      </c>
      <c r="K984" s="2" t="s">
        <v>7443</v>
      </c>
    </row>
    <row r="985" s="1" customFormat="1" ht="20" customHeight="1" spans="1:11">
      <c r="A985" s="2" t="s">
        <v>3072</v>
      </c>
      <c r="B985" s="2" t="s">
        <v>7444</v>
      </c>
      <c r="C985" s="2" t="s">
        <v>2757</v>
      </c>
      <c r="D985" s="2" t="s">
        <v>3073</v>
      </c>
      <c r="E985" s="2" t="s">
        <v>80</v>
      </c>
      <c r="F985" s="2" t="s">
        <v>91</v>
      </c>
      <c r="G985" s="2" t="s">
        <v>4741</v>
      </c>
      <c r="H985" s="2" t="s">
        <v>5269</v>
      </c>
      <c r="I985" s="2" t="s">
        <v>3073</v>
      </c>
      <c r="J985" s="2" t="s">
        <v>4749</v>
      </c>
      <c r="K985" s="2" t="s">
        <v>7445</v>
      </c>
    </row>
    <row r="986" s="1" customFormat="1" ht="20" customHeight="1" spans="1:11">
      <c r="A986" s="2" t="s">
        <v>905</v>
      </c>
      <c r="B986" s="2" t="s">
        <v>7446</v>
      </c>
      <c r="C986" s="2" t="s">
        <v>907</v>
      </c>
      <c r="D986" s="2" t="s">
        <v>908</v>
      </c>
      <c r="E986" s="2" t="s">
        <v>80</v>
      </c>
      <c r="F986" s="2" t="s">
        <v>91</v>
      </c>
      <c r="G986" s="2" t="s">
        <v>4741</v>
      </c>
      <c r="H986" s="2" t="s">
        <v>4785</v>
      </c>
      <c r="I986" s="2" t="s">
        <v>908</v>
      </c>
      <c r="J986" s="2" t="s">
        <v>4749</v>
      </c>
      <c r="K986" s="2" t="s">
        <v>7447</v>
      </c>
    </row>
    <row r="987" s="1" customFormat="1" ht="20" customHeight="1" spans="1:11">
      <c r="A987" s="2" t="s">
        <v>2414</v>
      </c>
      <c r="B987" s="2" t="s">
        <v>7448</v>
      </c>
      <c r="C987" s="2" t="s">
        <v>7449</v>
      </c>
      <c r="D987" s="2" t="s">
        <v>2417</v>
      </c>
      <c r="E987" s="2" t="s">
        <v>80</v>
      </c>
      <c r="F987" s="2" t="s">
        <v>91</v>
      </c>
      <c r="G987" s="2" t="s">
        <v>4741</v>
      </c>
      <c r="H987" s="2" t="s">
        <v>5289</v>
      </c>
      <c r="I987" s="2" t="s">
        <v>2417</v>
      </c>
      <c r="J987" s="2" t="s">
        <v>4749</v>
      </c>
      <c r="K987" s="2" t="s">
        <v>7450</v>
      </c>
    </row>
    <row r="988" s="1" customFormat="1" ht="20" customHeight="1" spans="1:11">
      <c r="A988" s="2" t="s">
        <v>1335</v>
      </c>
      <c r="B988" s="2" t="s">
        <v>7451</v>
      </c>
      <c r="C988" s="2" t="s">
        <v>1337</v>
      </c>
      <c r="D988" s="2" t="s">
        <v>1338</v>
      </c>
      <c r="E988" s="2" t="s">
        <v>80</v>
      </c>
      <c r="F988" s="2" t="s">
        <v>91</v>
      </c>
      <c r="G988" s="2" t="s">
        <v>4741</v>
      </c>
      <c r="H988" s="2" t="s">
        <v>5195</v>
      </c>
      <c r="I988" s="2" t="s">
        <v>1338</v>
      </c>
      <c r="J988" s="2" t="s">
        <v>4749</v>
      </c>
      <c r="K988" s="2" t="s">
        <v>7452</v>
      </c>
    </row>
    <row r="989" s="1" customFormat="1" ht="20" customHeight="1" spans="1:11">
      <c r="A989" s="2" t="s">
        <v>2779</v>
      </c>
      <c r="B989" s="2" t="s">
        <v>7453</v>
      </c>
      <c r="C989" s="2" t="s">
        <v>7454</v>
      </c>
      <c r="D989" s="2" t="s">
        <v>2780</v>
      </c>
      <c r="E989" s="2" t="s">
        <v>80</v>
      </c>
      <c r="F989" s="2" t="s">
        <v>91</v>
      </c>
      <c r="G989" s="2" t="s">
        <v>4741</v>
      </c>
      <c r="H989" s="2" t="s">
        <v>7455</v>
      </c>
      <c r="I989" s="2" t="s">
        <v>2780</v>
      </c>
      <c r="J989" s="2" t="s">
        <v>4749</v>
      </c>
      <c r="K989" s="2" t="s">
        <v>7456</v>
      </c>
    </row>
    <row r="990" s="1" customFormat="1" ht="20" customHeight="1" spans="1:11">
      <c r="A990" s="2" t="s">
        <v>4273</v>
      </c>
      <c r="B990" s="2" t="s">
        <v>7457</v>
      </c>
      <c r="C990" s="2" t="s">
        <v>7458</v>
      </c>
      <c r="D990" s="2" t="s">
        <v>4276</v>
      </c>
      <c r="E990" s="2" t="s">
        <v>80</v>
      </c>
      <c r="F990" s="2" t="s">
        <v>91</v>
      </c>
      <c r="G990" s="2" t="s">
        <v>4741</v>
      </c>
      <c r="H990" s="2" t="s">
        <v>7459</v>
      </c>
      <c r="I990" s="2" t="s">
        <v>4276</v>
      </c>
      <c r="J990" s="2" t="s">
        <v>4749</v>
      </c>
      <c r="K990" s="2" t="s">
        <v>7460</v>
      </c>
    </row>
    <row r="991" s="1" customFormat="1" ht="20" customHeight="1" spans="1:11">
      <c r="A991" s="2" t="s">
        <v>1147</v>
      </c>
      <c r="B991" s="2" t="s">
        <v>7461</v>
      </c>
      <c r="C991" s="2" t="s">
        <v>1149</v>
      </c>
      <c r="D991" s="2" t="s">
        <v>1150</v>
      </c>
      <c r="E991" s="2" t="s">
        <v>79</v>
      </c>
      <c r="F991" s="2" t="s">
        <v>91</v>
      </c>
      <c r="G991" s="2" t="s">
        <v>4741</v>
      </c>
      <c r="H991" s="2" t="s">
        <v>7462</v>
      </c>
      <c r="I991" s="2" t="s">
        <v>1150</v>
      </c>
      <c r="J991" s="2" t="s">
        <v>4749</v>
      </c>
      <c r="K991" s="2" t="s">
        <v>7463</v>
      </c>
    </row>
    <row r="992" s="1" customFormat="1" ht="20" customHeight="1" spans="1:11">
      <c r="A992" s="2" t="s">
        <v>915</v>
      </c>
      <c r="B992" s="2" t="s">
        <v>7464</v>
      </c>
      <c r="C992" s="2" t="s">
        <v>917</v>
      </c>
      <c r="D992" s="2" t="s">
        <v>918</v>
      </c>
      <c r="E992" s="2" t="s">
        <v>80</v>
      </c>
      <c r="F992" s="2" t="s">
        <v>91</v>
      </c>
      <c r="G992" s="2" t="s">
        <v>4741</v>
      </c>
      <c r="H992" s="2" t="s">
        <v>4985</v>
      </c>
      <c r="I992" s="2" t="s">
        <v>918</v>
      </c>
      <c r="J992" s="2" t="s">
        <v>4749</v>
      </c>
      <c r="K992" s="2" t="s">
        <v>7465</v>
      </c>
    </row>
    <row r="993" s="1" customFormat="1" ht="20" customHeight="1" spans="1:11">
      <c r="A993" s="2" t="s">
        <v>3958</v>
      </c>
      <c r="B993" s="2" t="s">
        <v>7466</v>
      </c>
      <c r="C993" s="2" t="s">
        <v>3960</v>
      </c>
      <c r="D993" s="2" t="s">
        <v>3961</v>
      </c>
      <c r="E993" s="2" t="s">
        <v>80</v>
      </c>
      <c r="F993" s="2" t="s">
        <v>91</v>
      </c>
      <c r="G993" s="2" t="s">
        <v>4741</v>
      </c>
      <c r="H993" s="2" t="s">
        <v>5474</v>
      </c>
      <c r="I993" s="2" t="s">
        <v>3961</v>
      </c>
      <c r="J993" s="2" t="s">
        <v>4749</v>
      </c>
      <c r="K993" s="2" t="s">
        <v>7467</v>
      </c>
    </row>
    <row r="994" s="1" customFormat="1" ht="20" customHeight="1" spans="1:11">
      <c r="A994" s="2" t="s">
        <v>4001</v>
      </c>
      <c r="B994" s="2" t="s">
        <v>7468</v>
      </c>
      <c r="C994" s="2" t="s">
        <v>7469</v>
      </c>
      <c r="D994" s="2" t="s">
        <v>7470</v>
      </c>
      <c r="E994" s="2" t="s">
        <v>80</v>
      </c>
      <c r="F994" s="2" t="s">
        <v>91</v>
      </c>
      <c r="G994" s="2" t="s">
        <v>4741</v>
      </c>
      <c r="H994" s="2" t="s">
        <v>5538</v>
      </c>
      <c r="I994" s="2" t="s">
        <v>7471</v>
      </c>
      <c r="J994" s="2" t="s">
        <v>4749</v>
      </c>
      <c r="K994" s="2" t="s">
        <v>7472</v>
      </c>
    </row>
    <row r="995" s="1" customFormat="1" ht="20" customHeight="1" spans="1:11">
      <c r="A995" s="2" t="s">
        <v>114</v>
      </c>
      <c r="B995" s="2" t="s">
        <v>7473</v>
      </c>
      <c r="C995" s="2" t="s">
        <v>116</v>
      </c>
      <c r="D995" s="2" t="s">
        <v>117</v>
      </c>
      <c r="E995" s="2" t="s">
        <v>79</v>
      </c>
      <c r="F995" s="2" t="s">
        <v>91</v>
      </c>
      <c r="G995" s="2" t="s">
        <v>4741</v>
      </c>
      <c r="H995" s="2" t="s">
        <v>7474</v>
      </c>
      <c r="I995" s="2" t="s">
        <v>117</v>
      </c>
      <c r="J995" s="2" t="s">
        <v>4749</v>
      </c>
      <c r="K995" s="2" t="s">
        <v>7475</v>
      </c>
    </row>
    <row r="996" s="1" customFormat="1" ht="20" customHeight="1" spans="1:11">
      <c r="A996" s="2" t="s">
        <v>3378</v>
      </c>
      <c r="B996" s="2" t="s">
        <v>7476</v>
      </c>
      <c r="C996" s="2" t="s">
        <v>3376</v>
      </c>
      <c r="D996" s="2" t="s">
        <v>7477</v>
      </c>
      <c r="E996" s="2" t="s">
        <v>80</v>
      </c>
      <c r="F996" s="2" t="s">
        <v>91</v>
      </c>
      <c r="G996" s="2" t="s">
        <v>4741</v>
      </c>
      <c r="H996" s="2" t="s">
        <v>7478</v>
      </c>
      <c r="I996" s="2" t="s">
        <v>7479</v>
      </c>
      <c r="J996" s="2" t="s">
        <v>4749</v>
      </c>
      <c r="K996" s="2" t="s">
        <v>7480</v>
      </c>
    </row>
    <row r="997" s="1" customFormat="1" ht="20" customHeight="1" spans="1:11">
      <c r="A997" s="2" t="s">
        <v>1341</v>
      </c>
      <c r="B997" s="2" t="s">
        <v>7481</v>
      </c>
      <c r="C997" s="2" t="s">
        <v>7482</v>
      </c>
      <c r="D997" s="2" t="s">
        <v>7483</v>
      </c>
      <c r="E997" s="2" t="s">
        <v>127</v>
      </c>
      <c r="F997" s="2" t="s">
        <v>91</v>
      </c>
      <c r="G997" s="2" t="s">
        <v>4741</v>
      </c>
      <c r="H997" s="2" t="s">
        <v>7484</v>
      </c>
      <c r="I997" s="2" t="s">
        <v>7485</v>
      </c>
      <c r="J997" s="2" t="s">
        <v>4749</v>
      </c>
      <c r="K997" s="2" t="s">
        <v>7486</v>
      </c>
    </row>
    <row r="998" s="1" customFormat="1" ht="20" customHeight="1" spans="1:11">
      <c r="A998" s="2" t="s">
        <v>7487</v>
      </c>
      <c r="B998" s="2" t="s">
        <v>7488</v>
      </c>
      <c r="C998" s="2" t="s">
        <v>7489</v>
      </c>
      <c r="D998" s="2" t="s">
        <v>7490</v>
      </c>
      <c r="E998" s="2" t="s">
        <v>80</v>
      </c>
      <c r="F998" s="2" t="s">
        <v>91</v>
      </c>
      <c r="G998" s="2" t="s">
        <v>4741</v>
      </c>
      <c r="H998" s="2" t="s">
        <v>4742</v>
      </c>
      <c r="I998" s="2" t="s">
        <v>7490</v>
      </c>
      <c r="J998" s="2" t="s">
        <v>4749</v>
      </c>
      <c r="K998" s="2" t="s">
        <v>7491</v>
      </c>
    </row>
    <row r="999" s="1" customFormat="1" ht="20" customHeight="1" spans="1:11">
      <c r="A999" s="2" t="s">
        <v>882</v>
      </c>
      <c r="B999" s="2" t="s">
        <v>7492</v>
      </c>
      <c r="C999" s="2" t="s">
        <v>884</v>
      </c>
      <c r="D999" s="2" t="s">
        <v>885</v>
      </c>
      <c r="E999" s="2" t="s">
        <v>80</v>
      </c>
      <c r="F999" s="2" t="s">
        <v>91</v>
      </c>
      <c r="G999" s="2" t="s">
        <v>4741</v>
      </c>
      <c r="H999" s="2" t="s">
        <v>5058</v>
      </c>
      <c r="I999" s="2" t="s">
        <v>885</v>
      </c>
      <c r="J999" s="2" t="s">
        <v>4749</v>
      </c>
      <c r="K999" s="2" t="s">
        <v>7493</v>
      </c>
    </row>
    <row r="1000" s="1" customFormat="1" ht="20" customHeight="1" spans="1:11">
      <c r="A1000" s="2" t="s">
        <v>3966</v>
      </c>
      <c r="B1000" s="2" t="s">
        <v>7494</v>
      </c>
      <c r="C1000" s="2" t="s">
        <v>3968</v>
      </c>
      <c r="D1000" s="2" t="s">
        <v>3969</v>
      </c>
      <c r="E1000" s="2" t="s">
        <v>80</v>
      </c>
      <c r="F1000" s="2" t="s">
        <v>91</v>
      </c>
      <c r="G1000" s="2" t="s">
        <v>4741</v>
      </c>
      <c r="H1000" s="2" t="s">
        <v>4899</v>
      </c>
      <c r="I1000" s="2" t="s">
        <v>3969</v>
      </c>
      <c r="J1000" s="2" t="s">
        <v>4749</v>
      </c>
      <c r="K1000" s="2" t="s">
        <v>7495</v>
      </c>
    </row>
    <row r="1001" s="1" customFormat="1" ht="20" customHeight="1" spans="1:11">
      <c r="A1001" s="2" t="s">
        <v>863</v>
      </c>
      <c r="B1001" s="2" t="s">
        <v>7496</v>
      </c>
      <c r="C1001" s="2" t="s">
        <v>865</v>
      </c>
      <c r="D1001" s="2" t="s">
        <v>866</v>
      </c>
      <c r="E1001" s="2" t="s">
        <v>80</v>
      </c>
      <c r="F1001" s="2" t="s">
        <v>91</v>
      </c>
      <c r="G1001" s="2" t="s">
        <v>4741</v>
      </c>
      <c r="H1001" s="2" t="s">
        <v>6780</v>
      </c>
      <c r="I1001" s="2" t="s">
        <v>866</v>
      </c>
      <c r="J1001" s="2" t="s">
        <v>4749</v>
      </c>
      <c r="K1001" s="2" t="s">
        <v>7497</v>
      </c>
    </row>
    <row r="1002" s="1" customFormat="1" ht="20" customHeight="1" spans="1:11">
      <c r="A1002" s="2" t="s">
        <v>899</v>
      </c>
      <c r="B1002" s="2" t="s">
        <v>7498</v>
      </c>
      <c r="C1002" s="2" t="s">
        <v>865</v>
      </c>
      <c r="D1002" s="2" t="s">
        <v>866</v>
      </c>
      <c r="E1002" s="2" t="s">
        <v>80</v>
      </c>
      <c r="F1002" s="2" t="s">
        <v>91</v>
      </c>
      <c r="G1002" s="2" t="s">
        <v>4741</v>
      </c>
      <c r="H1002" s="2" t="s">
        <v>6780</v>
      </c>
      <c r="I1002" s="2" t="s">
        <v>866</v>
      </c>
      <c r="J1002" s="2" t="s">
        <v>4749</v>
      </c>
      <c r="K1002" s="2" t="s">
        <v>7499</v>
      </c>
    </row>
    <row r="1003" s="1" customFormat="1" ht="20" customHeight="1" spans="1:11">
      <c r="A1003" s="2" t="s">
        <v>888</v>
      </c>
      <c r="B1003" s="2" t="s">
        <v>7500</v>
      </c>
      <c r="C1003" s="2" t="s">
        <v>890</v>
      </c>
      <c r="D1003" s="2" t="s">
        <v>891</v>
      </c>
      <c r="E1003" s="2" t="s">
        <v>80</v>
      </c>
      <c r="F1003" s="2" t="s">
        <v>91</v>
      </c>
      <c r="G1003" s="2" t="s">
        <v>4741</v>
      </c>
      <c r="H1003" s="2" t="s">
        <v>5807</v>
      </c>
      <c r="I1003" s="2" t="s">
        <v>891</v>
      </c>
      <c r="J1003" s="2" t="s">
        <v>4749</v>
      </c>
      <c r="K1003" s="2" t="s">
        <v>7501</v>
      </c>
    </row>
    <row r="1004" s="1" customFormat="1" ht="20" customHeight="1" spans="1:11">
      <c r="A1004" s="2" t="s">
        <v>2737</v>
      </c>
      <c r="B1004" s="2" t="s">
        <v>7502</v>
      </c>
      <c r="C1004" s="2" t="s">
        <v>7454</v>
      </c>
      <c r="D1004" s="2" t="s">
        <v>2740</v>
      </c>
      <c r="E1004" s="2" t="s">
        <v>79</v>
      </c>
      <c r="F1004" s="2" t="s">
        <v>91</v>
      </c>
      <c r="G1004" s="2" t="s">
        <v>4741</v>
      </c>
      <c r="H1004" s="2" t="s">
        <v>7503</v>
      </c>
      <c r="I1004" s="2" t="s">
        <v>2740</v>
      </c>
      <c r="J1004" s="2" t="s">
        <v>4749</v>
      </c>
      <c r="K1004" s="2" t="s">
        <v>7504</v>
      </c>
    </row>
    <row r="1005" s="1" customFormat="1" ht="20" customHeight="1" spans="1:11">
      <c r="A1005" s="2" t="s">
        <v>2719</v>
      </c>
      <c r="B1005" s="2" t="s">
        <v>7505</v>
      </c>
      <c r="C1005" s="2" t="s">
        <v>2721</v>
      </c>
      <c r="D1005" s="2" t="s">
        <v>2722</v>
      </c>
      <c r="E1005" s="2" t="s">
        <v>79</v>
      </c>
      <c r="F1005" s="2" t="s">
        <v>91</v>
      </c>
      <c r="G1005" s="2" t="s">
        <v>4741</v>
      </c>
      <c r="H1005" s="2" t="s">
        <v>7506</v>
      </c>
      <c r="I1005" s="2" t="s">
        <v>2722</v>
      </c>
      <c r="J1005" s="2" t="s">
        <v>4749</v>
      </c>
      <c r="K1005" s="2" t="s">
        <v>7507</v>
      </c>
    </row>
    <row r="1006" s="1" customFormat="1" ht="20" customHeight="1" spans="1:11">
      <c r="A1006" s="2" t="s">
        <v>2066</v>
      </c>
      <c r="B1006" s="2" t="s">
        <v>7508</v>
      </c>
      <c r="C1006" s="2" t="s">
        <v>2068</v>
      </c>
      <c r="D1006" s="2" t="s">
        <v>2069</v>
      </c>
      <c r="E1006" s="2" t="s">
        <v>80</v>
      </c>
      <c r="F1006" s="2" t="s">
        <v>91</v>
      </c>
      <c r="G1006" s="2" t="s">
        <v>4741</v>
      </c>
      <c r="H1006" s="2" t="s">
        <v>5735</v>
      </c>
      <c r="I1006" s="2" t="s">
        <v>2069</v>
      </c>
      <c r="J1006" s="2" t="s">
        <v>4749</v>
      </c>
      <c r="K1006" s="2" t="s">
        <v>7509</v>
      </c>
    </row>
    <row r="1007" s="1" customFormat="1" ht="20" customHeight="1" spans="1:11">
      <c r="A1007" s="2" t="s">
        <v>589</v>
      </c>
      <c r="B1007" s="2" t="s">
        <v>7510</v>
      </c>
      <c r="C1007" s="2" t="s">
        <v>591</v>
      </c>
      <c r="D1007" s="2" t="s">
        <v>592</v>
      </c>
      <c r="E1007" s="2" t="s">
        <v>80</v>
      </c>
      <c r="F1007" s="2" t="s">
        <v>91</v>
      </c>
      <c r="G1007" s="2" t="s">
        <v>4741</v>
      </c>
      <c r="H1007" s="2" t="s">
        <v>7511</v>
      </c>
      <c r="I1007" s="2" t="s">
        <v>592</v>
      </c>
      <c r="J1007" s="2" t="s">
        <v>4749</v>
      </c>
      <c r="K1007" s="2" t="s">
        <v>7512</v>
      </c>
    </row>
    <row r="1008" s="1" customFormat="1" ht="20" customHeight="1" spans="1:11">
      <c r="A1008" s="2" t="s">
        <v>3074</v>
      </c>
      <c r="B1008" s="2" t="s">
        <v>7513</v>
      </c>
      <c r="C1008" s="2" t="s">
        <v>3076</v>
      </c>
      <c r="D1008" s="2" t="s">
        <v>3077</v>
      </c>
      <c r="E1008" s="2" t="s">
        <v>80</v>
      </c>
      <c r="F1008" s="2" t="s">
        <v>91</v>
      </c>
      <c r="G1008" s="2" t="s">
        <v>4741</v>
      </c>
      <c r="H1008" s="2" t="s">
        <v>4872</v>
      </c>
      <c r="I1008" s="2" t="s">
        <v>3077</v>
      </c>
      <c r="J1008" s="2" t="s">
        <v>4749</v>
      </c>
      <c r="K1008" s="2" t="s">
        <v>7514</v>
      </c>
    </row>
    <row r="1009" s="1" customFormat="1" ht="20" customHeight="1" spans="1:11">
      <c r="A1009" s="2" t="s">
        <v>2432</v>
      </c>
      <c r="B1009" s="2" t="s">
        <v>7515</v>
      </c>
      <c r="C1009" s="2" t="s">
        <v>7516</v>
      </c>
      <c r="D1009" s="2" t="s">
        <v>2435</v>
      </c>
      <c r="E1009" s="2" t="s">
        <v>80</v>
      </c>
      <c r="F1009" s="2" t="s">
        <v>91</v>
      </c>
      <c r="G1009" s="2" t="s">
        <v>4741</v>
      </c>
      <c r="H1009" s="2" t="s">
        <v>5180</v>
      </c>
      <c r="I1009" s="2" t="s">
        <v>2435</v>
      </c>
      <c r="J1009" s="2" t="s">
        <v>4749</v>
      </c>
      <c r="K1009" s="2" t="s">
        <v>7517</v>
      </c>
    </row>
    <row r="1010" s="1" customFormat="1" ht="20" customHeight="1" spans="1:11">
      <c r="A1010" s="2" t="s">
        <v>2088</v>
      </c>
      <c r="B1010" s="2" t="s">
        <v>7518</v>
      </c>
      <c r="C1010" s="2" t="s">
        <v>7519</v>
      </c>
      <c r="D1010" s="2" t="s">
        <v>2091</v>
      </c>
      <c r="E1010" s="2" t="s">
        <v>80</v>
      </c>
      <c r="F1010" s="2" t="s">
        <v>91</v>
      </c>
      <c r="G1010" s="2" t="s">
        <v>4741</v>
      </c>
      <c r="H1010" s="2" t="s">
        <v>5902</v>
      </c>
      <c r="I1010" s="2" t="s">
        <v>2091</v>
      </c>
      <c r="J1010" s="2" t="s">
        <v>4749</v>
      </c>
      <c r="K1010" s="2" t="s">
        <v>7520</v>
      </c>
    </row>
    <row r="1011" s="1" customFormat="1" ht="20" customHeight="1" spans="1:11">
      <c r="A1011" s="2" t="s">
        <v>7521</v>
      </c>
      <c r="B1011" s="2" t="s">
        <v>7522</v>
      </c>
      <c r="C1011" s="2" t="s">
        <v>7523</v>
      </c>
      <c r="D1011" s="2" t="s">
        <v>7524</v>
      </c>
      <c r="E1011" s="2" t="s">
        <v>80</v>
      </c>
      <c r="F1011" s="2" t="s">
        <v>91</v>
      </c>
      <c r="G1011" s="2" t="s">
        <v>4741</v>
      </c>
      <c r="H1011" s="2" t="s">
        <v>4742</v>
      </c>
      <c r="I1011" s="2" t="s">
        <v>7524</v>
      </c>
      <c r="J1011" s="2" t="s">
        <v>4749</v>
      </c>
      <c r="K1011" s="2" t="s">
        <v>7525</v>
      </c>
    </row>
    <row r="1012" s="1" customFormat="1" ht="20" customHeight="1" spans="1:11">
      <c r="A1012" s="2" t="s">
        <v>2725</v>
      </c>
      <c r="B1012" s="2" t="s">
        <v>7526</v>
      </c>
      <c r="C1012" s="2" t="s">
        <v>643</v>
      </c>
      <c r="D1012" s="2" t="s">
        <v>2726</v>
      </c>
      <c r="E1012" s="2" t="s">
        <v>80</v>
      </c>
      <c r="F1012" s="2" t="s">
        <v>91</v>
      </c>
      <c r="G1012" s="2" t="s">
        <v>4741</v>
      </c>
      <c r="H1012" s="2" t="s">
        <v>4885</v>
      </c>
      <c r="I1012" s="2" t="s">
        <v>2726</v>
      </c>
      <c r="J1012" s="2" t="s">
        <v>4749</v>
      </c>
      <c r="K1012" s="2" t="s">
        <v>7527</v>
      </c>
    </row>
    <row r="1013" s="1" customFormat="1" ht="20" customHeight="1" spans="1:11">
      <c r="A1013" s="2" t="s">
        <v>4311</v>
      </c>
      <c r="B1013" s="2" t="s">
        <v>7528</v>
      </c>
      <c r="C1013" s="2" t="s">
        <v>4313</v>
      </c>
      <c r="D1013" s="2" t="s">
        <v>4314</v>
      </c>
      <c r="E1013" s="2" t="s">
        <v>80</v>
      </c>
      <c r="F1013" s="2" t="s">
        <v>91</v>
      </c>
      <c r="G1013" s="2" t="s">
        <v>4741</v>
      </c>
      <c r="H1013" s="2" t="s">
        <v>5041</v>
      </c>
      <c r="I1013" s="2" t="s">
        <v>4314</v>
      </c>
      <c r="J1013" s="2" t="s">
        <v>4749</v>
      </c>
      <c r="K1013" s="2" t="s">
        <v>7529</v>
      </c>
    </row>
    <row r="1014" s="1" customFormat="1" ht="20" customHeight="1" spans="1:11">
      <c r="A1014" s="2" t="s">
        <v>1309</v>
      </c>
      <c r="B1014" s="2" t="s">
        <v>7530</v>
      </c>
      <c r="C1014" s="2" t="s">
        <v>7531</v>
      </c>
      <c r="D1014" s="2" t="s">
        <v>1312</v>
      </c>
      <c r="E1014" s="2" t="s">
        <v>80</v>
      </c>
      <c r="F1014" s="2" t="s">
        <v>91</v>
      </c>
      <c r="G1014" s="2" t="s">
        <v>4741</v>
      </c>
      <c r="H1014" s="2" t="s">
        <v>7532</v>
      </c>
      <c r="I1014" s="2" t="s">
        <v>1312</v>
      </c>
      <c r="J1014" s="2" t="s">
        <v>4749</v>
      </c>
      <c r="K1014" s="2" t="s">
        <v>7533</v>
      </c>
    </row>
    <row r="1015" s="1" customFormat="1" ht="20" customHeight="1" spans="1:11">
      <c r="A1015" s="2" t="s">
        <v>1560</v>
      </c>
      <c r="B1015" s="2" t="s">
        <v>7534</v>
      </c>
      <c r="C1015" s="2" t="s">
        <v>7535</v>
      </c>
      <c r="D1015" s="2" t="s">
        <v>1563</v>
      </c>
      <c r="E1015" s="2" t="s">
        <v>145</v>
      </c>
      <c r="F1015" s="2" t="s">
        <v>91</v>
      </c>
      <c r="G1015" s="2" t="s">
        <v>4741</v>
      </c>
      <c r="H1015" s="2" t="s">
        <v>7536</v>
      </c>
      <c r="I1015" s="2" t="s">
        <v>1563</v>
      </c>
      <c r="J1015" s="2" t="s">
        <v>4749</v>
      </c>
      <c r="K1015" s="2" t="s">
        <v>7537</v>
      </c>
    </row>
    <row r="1016" s="1" customFormat="1" ht="20" customHeight="1" spans="1:11">
      <c r="A1016" s="2" t="s">
        <v>2713</v>
      </c>
      <c r="B1016" s="2" t="s">
        <v>7538</v>
      </c>
      <c r="C1016" s="2" t="s">
        <v>2715</v>
      </c>
      <c r="D1016" s="2" t="s">
        <v>2716</v>
      </c>
      <c r="E1016" s="2" t="s">
        <v>118</v>
      </c>
      <c r="F1016" s="2" t="s">
        <v>91</v>
      </c>
      <c r="G1016" s="2" t="s">
        <v>4741</v>
      </c>
      <c r="H1016" s="2" t="s">
        <v>7539</v>
      </c>
      <c r="I1016" s="2" t="s">
        <v>2716</v>
      </c>
      <c r="J1016" s="2" t="s">
        <v>4749</v>
      </c>
      <c r="K1016" s="2" t="s">
        <v>7540</v>
      </c>
    </row>
    <row r="1017" s="1" customFormat="1" ht="20" customHeight="1" spans="1:11">
      <c r="A1017" s="2" t="s">
        <v>122</v>
      </c>
      <c r="B1017" s="2" t="s">
        <v>7541</v>
      </c>
      <c r="C1017" s="2" t="s">
        <v>124</v>
      </c>
      <c r="D1017" s="2" t="s">
        <v>125</v>
      </c>
      <c r="E1017" s="2" t="s">
        <v>127</v>
      </c>
      <c r="F1017" s="2" t="s">
        <v>91</v>
      </c>
      <c r="G1017" s="2" t="s">
        <v>4741</v>
      </c>
      <c r="H1017" s="2" t="s">
        <v>4971</v>
      </c>
      <c r="I1017" s="2" t="s">
        <v>125</v>
      </c>
      <c r="J1017" s="2" t="s">
        <v>4749</v>
      </c>
      <c r="K1017" s="2" t="s">
        <v>7542</v>
      </c>
    </row>
    <row r="1018" s="1" customFormat="1" ht="20" customHeight="1" spans="1:11">
      <c r="A1018" s="2" t="s">
        <v>3751</v>
      </c>
      <c r="B1018" s="2" t="s">
        <v>7543</v>
      </c>
      <c r="C1018" s="2" t="s">
        <v>3753</v>
      </c>
      <c r="D1018" s="2" t="s">
        <v>7544</v>
      </c>
      <c r="E1018" s="2" t="s">
        <v>80</v>
      </c>
      <c r="F1018" s="2" t="s">
        <v>91</v>
      </c>
      <c r="G1018" s="2" t="s">
        <v>4741</v>
      </c>
      <c r="H1018" s="2" t="s">
        <v>4861</v>
      </c>
      <c r="I1018" s="2" t="s">
        <v>7545</v>
      </c>
      <c r="J1018" s="2" t="s">
        <v>4749</v>
      </c>
      <c r="K1018" s="2" t="s">
        <v>7546</v>
      </c>
    </row>
    <row r="1019" s="1" customFormat="1" ht="20" customHeight="1" spans="1:11">
      <c r="A1019" s="2" t="s">
        <v>3765</v>
      </c>
      <c r="B1019" s="2" t="s">
        <v>7547</v>
      </c>
      <c r="C1019" s="2" t="s">
        <v>3753</v>
      </c>
      <c r="D1019" s="2" t="s">
        <v>7548</v>
      </c>
      <c r="E1019" s="2" t="s">
        <v>80</v>
      </c>
      <c r="F1019" s="2" t="s">
        <v>91</v>
      </c>
      <c r="G1019" s="2" t="s">
        <v>4741</v>
      </c>
      <c r="H1019" s="2" t="s">
        <v>4861</v>
      </c>
      <c r="I1019" s="2" t="s">
        <v>7545</v>
      </c>
      <c r="J1019" s="2" t="s">
        <v>4749</v>
      </c>
      <c r="K1019" s="2" t="s">
        <v>7549</v>
      </c>
    </row>
    <row r="1020" s="1" customFormat="1" ht="20" customHeight="1" spans="1:11">
      <c r="A1020" s="2" t="s">
        <v>641</v>
      </c>
      <c r="B1020" s="2" t="s">
        <v>7550</v>
      </c>
      <c r="C1020" s="2" t="s">
        <v>643</v>
      </c>
      <c r="D1020" s="2" t="s">
        <v>644</v>
      </c>
      <c r="E1020" s="2" t="s">
        <v>80</v>
      </c>
      <c r="F1020" s="2" t="s">
        <v>91</v>
      </c>
      <c r="G1020" s="2" t="s">
        <v>4741</v>
      </c>
      <c r="H1020" s="2" t="s">
        <v>6032</v>
      </c>
      <c r="I1020" s="2" t="s">
        <v>644</v>
      </c>
      <c r="J1020" s="2" t="s">
        <v>4749</v>
      </c>
      <c r="K1020" s="2" t="s">
        <v>7551</v>
      </c>
    </row>
    <row r="1021" s="1" customFormat="1" ht="20" customHeight="1" spans="1:11">
      <c r="A1021" s="2" t="s">
        <v>7552</v>
      </c>
      <c r="B1021" s="2" t="s">
        <v>7553</v>
      </c>
      <c r="C1021" s="2" t="s">
        <v>7554</v>
      </c>
      <c r="D1021" s="2" t="s">
        <v>7555</v>
      </c>
      <c r="E1021" s="2" t="s">
        <v>79</v>
      </c>
      <c r="F1021" s="2" t="s">
        <v>91</v>
      </c>
      <c r="G1021" s="2" t="s">
        <v>4741</v>
      </c>
      <c r="H1021" s="2" t="s">
        <v>4742</v>
      </c>
      <c r="I1021" s="2" t="s">
        <v>7555</v>
      </c>
      <c r="J1021" s="2" t="s">
        <v>4749</v>
      </c>
      <c r="K1021" s="2" t="s">
        <v>7556</v>
      </c>
    </row>
    <row r="1022" s="1" customFormat="1" ht="20" customHeight="1" spans="1:11">
      <c r="A1022" s="2" t="s">
        <v>1554</v>
      </c>
      <c r="B1022" s="2" t="s">
        <v>7557</v>
      </c>
      <c r="C1022" s="2" t="s">
        <v>1556</v>
      </c>
      <c r="D1022" s="2" t="s">
        <v>1557</v>
      </c>
      <c r="E1022" s="2" t="s">
        <v>80</v>
      </c>
      <c r="F1022" s="2" t="s">
        <v>91</v>
      </c>
      <c r="G1022" s="2" t="s">
        <v>4741</v>
      </c>
      <c r="H1022" s="2" t="s">
        <v>5420</v>
      </c>
      <c r="I1022" s="2" t="s">
        <v>1557</v>
      </c>
      <c r="J1022" s="2" t="s">
        <v>4749</v>
      </c>
      <c r="K1022" s="2" t="s">
        <v>7558</v>
      </c>
    </row>
    <row r="1023" s="1" customFormat="1" ht="20" customHeight="1" spans="1:11">
      <c r="A1023" s="2" t="s">
        <v>7559</v>
      </c>
      <c r="B1023" s="2" t="s">
        <v>7560</v>
      </c>
      <c r="C1023" s="2" t="s">
        <v>7561</v>
      </c>
      <c r="D1023" s="2" t="s">
        <v>7562</v>
      </c>
      <c r="E1023" s="2" t="s">
        <v>80</v>
      </c>
      <c r="F1023" s="2" t="s">
        <v>91</v>
      </c>
      <c r="G1023" s="2" t="s">
        <v>4741</v>
      </c>
      <c r="H1023" s="2" t="s">
        <v>4742</v>
      </c>
      <c r="I1023" s="2" t="s">
        <v>7562</v>
      </c>
      <c r="J1023" s="2" t="s">
        <v>4749</v>
      </c>
      <c r="K1023" s="2" t="s">
        <v>7563</v>
      </c>
    </row>
    <row r="1024" s="1" customFormat="1" ht="20" customHeight="1" spans="1:11">
      <c r="A1024" s="2" t="s">
        <v>1864</v>
      </c>
      <c r="B1024" s="2" t="s">
        <v>7564</v>
      </c>
      <c r="C1024" s="2" t="s">
        <v>1866</v>
      </c>
      <c r="D1024" s="2" t="s">
        <v>1867</v>
      </c>
      <c r="E1024" s="2" t="s">
        <v>80</v>
      </c>
      <c r="F1024" s="2" t="s">
        <v>91</v>
      </c>
      <c r="G1024" s="2" t="s">
        <v>4741</v>
      </c>
      <c r="H1024" s="2" t="s">
        <v>5067</v>
      </c>
      <c r="I1024" s="2" t="s">
        <v>1867</v>
      </c>
      <c r="J1024" s="2" t="s">
        <v>4749</v>
      </c>
      <c r="K1024" s="2" t="s">
        <v>7565</v>
      </c>
    </row>
    <row r="1025" s="1" customFormat="1" ht="20" customHeight="1" spans="1:11">
      <c r="A1025" s="2" t="s">
        <v>1642</v>
      </c>
      <c r="B1025" s="2" t="s">
        <v>7566</v>
      </c>
      <c r="C1025" s="2" t="s">
        <v>1644</v>
      </c>
      <c r="D1025" s="2" t="s">
        <v>1645</v>
      </c>
      <c r="E1025" s="2" t="s">
        <v>80</v>
      </c>
      <c r="F1025" s="2" t="s">
        <v>91</v>
      </c>
      <c r="G1025" s="2" t="s">
        <v>4741</v>
      </c>
      <c r="H1025" s="2" t="s">
        <v>5045</v>
      </c>
      <c r="I1025" s="2" t="s">
        <v>1645</v>
      </c>
      <c r="J1025" s="2" t="s">
        <v>4749</v>
      </c>
      <c r="K1025" s="2" t="s">
        <v>7567</v>
      </c>
    </row>
    <row r="1026" s="1" customFormat="1" ht="20" customHeight="1" spans="1:11">
      <c r="A1026" s="2" t="s">
        <v>4259</v>
      </c>
      <c r="B1026" s="2" t="s">
        <v>7568</v>
      </c>
      <c r="C1026" s="2" t="s">
        <v>4261</v>
      </c>
      <c r="D1026" s="2" t="s">
        <v>4262</v>
      </c>
      <c r="E1026" s="2" t="s">
        <v>136</v>
      </c>
      <c r="F1026" s="2" t="s">
        <v>91</v>
      </c>
      <c r="G1026" s="2" t="s">
        <v>4741</v>
      </c>
      <c r="H1026" s="2" t="s">
        <v>7569</v>
      </c>
      <c r="I1026" s="2" t="s">
        <v>4262</v>
      </c>
      <c r="J1026" s="2" t="s">
        <v>4749</v>
      </c>
      <c r="K1026" s="2" t="s">
        <v>7570</v>
      </c>
    </row>
    <row r="1027" s="1" customFormat="1" ht="20" customHeight="1" spans="1:11">
      <c r="A1027" s="2" t="s">
        <v>3065</v>
      </c>
      <c r="B1027" s="2" t="s">
        <v>7571</v>
      </c>
      <c r="C1027" s="2" t="s">
        <v>3067</v>
      </c>
      <c r="D1027" s="2" t="s">
        <v>7572</v>
      </c>
      <c r="E1027" s="2" t="s">
        <v>80</v>
      </c>
      <c r="F1027" s="2" t="s">
        <v>91</v>
      </c>
      <c r="G1027" s="2" t="s">
        <v>4741</v>
      </c>
      <c r="H1027" s="2" t="s">
        <v>7573</v>
      </c>
      <c r="I1027" s="2" t="s">
        <v>7574</v>
      </c>
      <c r="J1027" s="2" t="s">
        <v>4749</v>
      </c>
      <c r="K1027" s="2" t="s">
        <v>7575</v>
      </c>
    </row>
    <row r="1028" s="1" customFormat="1" ht="20" customHeight="1" spans="1:11">
      <c r="A1028" s="2" t="s">
        <v>86</v>
      </c>
      <c r="B1028" s="2" t="s">
        <v>7576</v>
      </c>
      <c r="C1028" s="2" t="s">
        <v>88</v>
      </c>
      <c r="D1028" s="2" t="s">
        <v>89</v>
      </c>
      <c r="E1028" s="2" t="s">
        <v>80</v>
      </c>
      <c r="F1028" s="2" t="s">
        <v>91</v>
      </c>
      <c r="G1028" s="2" t="s">
        <v>4741</v>
      </c>
      <c r="H1028" s="2" t="s">
        <v>7577</v>
      </c>
      <c r="I1028" s="2" t="s">
        <v>89</v>
      </c>
      <c r="J1028" s="2" t="s">
        <v>4749</v>
      </c>
      <c r="K1028" s="2" t="s">
        <v>7578</v>
      </c>
    </row>
    <row r="1029" s="1" customFormat="1" ht="20" customHeight="1" spans="1:11">
      <c r="A1029" s="2" t="s">
        <v>3356</v>
      </c>
      <c r="B1029" s="2" t="s">
        <v>7579</v>
      </c>
      <c r="C1029" s="2" t="s">
        <v>3358</v>
      </c>
      <c r="D1029" s="2" t="s">
        <v>3359</v>
      </c>
      <c r="E1029" s="2" t="s">
        <v>80</v>
      </c>
      <c r="F1029" s="2" t="s">
        <v>91</v>
      </c>
      <c r="G1029" s="2" t="s">
        <v>4741</v>
      </c>
      <c r="H1029" s="2" t="s">
        <v>7580</v>
      </c>
      <c r="I1029" s="2" t="s">
        <v>3359</v>
      </c>
      <c r="J1029" s="2" t="s">
        <v>4749</v>
      </c>
      <c r="K1029" s="2" t="s">
        <v>7581</v>
      </c>
    </row>
    <row r="1030" s="1" customFormat="1" ht="20" customHeight="1" spans="1:11">
      <c r="A1030" s="2" t="s">
        <v>7582</v>
      </c>
      <c r="B1030" s="2" t="s">
        <v>7583</v>
      </c>
      <c r="C1030" s="2" t="s">
        <v>7584</v>
      </c>
      <c r="D1030" s="2" t="s">
        <v>7585</v>
      </c>
      <c r="E1030" s="2" t="s">
        <v>109</v>
      </c>
      <c r="F1030" s="2" t="s">
        <v>91</v>
      </c>
      <c r="G1030" s="2" t="s">
        <v>4741</v>
      </c>
      <c r="H1030" s="2" t="s">
        <v>7586</v>
      </c>
      <c r="I1030" s="2" t="s">
        <v>7587</v>
      </c>
      <c r="J1030" s="2" t="s">
        <v>4749</v>
      </c>
      <c r="K1030" s="2" t="s">
        <v>7588</v>
      </c>
    </row>
    <row r="1031" s="1" customFormat="1" ht="20" customHeight="1" spans="1:11">
      <c r="A1031" s="2" t="s">
        <v>7589</v>
      </c>
      <c r="B1031" s="2" t="s">
        <v>7590</v>
      </c>
      <c r="C1031" s="2" t="s">
        <v>7591</v>
      </c>
      <c r="D1031" s="2" t="s">
        <v>7592</v>
      </c>
      <c r="E1031" s="2" t="s">
        <v>80</v>
      </c>
      <c r="F1031" s="2" t="s">
        <v>91</v>
      </c>
      <c r="G1031" s="2" t="s">
        <v>4741</v>
      </c>
      <c r="H1031" s="2" t="s">
        <v>4742</v>
      </c>
      <c r="I1031" s="2" t="s">
        <v>7592</v>
      </c>
      <c r="J1031" s="2" t="s">
        <v>4749</v>
      </c>
      <c r="K1031" s="2" t="s">
        <v>7593</v>
      </c>
    </row>
    <row r="1032" s="1" customFormat="1" ht="20" customHeight="1" spans="1:11">
      <c r="A1032" s="2" t="s">
        <v>576</v>
      </c>
      <c r="B1032" s="2" t="s">
        <v>7594</v>
      </c>
      <c r="C1032" s="2" t="s">
        <v>578</v>
      </c>
      <c r="D1032" s="2" t="s">
        <v>579</v>
      </c>
      <c r="E1032" s="2" t="s">
        <v>109</v>
      </c>
      <c r="F1032" s="2" t="s">
        <v>91</v>
      </c>
      <c r="G1032" s="2" t="s">
        <v>4741</v>
      </c>
      <c r="H1032" s="2" t="s">
        <v>7595</v>
      </c>
      <c r="I1032" s="2" t="s">
        <v>579</v>
      </c>
      <c r="J1032" s="2" t="s">
        <v>4749</v>
      </c>
      <c r="K1032" s="2" t="s">
        <v>7596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2021-03-17T07:06:52Z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