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对账!$A$1:$M$806</definedName>
  </definedNames>
  <calcPr calcId="144525"/>
</workbook>
</file>

<file path=xl/sharedStrings.xml><?xml version="1.0" encoding="utf-8"?>
<sst xmlns="http://schemas.openxmlformats.org/spreadsheetml/2006/main" count="33067" uniqueCount="6104">
  <si>
    <t>去哪儿网酒店预付对账单</t>
  </si>
  <si>
    <t>供应商名称：</t>
  </si>
  <si>
    <t>龙卷风</t>
  </si>
  <si>
    <t>结算周期：</t>
  </si>
  <si>
    <t>2021-03-15至2021-03-16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</si>
  <si>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</si>
  <si>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</si>
  <si>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</si>
  <si>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</si>
  <si>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</si>
  <si>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</si>
  <si>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</si>
  <si>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</si>
  <si>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</si>
  <si>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</si>
  <si>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</si>
  <si>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</si>
  <si>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</si>
  <si>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</si>
  <si>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</si>
  <si>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¥203,616.00</t>
  </si>
  <si>
    <t>¥27,028.00</t>
  </si>
  <si>
    <t>-¥8,466.00</t>
  </si>
  <si>
    <t>¥168,122.00</t>
  </si>
  <si>
    <t>分类信息</t>
  </si>
  <si>
    <t>业务类型</t>
  </si>
  <si>
    <t>酒店预付（点击查看明细）</t>
  </si>
  <si>
    <t>¥176,588.00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</si>
  <si>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</si>
  <si>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</si>
  <si>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</si>
  <si>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</si>
  <si>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</si>
  <si>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</si>
  <si>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</si>
  <si>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</si>
  <si>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</si>
  <si>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</si>
  <si>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</si>
  <si>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</si>
  <si>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</si>
  <si>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</si>
  <si>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</si>
  <si>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</si>
  <si>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</si>
  <si>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</si>
  <si>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</si>
  <si>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</si>
  <si>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</si>
  <si>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</si>
  <si>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</si>
  <si>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</si>
  <si>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</si>
  <si>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</si>
  <si>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</si>
  <si>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</si>
  <si>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</si>
  <si>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</si>
  <si>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</si>
  <si>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</si>
  <si>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</si>
  <si>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</si>
  <si>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</si>
  <si>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</si>
  <si>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</si>
  <si>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</si>
  <si>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</si>
  <si>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</si>
  <si>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</si>
  <si>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</si>
  <si>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</si>
  <si>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102570326495</t>
  </si>
  <si>
    <t>酒店预付</t>
  </si>
  <si>
    <t>否</t>
  </si>
  <si>
    <t>普通</t>
  </si>
  <si>
    <t>275066133</t>
  </si>
  <si>
    <t>大都连锁快捷酒店(广州永泰店)</t>
  </si>
  <si>
    <t>1616855</t>
  </si>
  <si>
    <t>孔令超</t>
  </si>
  <si>
    <t>2021-03-13</t>
  </si>
  <si>
    <t>2021-03-14</t>
  </si>
  <si>
    <t>¥195.00</t>
  </si>
  <si>
    <t>¥26.00</t>
  </si>
  <si>
    <t>¥169.00</t>
  </si>
  <si>
    <t>标准大床间</t>
  </si>
  <si>
    <t>WEBSITE</t>
  </si>
  <si>
    <t>102569870490</t>
  </si>
  <si>
    <t>288635917</t>
  </si>
  <si>
    <t>攀枝花花谷咖啡酒店</t>
  </si>
  <si>
    <t>沈磊</t>
  </si>
  <si>
    <t>2021-03-12</t>
  </si>
  <si>
    <t>2021-03-16</t>
  </si>
  <si>
    <t>¥256.00</t>
  </si>
  <si>
    <t>¥12.00</t>
  </si>
  <si>
    <t>¥244.00</t>
  </si>
  <si>
    <t>商务标间</t>
  </si>
  <si>
    <t>102571910480</t>
  </si>
  <si>
    <t>298577266</t>
  </si>
  <si>
    <t>如家派柏·云(上海世博园上南路地铁站店)</t>
  </si>
  <si>
    <t>任涛</t>
  </si>
  <si>
    <t>2021-03-15</t>
  </si>
  <si>
    <t>¥190.00</t>
  </si>
  <si>
    <t>¥25.00</t>
  </si>
  <si>
    <t>¥165.00</t>
  </si>
  <si>
    <t>商务大床房</t>
  </si>
  <si>
    <t>102566969983</t>
  </si>
  <si>
    <t>284944150</t>
  </si>
  <si>
    <t>维也纳酒店(天津中北镇店)</t>
  </si>
  <si>
    <t>程芳陆</t>
  </si>
  <si>
    <t>2021-03-09</t>
  </si>
  <si>
    <t>¥350.00</t>
  </si>
  <si>
    <t>¥46.00</t>
  </si>
  <si>
    <t>¥304.00</t>
  </si>
  <si>
    <t>豪华大床房</t>
  </si>
  <si>
    <t>102572628334</t>
  </si>
  <si>
    <t>275070336</t>
  </si>
  <si>
    <t>吉泰精品连锁酒店(上海宛平南路肿瘤医院店)</t>
  </si>
  <si>
    <t>林营</t>
  </si>
  <si>
    <t>¥367.00</t>
  </si>
  <si>
    <t>¥48.00</t>
  </si>
  <si>
    <t>¥319.00</t>
  </si>
  <si>
    <t>商务标准房</t>
  </si>
  <si>
    <t>102572221673</t>
  </si>
  <si>
    <t>293481577</t>
  </si>
  <si>
    <t>康源酒店(东莞东城万达广场店)</t>
  </si>
  <si>
    <t>王花花</t>
  </si>
  <si>
    <t>¥161.00</t>
  </si>
  <si>
    <t>¥21.00</t>
  </si>
  <si>
    <t>¥140.00</t>
  </si>
  <si>
    <t>优享舒适大床房</t>
  </si>
  <si>
    <t>102572991534</t>
  </si>
  <si>
    <t>294441409</t>
  </si>
  <si>
    <t>格林豪泰(枣庄山亭贵诚购物中心店)</t>
  </si>
  <si>
    <t>祁阳</t>
  </si>
  <si>
    <t>¥168.00</t>
  </si>
  <si>
    <t>¥22.00</t>
  </si>
  <si>
    <t>¥146.00</t>
  </si>
  <si>
    <t>家庭房</t>
  </si>
  <si>
    <t>102572267076</t>
  </si>
  <si>
    <t>288640093</t>
  </si>
  <si>
    <t>成都百亨酒店</t>
  </si>
  <si>
    <t>张紫熙</t>
  </si>
  <si>
    <t>¥19.00</t>
  </si>
  <si>
    <t>¥121.00</t>
  </si>
  <si>
    <t>经济大床房</t>
  </si>
  <si>
    <t>102572416873</t>
  </si>
  <si>
    <t>298096204</t>
  </si>
  <si>
    <t>厦门品悦酒店</t>
  </si>
  <si>
    <t>朱朝东</t>
  </si>
  <si>
    <t>¥515.00</t>
  </si>
  <si>
    <t>¥68.00</t>
  </si>
  <si>
    <t>¥447.00</t>
  </si>
  <si>
    <t>亲海豪华家庭套房</t>
  </si>
  <si>
    <t>102572705940</t>
  </si>
  <si>
    <t>301610977</t>
  </si>
  <si>
    <t>派酒店(长沙友谊路地铁站店)</t>
  </si>
  <si>
    <t>李俊杰</t>
  </si>
  <si>
    <t>102572485090</t>
  </si>
  <si>
    <t>277285950</t>
  </si>
  <si>
    <t>格林豪泰(北京中医医院南锣鼓巷后海店)</t>
  </si>
  <si>
    <t>边宇</t>
  </si>
  <si>
    <t>¥408.00</t>
  </si>
  <si>
    <t>¥54.00</t>
  </si>
  <si>
    <t>¥354.00</t>
  </si>
  <si>
    <t>102572571846</t>
  </si>
  <si>
    <t>王晓红</t>
  </si>
  <si>
    <t>102572001072</t>
  </si>
  <si>
    <t>295019794</t>
  </si>
  <si>
    <t>北京百兴盛旅馆</t>
  </si>
  <si>
    <t>李壮</t>
  </si>
  <si>
    <t>¥170.00</t>
  </si>
  <si>
    <t>¥23.00</t>
  </si>
  <si>
    <t>¥147.00</t>
  </si>
  <si>
    <t>精选双床房</t>
  </si>
  <si>
    <t>102572944434</t>
  </si>
  <si>
    <t>286117078</t>
  </si>
  <si>
    <t>IU酒店(洛阳龙门高铁站龙门石窟店)</t>
  </si>
  <si>
    <t>舒业贵</t>
  </si>
  <si>
    <t>小U·舒适双床房</t>
  </si>
  <si>
    <t>102572431825</t>
  </si>
  <si>
    <t>298206799</t>
  </si>
  <si>
    <t>西宁锦华假日宾馆</t>
  </si>
  <si>
    <t>李方艳</t>
  </si>
  <si>
    <t>¥128.00</t>
  </si>
  <si>
    <t>¥17.00</t>
  </si>
  <si>
    <t>¥111.00</t>
  </si>
  <si>
    <t>102572710110</t>
  </si>
  <si>
    <t>275066334</t>
  </si>
  <si>
    <t>易佰连锁旅店(上海九亭大街店)</t>
  </si>
  <si>
    <t>龚景</t>
  </si>
  <si>
    <t>¥117.00</t>
  </si>
  <si>
    <t>¥16.00</t>
  </si>
  <si>
    <t>¥101.00</t>
  </si>
  <si>
    <t>大床房A</t>
  </si>
  <si>
    <t>102572363892</t>
  </si>
  <si>
    <t>289839100</t>
  </si>
  <si>
    <t>7天连锁酒店(滑县人民路店)</t>
  </si>
  <si>
    <t>胡靖</t>
  </si>
  <si>
    <t>¥125.00</t>
  </si>
  <si>
    <t>¥108.00</t>
  </si>
  <si>
    <t>自主双床房</t>
  </si>
  <si>
    <t>102572591957</t>
  </si>
  <si>
    <t>298582690</t>
  </si>
  <si>
    <t>佛山富丽金酒店</t>
  </si>
  <si>
    <t>张东海</t>
  </si>
  <si>
    <t>102572937164</t>
  </si>
  <si>
    <t>266569535</t>
  </si>
  <si>
    <t>广州圣丰索菲特大酒店</t>
  </si>
  <si>
    <t>朱茂贺</t>
  </si>
  <si>
    <t>¥927.00</t>
  </si>
  <si>
    <t>¥806.00</t>
  </si>
  <si>
    <t>高级大床房</t>
  </si>
  <si>
    <t>102572464199</t>
  </si>
  <si>
    <t>288769429</t>
  </si>
  <si>
    <t>厦门戴斯汀酒店</t>
  </si>
  <si>
    <t>卢清福</t>
  </si>
  <si>
    <t>¥156.00</t>
  </si>
  <si>
    <t>¥135.00</t>
  </si>
  <si>
    <t>双床间</t>
  </si>
  <si>
    <t>102572757194</t>
  </si>
  <si>
    <t>266556005</t>
  </si>
  <si>
    <t>麗枫酒店(哈尔滨火车站站前广场店)</t>
  </si>
  <si>
    <t>尹妲</t>
  </si>
  <si>
    <t>¥202.00</t>
  </si>
  <si>
    <t>¥27.00</t>
  </si>
  <si>
    <t>¥175.00</t>
  </si>
  <si>
    <t>高级大床房(无窗)</t>
  </si>
  <si>
    <t>102572598321</t>
  </si>
  <si>
    <t>288661294</t>
  </si>
  <si>
    <t>兰州缘林世纪商务酒店</t>
  </si>
  <si>
    <t>来杰</t>
  </si>
  <si>
    <t>¥186.00</t>
  </si>
  <si>
    <t>大床房</t>
  </si>
  <si>
    <t>102572994148</t>
  </si>
  <si>
    <t>284944747</t>
  </si>
  <si>
    <t>维也纳酒店(衡阳晶珠广场店)</t>
  </si>
  <si>
    <t>赵洪|黄海锋|谢家彬</t>
  </si>
  <si>
    <t>¥924.00</t>
  </si>
  <si>
    <t>¥123.00</t>
  </si>
  <si>
    <t>¥801.00</t>
  </si>
  <si>
    <t>豪华双人房</t>
  </si>
  <si>
    <t>102572625795</t>
  </si>
  <si>
    <t>268942550</t>
  </si>
  <si>
    <t>维也纳酒店(上海浦东机场新国际博览中心店)</t>
  </si>
  <si>
    <t>王臣全</t>
  </si>
  <si>
    <t>¥275.00</t>
  </si>
  <si>
    <t>¥36.00</t>
  </si>
  <si>
    <t>¥239.00</t>
  </si>
  <si>
    <t>102572236390</t>
  </si>
  <si>
    <t>268940345</t>
  </si>
  <si>
    <t>和颐酒店(南京中山东路明故宫地铁站店)</t>
  </si>
  <si>
    <t>黄园园</t>
  </si>
  <si>
    <t>¥299.00</t>
  </si>
  <si>
    <t>¥39.00</t>
  </si>
  <si>
    <t>¥260.00</t>
  </si>
  <si>
    <t>和颐商务房</t>
  </si>
  <si>
    <t>102572958839</t>
  </si>
  <si>
    <t>289836175</t>
  </si>
  <si>
    <t>派酒店(合肥南一环徽州大道店)</t>
  </si>
  <si>
    <t>史瑞</t>
  </si>
  <si>
    <t>¥143.00</t>
  </si>
  <si>
    <t>102566190885</t>
  </si>
  <si>
    <t>268956041</t>
  </si>
  <si>
    <t>合肥水云间酒店式公寓</t>
  </si>
  <si>
    <t>汪强</t>
  </si>
  <si>
    <t>¥1,071.00</t>
  </si>
  <si>
    <t>¥931.00</t>
  </si>
  <si>
    <t>精品大床房</t>
  </si>
  <si>
    <t>102568456107</t>
  </si>
  <si>
    <t>298581985</t>
  </si>
  <si>
    <t>北京版银艺术主题民宿</t>
  </si>
  <si>
    <t>徐澄</t>
  </si>
  <si>
    <t>2021-03-11</t>
  </si>
  <si>
    <t>¥1,310.00</t>
  </si>
  <si>
    <t>¥1,135.00</t>
  </si>
  <si>
    <t>102571488164</t>
  </si>
  <si>
    <t>268959548</t>
  </si>
  <si>
    <t>上寓公寓(广州京溪店)</t>
  </si>
  <si>
    <t>唐大举</t>
  </si>
  <si>
    <t>¥288.00</t>
  </si>
  <si>
    <t>¥38.00</t>
  </si>
  <si>
    <t>¥250.00</t>
  </si>
  <si>
    <t>豪华双床公寓</t>
  </si>
  <si>
    <t>102571408558</t>
  </si>
  <si>
    <t>298075312</t>
  </si>
  <si>
    <t>拉萨美萨大酒店</t>
  </si>
  <si>
    <t>黄军</t>
  </si>
  <si>
    <t>¥114.00</t>
  </si>
  <si>
    <t>¥98.00</t>
  </si>
  <si>
    <t>普通大床房</t>
  </si>
  <si>
    <t>102571045200</t>
  </si>
  <si>
    <t>298093741</t>
  </si>
  <si>
    <t>布丁酒店(杭州滨江高教园店)</t>
  </si>
  <si>
    <t>彭细根</t>
  </si>
  <si>
    <t>¥248.00</t>
  </si>
  <si>
    <t>¥34.00</t>
  </si>
  <si>
    <t>¥214.00</t>
  </si>
  <si>
    <t>双床房</t>
  </si>
  <si>
    <t>102572235236</t>
  </si>
  <si>
    <t>288655849</t>
  </si>
  <si>
    <t>厦门天然居快捷酒店</t>
  </si>
  <si>
    <t>徐强</t>
  </si>
  <si>
    <t>首席设计师大床</t>
  </si>
  <si>
    <t>102572106166</t>
  </si>
  <si>
    <t>295815268</t>
  </si>
  <si>
    <t>石林一品酒店</t>
  </si>
  <si>
    <t>段剑金</t>
  </si>
  <si>
    <t>¥153.00</t>
  </si>
  <si>
    <t>¥20.00</t>
  </si>
  <si>
    <t>¥133.00</t>
  </si>
  <si>
    <t>102571460433</t>
  </si>
  <si>
    <t>295021237</t>
  </si>
  <si>
    <t>速8酒店(北京西站湾子店)</t>
  </si>
  <si>
    <t>唐强</t>
  </si>
  <si>
    <t>¥124.00</t>
  </si>
  <si>
    <t>经济大床房-无窗</t>
  </si>
  <si>
    <t>102572055821</t>
  </si>
  <si>
    <t>293479258</t>
  </si>
  <si>
    <t>阆中宾馆</t>
  </si>
  <si>
    <t>罗响</t>
  </si>
  <si>
    <t>¥220.00</t>
  </si>
  <si>
    <t>¥29.00</t>
  </si>
  <si>
    <t>¥191.00</t>
  </si>
  <si>
    <t>102572009085</t>
  </si>
  <si>
    <t>卫鹏军</t>
  </si>
  <si>
    <t>¥126.00</t>
  </si>
  <si>
    <t>¥109.00</t>
  </si>
  <si>
    <t>102572655066</t>
  </si>
  <si>
    <t>295813147</t>
  </si>
  <si>
    <t>昆明故城同宣阁客栈</t>
  </si>
  <si>
    <t>吴建成</t>
  </si>
  <si>
    <t>标间</t>
  </si>
  <si>
    <t>102572072668</t>
  </si>
  <si>
    <t>301611595</t>
  </si>
  <si>
    <t>凯里亚德酒店(防城港行政中心高铁站店)</t>
  </si>
  <si>
    <t>杨娟</t>
  </si>
  <si>
    <t>¥222.00</t>
  </si>
  <si>
    <t>¥193.00</t>
  </si>
  <si>
    <t>轻享大床房</t>
  </si>
  <si>
    <t>102572844627</t>
  </si>
  <si>
    <t>288642427</t>
  </si>
  <si>
    <t>临夏夏光之星酒店</t>
  </si>
  <si>
    <t>马黎明</t>
  </si>
  <si>
    <t>¥122.00</t>
  </si>
  <si>
    <t>¥106.00</t>
  </si>
  <si>
    <t>102572244842</t>
  </si>
  <si>
    <t>298221466</t>
  </si>
  <si>
    <t>深圳爱转角海边客栈</t>
  </si>
  <si>
    <t>高丽圆</t>
  </si>
  <si>
    <t>¥401.00</t>
  </si>
  <si>
    <t>¥53.00</t>
  </si>
  <si>
    <t>¥348.00</t>
  </si>
  <si>
    <t>爱在深秋·海景房</t>
  </si>
  <si>
    <t>102572477526</t>
  </si>
  <si>
    <t>298085956</t>
  </si>
  <si>
    <t>沈阳香宿精品酒店</t>
  </si>
  <si>
    <t>孙懿</t>
  </si>
  <si>
    <t>经济房</t>
  </si>
  <si>
    <t>102572109339</t>
  </si>
  <si>
    <t>298094356</t>
  </si>
  <si>
    <t>鼓浪屿温莎公馆</t>
  </si>
  <si>
    <t>张玲</t>
  </si>
  <si>
    <t>¥176.00</t>
  </si>
  <si>
    <t>温馨庄园圆床房</t>
  </si>
  <si>
    <t>102572406655</t>
  </si>
  <si>
    <t>297979969</t>
  </si>
  <si>
    <t>东兴福珍大酒店</t>
  </si>
  <si>
    <t>陈继鸿</t>
  </si>
  <si>
    <t>¥105.00</t>
  </si>
  <si>
    <t>标准双人间</t>
  </si>
  <si>
    <t>102572687881</t>
  </si>
  <si>
    <t>282708772</t>
  </si>
  <si>
    <t>格林豪泰快捷酒店(三河迎宾南路店)</t>
  </si>
  <si>
    <t>郭旺强</t>
  </si>
  <si>
    <t>¥120.00</t>
  </si>
  <si>
    <t>¥104.00</t>
  </si>
  <si>
    <t>102572002682</t>
  </si>
  <si>
    <t>293480170</t>
  </si>
  <si>
    <t>围场锦程优选假日酒店</t>
  </si>
  <si>
    <t>华玉龙</t>
  </si>
  <si>
    <t>¥164.00</t>
  </si>
  <si>
    <t>¥142.00</t>
  </si>
  <si>
    <t>精品标准间</t>
  </si>
  <si>
    <t>102572831415</t>
  </si>
  <si>
    <t>291213787</t>
  </si>
  <si>
    <t>叶城华豫精品酒店</t>
  </si>
  <si>
    <t>颉璇</t>
  </si>
  <si>
    <t>¥181.00</t>
  </si>
  <si>
    <t>¥24.00</t>
  </si>
  <si>
    <t>¥157.00</t>
  </si>
  <si>
    <t>102572616680</t>
  </si>
  <si>
    <t>293485732</t>
  </si>
  <si>
    <t>铂顿国际公寓(广州钟落潭地铁站浩田大厦店)</t>
  </si>
  <si>
    <t>胡盈普|吴建波|刘沪滨</t>
  </si>
  <si>
    <t>¥759.00</t>
  </si>
  <si>
    <t>¥99.00</t>
  </si>
  <si>
    <t>¥660.00</t>
  </si>
  <si>
    <t>102572295807</t>
  </si>
  <si>
    <t>278592321</t>
  </si>
  <si>
    <t>城市便捷酒店(遵义新蒲林达美食城店)</t>
  </si>
  <si>
    <t>薛小国</t>
  </si>
  <si>
    <t>¥149.00</t>
  </si>
  <si>
    <t>¥129.00</t>
  </si>
  <si>
    <t>标准大床房</t>
  </si>
  <si>
    <t>102572405222</t>
  </si>
  <si>
    <t>271514651</t>
  </si>
  <si>
    <t>北京水晶情侣主题酒店</t>
  </si>
  <si>
    <t>田起超</t>
  </si>
  <si>
    <t>¥276.00</t>
  </si>
  <si>
    <t>¥240.00</t>
  </si>
  <si>
    <t>阑珊羽夜</t>
  </si>
  <si>
    <t>102572930579</t>
  </si>
  <si>
    <t>288626728</t>
  </si>
  <si>
    <t>呼和浩特嘉曼商务酒店</t>
  </si>
  <si>
    <t>周玲霞</t>
  </si>
  <si>
    <t>亲子房</t>
  </si>
  <si>
    <t>102572273025</t>
  </si>
  <si>
    <t>301611679</t>
  </si>
  <si>
    <t>白玉兰酒店(徐州新沂雨润广场钟吾路店)</t>
  </si>
  <si>
    <t>张同振</t>
  </si>
  <si>
    <t>¥216.00</t>
  </si>
  <si>
    <t>¥187.00</t>
  </si>
  <si>
    <t>玉舒双床房</t>
  </si>
  <si>
    <t>102572755389</t>
  </si>
  <si>
    <t>268953752</t>
  </si>
  <si>
    <t>维也纳酒店(深圳宝安流塘店)</t>
  </si>
  <si>
    <t>梁静云</t>
  </si>
  <si>
    <t>¥281.00</t>
  </si>
  <si>
    <t>¥37.00</t>
  </si>
  <si>
    <t>102572575025</t>
  </si>
  <si>
    <t>288631048</t>
  </si>
  <si>
    <t>遵义兰亭公寓</t>
  </si>
  <si>
    <t>胡鹏</t>
  </si>
  <si>
    <t>¥60.00</t>
  </si>
  <si>
    <t>¥8.00</t>
  </si>
  <si>
    <t>¥52.00</t>
  </si>
  <si>
    <t>浪漫大床房</t>
  </si>
  <si>
    <t>102572585905</t>
  </si>
  <si>
    <t>282396244</t>
  </si>
  <si>
    <t>格林豪泰(宿松龙门北路店)</t>
  </si>
  <si>
    <t>张中耀</t>
  </si>
  <si>
    <t>¥150.00</t>
  </si>
  <si>
    <t>¥130.00</t>
  </si>
  <si>
    <t>102572175158</t>
  </si>
  <si>
    <t>295812559</t>
  </si>
  <si>
    <t>东方客栈(东莞天一城店)</t>
  </si>
  <si>
    <t>李琪</t>
  </si>
  <si>
    <t>¥132.00</t>
  </si>
  <si>
    <t>¥18.00</t>
  </si>
  <si>
    <t>102572951441</t>
  </si>
  <si>
    <t>282395182</t>
  </si>
  <si>
    <t>格林豪泰(芜湖三山开发区店)</t>
  </si>
  <si>
    <t>王殿洪</t>
  </si>
  <si>
    <t>¥211.00</t>
  </si>
  <si>
    <t>¥28.00</t>
  </si>
  <si>
    <t>¥183.00</t>
  </si>
  <si>
    <t>高级双床房</t>
  </si>
  <si>
    <t>102572483327</t>
  </si>
  <si>
    <t>301612087</t>
  </si>
  <si>
    <t>白玉兰酒店(济宁兖州火车站酒仙桥南路店)</t>
  </si>
  <si>
    <t>刘凯强</t>
  </si>
  <si>
    <t>轻舒大床房(无窗)</t>
  </si>
  <si>
    <t>102572895462</t>
  </si>
  <si>
    <t>295019899</t>
  </si>
  <si>
    <t>重庆璟里酒店</t>
  </si>
  <si>
    <t>熊浩</t>
  </si>
  <si>
    <t>¥134.00</t>
  </si>
  <si>
    <t>¥116.00</t>
  </si>
  <si>
    <t>全景音乐大床房</t>
  </si>
  <si>
    <t>102572736709</t>
  </si>
  <si>
    <t>282395683</t>
  </si>
  <si>
    <t>格林豪泰(常熟高铁站三环高架黄河路店)</t>
  </si>
  <si>
    <t>周镇</t>
  </si>
  <si>
    <t>102572507446</t>
  </si>
  <si>
    <t>298082065</t>
  </si>
  <si>
    <t>丹阳五月精品酒店</t>
  </si>
  <si>
    <t>余彦池</t>
  </si>
  <si>
    <t>¥173.00</t>
  </si>
  <si>
    <t>豪华商务标间</t>
  </si>
  <si>
    <t>102572405746</t>
  </si>
  <si>
    <t>291214879</t>
  </si>
  <si>
    <t>千岛湖奥得酒店</t>
  </si>
  <si>
    <t>陈义波</t>
  </si>
  <si>
    <t>¥144.00</t>
  </si>
  <si>
    <t>102572089590</t>
  </si>
  <si>
    <t>268959626</t>
  </si>
  <si>
    <t>丽江云青驿栈</t>
  </si>
  <si>
    <t>胡兰枫</t>
  </si>
  <si>
    <t>¥166.00</t>
  </si>
  <si>
    <t>铭月舒适大床房</t>
  </si>
  <si>
    <t>102572291629</t>
  </si>
  <si>
    <t>288757999</t>
  </si>
  <si>
    <t>互助海胜花园酒店</t>
  </si>
  <si>
    <t>米登祥</t>
  </si>
  <si>
    <t>¥141.00</t>
  </si>
  <si>
    <t>特惠大床房</t>
  </si>
  <si>
    <t>102572908715</t>
  </si>
  <si>
    <t>285929329</t>
  </si>
  <si>
    <t>格林豪泰商务酒店(慈溪周巷店)</t>
  </si>
  <si>
    <t>蔡亚鹏</t>
  </si>
  <si>
    <t>102572958953</t>
  </si>
  <si>
    <t>268954571</t>
  </si>
  <si>
    <t>西安帝都明珠精品酒店</t>
  </si>
  <si>
    <t>韩红川</t>
  </si>
  <si>
    <t>102572225331</t>
  </si>
  <si>
    <t>291213229</t>
  </si>
  <si>
    <t>驿江南精选酒店(余姚高铁北站店)</t>
  </si>
  <si>
    <t>杨俊</t>
  </si>
  <si>
    <t>¥205.00</t>
  </si>
  <si>
    <t>¥178.00</t>
  </si>
  <si>
    <t>高级双床间</t>
  </si>
  <si>
    <t>102572293861</t>
  </si>
  <si>
    <t>266552312</t>
  </si>
  <si>
    <t>7天优品酒店(北京丰台南路地铁站物美大卖场店)</t>
  </si>
  <si>
    <t>马明强</t>
  </si>
  <si>
    <t>¥171.00</t>
  </si>
  <si>
    <t>¥148.00</t>
  </si>
  <si>
    <t>优享大床房</t>
  </si>
  <si>
    <t>102567714101</t>
  </si>
  <si>
    <t>288760801</t>
  </si>
  <si>
    <t>北京红棉旅馆</t>
  </si>
  <si>
    <t>蒋邦苓</t>
  </si>
  <si>
    <t>2021-03-10</t>
  </si>
  <si>
    <t>102567454509</t>
  </si>
  <si>
    <t>268933199</t>
  </si>
  <si>
    <t>深圳南侨商务酒店</t>
  </si>
  <si>
    <t>唐绍程</t>
  </si>
  <si>
    <t>¥1,794.00</t>
  </si>
  <si>
    <t>¥234.00</t>
  </si>
  <si>
    <t>¥1,560.00</t>
  </si>
  <si>
    <t>102560582346</t>
  </si>
  <si>
    <t>268958441</t>
  </si>
  <si>
    <t>维也纳国际酒店(杭州下沙店)</t>
  </si>
  <si>
    <t>林子茵</t>
  </si>
  <si>
    <t>2021-03-03</t>
  </si>
  <si>
    <t>¥1,110.00</t>
  </si>
  <si>
    <t>¥964.00</t>
  </si>
  <si>
    <t>麻将双人套房</t>
  </si>
  <si>
    <t>102568785753</t>
  </si>
  <si>
    <t>275073471</t>
  </si>
  <si>
    <t>寓米欢聚公寓(广州力达广场店)</t>
  </si>
  <si>
    <t>周莹</t>
  </si>
  <si>
    <t>¥1,416.00</t>
  </si>
  <si>
    <t>¥1,230.00</t>
  </si>
  <si>
    <t>豪华双床房</t>
  </si>
  <si>
    <t>102570521617</t>
  </si>
  <si>
    <t>298083946</t>
  </si>
  <si>
    <t>速8酒店(北京西八里庄路店)</t>
  </si>
  <si>
    <t>李臻琦</t>
  </si>
  <si>
    <t>¥573.00</t>
  </si>
  <si>
    <t>¥75.00</t>
  </si>
  <si>
    <t>¥498.00</t>
  </si>
  <si>
    <t>102572714807</t>
  </si>
  <si>
    <t>何明仙</t>
  </si>
  <si>
    <t>¥107.00</t>
  </si>
  <si>
    <t>大床房b</t>
  </si>
  <si>
    <t>102571643386</t>
  </si>
  <si>
    <t>271512737</t>
  </si>
  <si>
    <t>北京宇海酒店</t>
  </si>
  <si>
    <t>张金辉</t>
  </si>
  <si>
    <t>¥732.00</t>
  </si>
  <si>
    <t>¥96.00</t>
  </si>
  <si>
    <t>¥636.00</t>
  </si>
  <si>
    <t>商务家庭间</t>
  </si>
  <si>
    <t>102571704869</t>
  </si>
  <si>
    <t>275066025</t>
  </si>
  <si>
    <t>速8酒店(北京亦庄科创九街店)</t>
  </si>
  <si>
    <t>张乃强</t>
  </si>
  <si>
    <t>¥184.00</t>
  </si>
  <si>
    <t>¥160.00</t>
  </si>
  <si>
    <t>102569284400</t>
  </si>
  <si>
    <t>291212032</t>
  </si>
  <si>
    <t>爱尚·瑞德酒店(义乌国际商贸城店)</t>
  </si>
  <si>
    <t>李智</t>
  </si>
  <si>
    <t>特色经济双床房</t>
  </si>
  <si>
    <t>102572323986</t>
  </si>
  <si>
    <t>298576333</t>
  </si>
  <si>
    <t>湛江梵高主题酒店</t>
  </si>
  <si>
    <t>鲜敏</t>
  </si>
  <si>
    <t>标准单人房</t>
  </si>
  <si>
    <t>102572209860</t>
  </si>
  <si>
    <t>268952078</t>
  </si>
  <si>
    <t>格林豪泰(苏州火车站虎丘店)</t>
  </si>
  <si>
    <t>戚传昭</t>
  </si>
  <si>
    <t>1.8米高级大床房</t>
  </si>
  <si>
    <t>102572308550</t>
  </si>
  <si>
    <t>288657004</t>
  </si>
  <si>
    <t>重庆珊珊酒店</t>
  </si>
  <si>
    <t>陈博</t>
  </si>
  <si>
    <t>¥112.00</t>
  </si>
  <si>
    <t>102572839745</t>
  </si>
  <si>
    <t>288642151</t>
  </si>
  <si>
    <t>速8酒店(北京国展柳芳地铁站店)</t>
  </si>
  <si>
    <t>童浩晨</t>
  </si>
  <si>
    <t>¥179.00</t>
  </si>
  <si>
    <t>¥155.00</t>
  </si>
  <si>
    <t>102572641951</t>
  </si>
  <si>
    <t>268946627</t>
  </si>
  <si>
    <t>朗诗寓(广州海珠广场北京路步行街店)</t>
  </si>
  <si>
    <t>王有为</t>
  </si>
  <si>
    <t>¥282.00</t>
  </si>
  <si>
    <t>¥245.00</t>
  </si>
  <si>
    <t>102572548369</t>
  </si>
  <si>
    <t>297969853</t>
  </si>
  <si>
    <t>世悦轻奢度假公寓(青岛CBD中央商务区店)</t>
  </si>
  <si>
    <t>关玉娇</t>
  </si>
  <si>
    <t>¥151.00</t>
  </si>
  <si>
    <t>¥131.00</t>
  </si>
  <si>
    <t>轻奢城景双床房</t>
  </si>
  <si>
    <t>102572252364</t>
  </si>
  <si>
    <t>288623128</t>
  </si>
  <si>
    <t>惠乾大酒店(昭通环东店)</t>
  </si>
  <si>
    <t>杨李文</t>
  </si>
  <si>
    <t>¥115.00</t>
  </si>
  <si>
    <t>特惠房</t>
  </si>
  <si>
    <t>102571102877</t>
  </si>
  <si>
    <t>李明玉</t>
  </si>
  <si>
    <t>¥360.00</t>
  </si>
  <si>
    <t>¥47.00</t>
  </si>
  <si>
    <t>¥313.00</t>
  </si>
  <si>
    <t>无敌海景大床房</t>
  </si>
  <si>
    <t>102572807822</t>
  </si>
  <si>
    <t>294438652</t>
  </si>
  <si>
    <t>贝壳酒店(常州大学城科教城南地铁站鸣新中路店)</t>
  </si>
  <si>
    <t>周赵靖</t>
  </si>
  <si>
    <t>¥152.00</t>
  </si>
  <si>
    <t>102572100621</t>
  </si>
  <si>
    <t>291213706</t>
  </si>
  <si>
    <t>睿柏云酒店(徐州东站地铁站店)</t>
  </si>
  <si>
    <t>郁平</t>
  </si>
  <si>
    <t>¥204.00</t>
  </si>
  <si>
    <t>¥177.00</t>
  </si>
  <si>
    <t>温馨家庭房</t>
  </si>
  <si>
    <t>102572587363</t>
  </si>
  <si>
    <t>275074398</t>
  </si>
  <si>
    <t>广州珍宝假日酒店</t>
  </si>
  <si>
    <t>王波</t>
  </si>
  <si>
    <t>¥221.00</t>
  </si>
  <si>
    <t>¥192.00</t>
  </si>
  <si>
    <t>102572951584</t>
  </si>
  <si>
    <t>298585441</t>
  </si>
  <si>
    <t>巢湖水云间时尚主题酒店</t>
  </si>
  <si>
    <t>姚恒兵</t>
  </si>
  <si>
    <t>¥13.00</t>
  </si>
  <si>
    <t>¥86.00</t>
  </si>
  <si>
    <t>精品主题房</t>
  </si>
  <si>
    <t>102572298185</t>
  </si>
  <si>
    <t>298572925</t>
  </si>
  <si>
    <t>中山鼎丰商务宾馆</t>
  </si>
  <si>
    <t>冼生</t>
  </si>
  <si>
    <t>¥14.00</t>
  </si>
  <si>
    <t>¥92.00</t>
  </si>
  <si>
    <t>商务双人房</t>
  </si>
  <si>
    <t>102572876556</t>
  </si>
  <si>
    <t>288634480</t>
  </si>
  <si>
    <t>维也纳酒店(拉萨堆龙店)</t>
  </si>
  <si>
    <t>陈诚</t>
  </si>
  <si>
    <t>102572594440</t>
  </si>
  <si>
    <t>298092919</t>
  </si>
  <si>
    <t>福州汇景商务酒店</t>
  </si>
  <si>
    <t>林涛</t>
  </si>
  <si>
    <t>榻榻米房</t>
  </si>
  <si>
    <t>102572193032</t>
  </si>
  <si>
    <t>295816426</t>
  </si>
  <si>
    <t>格林豪泰智选酒店(福州左海公园店)</t>
  </si>
  <si>
    <t>罗昭良</t>
  </si>
  <si>
    <t>¥383.00</t>
  </si>
  <si>
    <t>¥50.00</t>
  </si>
  <si>
    <t>¥333.00</t>
  </si>
  <si>
    <t>102572944136</t>
  </si>
  <si>
    <t>284946772</t>
  </si>
  <si>
    <t>维也纳酒店(佛山顺德龙江材料城店)</t>
  </si>
  <si>
    <t>王要举</t>
  </si>
  <si>
    <t>¥711.00</t>
  </si>
  <si>
    <t>¥93.00</t>
  </si>
  <si>
    <t>¥618.00</t>
  </si>
  <si>
    <t>102572965553</t>
  </si>
  <si>
    <t>288633142</t>
  </si>
  <si>
    <t>天水禾杏美景酒店</t>
  </si>
  <si>
    <t>韩铭</t>
  </si>
  <si>
    <t>¥154.00</t>
  </si>
  <si>
    <t>舒适双床房</t>
  </si>
  <si>
    <t>102572028097</t>
  </si>
  <si>
    <t>297705604</t>
  </si>
  <si>
    <t>红景地酒店(成都荷花池店)</t>
  </si>
  <si>
    <t>谢晶星</t>
  </si>
  <si>
    <t>102572792204</t>
  </si>
  <si>
    <t>282559978</t>
  </si>
  <si>
    <t>维也纳酒店(邯郸高铁站创鑫华城店)</t>
  </si>
  <si>
    <t>刘洋</t>
  </si>
  <si>
    <t>¥316.00</t>
  </si>
  <si>
    <t>¥42.00</t>
  </si>
  <si>
    <t>¥274.00</t>
  </si>
  <si>
    <t>102572518786</t>
  </si>
  <si>
    <t>295809349</t>
  </si>
  <si>
    <t>浪漫都市连锁酒店(厦门SM今叶店)</t>
  </si>
  <si>
    <t>林蒙蒙</t>
  </si>
  <si>
    <t>¥119.00</t>
  </si>
  <si>
    <t>¥103.00</t>
  </si>
  <si>
    <t>精致大床房(无窗)</t>
  </si>
  <si>
    <t>102572964182</t>
  </si>
  <si>
    <t>268959206</t>
  </si>
  <si>
    <t>广州顺华酒店</t>
  </si>
  <si>
    <t>马志生</t>
  </si>
  <si>
    <t>¥196.00</t>
  </si>
  <si>
    <t>豪华三人房</t>
  </si>
  <si>
    <t>102572164451</t>
  </si>
  <si>
    <t>朱倩</t>
  </si>
  <si>
    <t>102572283832</t>
  </si>
  <si>
    <t>297001981</t>
  </si>
  <si>
    <t>7天连锁酒店(汕头澄海三桥店)</t>
  </si>
  <si>
    <t>小詹</t>
  </si>
  <si>
    <t>¥15.00</t>
  </si>
  <si>
    <t>¥94.00</t>
  </si>
  <si>
    <t>102572936578</t>
  </si>
  <si>
    <t>288757150</t>
  </si>
  <si>
    <t>桐乡吉臣酒店</t>
  </si>
  <si>
    <t>王延峰</t>
  </si>
  <si>
    <t>¥182.00</t>
  </si>
  <si>
    <t>¥158.00</t>
  </si>
  <si>
    <t>102572380692</t>
  </si>
  <si>
    <t>288627946</t>
  </si>
  <si>
    <t>昊天酒店(南宁火车站店)</t>
  </si>
  <si>
    <t>肖沾伟|肖沾长</t>
  </si>
  <si>
    <t>¥32.00</t>
  </si>
  <si>
    <t>商务双床房</t>
  </si>
  <si>
    <t>102571975630</t>
  </si>
  <si>
    <t>268926104</t>
  </si>
  <si>
    <t>三亚凯瑞祥和酒店</t>
  </si>
  <si>
    <t>赵丽霞</t>
  </si>
  <si>
    <t>休闲双床间</t>
  </si>
  <si>
    <t>102572291689</t>
  </si>
  <si>
    <t>298216657</t>
  </si>
  <si>
    <t>商城中孚快捷酒店</t>
  </si>
  <si>
    <t>胡勋焱</t>
  </si>
  <si>
    <t>¥100.00</t>
  </si>
  <si>
    <t>轻奢优眠双床房</t>
  </si>
  <si>
    <t>102572678335</t>
  </si>
  <si>
    <t>268933550</t>
  </si>
  <si>
    <t>杭州环岛宾馆</t>
  </si>
  <si>
    <t>秦愈欣</t>
  </si>
  <si>
    <t>102571796944</t>
  </si>
  <si>
    <t>288646639</t>
  </si>
  <si>
    <t>包头朗德酒店</t>
  </si>
  <si>
    <t>李莎</t>
  </si>
  <si>
    <t>102571710359</t>
  </si>
  <si>
    <t>268930172</t>
  </si>
  <si>
    <t>纽宾凯艺术精品酒店(武汉户部巷店)</t>
  </si>
  <si>
    <t>兰宇豪</t>
  </si>
  <si>
    <t>¥342.00</t>
  </si>
  <si>
    <t>¥296.00</t>
  </si>
  <si>
    <t>精致大床房</t>
  </si>
  <si>
    <t>102560949357</t>
  </si>
  <si>
    <t>268935683</t>
  </si>
  <si>
    <t>广州南丰朗豪酒店</t>
  </si>
  <si>
    <t>李慧</t>
  </si>
  <si>
    <t>¥4,224.00</t>
  </si>
  <si>
    <t>¥554.00</t>
  </si>
  <si>
    <t>¥3,670.00</t>
  </si>
  <si>
    <t>城市景豪华客房</t>
  </si>
  <si>
    <t>102556737943</t>
  </si>
  <si>
    <t>288766201</t>
  </si>
  <si>
    <t>上海F1商务宾馆</t>
  </si>
  <si>
    <t>朱继先</t>
  </si>
  <si>
    <t>2021-02-27</t>
  </si>
  <si>
    <t>¥314.00</t>
  </si>
  <si>
    <t>¥272.00</t>
  </si>
  <si>
    <t>标准房(无窗)</t>
  </si>
  <si>
    <t>102571770772</t>
  </si>
  <si>
    <t>268930649</t>
  </si>
  <si>
    <t>维也纳酒店(广州番禺亚运城店)</t>
  </si>
  <si>
    <t>李家玲</t>
  </si>
  <si>
    <t>¥562.00</t>
  </si>
  <si>
    <t>¥74.00</t>
  </si>
  <si>
    <t>¥488.00</t>
  </si>
  <si>
    <t>102570038978</t>
  </si>
  <si>
    <t>297702403</t>
  </si>
  <si>
    <t>长沙海帆宾馆</t>
  </si>
  <si>
    <t>朱仨汕</t>
  </si>
  <si>
    <t>豪华双人间</t>
  </si>
  <si>
    <t>102572610335</t>
  </si>
  <si>
    <t>288761953</t>
  </si>
  <si>
    <t>嵩明锦和酒店</t>
  </si>
  <si>
    <t>刘玥</t>
  </si>
  <si>
    <t>副楼舒适双床房</t>
  </si>
  <si>
    <t>102572642004</t>
  </si>
  <si>
    <t>288626944</t>
  </si>
  <si>
    <t>北京K时代公寓</t>
  </si>
  <si>
    <t>雒钢</t>
  </si>
  <si>
    <t>102559084330</t>
  </si>
  <si>
    <t>266553734</t>
  </si>
  <si>
    <t>上海外滩郁锦香新亚酒店</t>
  </si>
  <si>
    <t>方练</t>
  </si>
  <si>
    <t>2021-03-02</t>
  </si>
  <si>
    <t>¥1,180.00</t>
  </si>
  <si>
    <t>¥1,026.00</t>
  </si>
  <si>
    <t>豪华特大床房</t>
  </si>
  <si>
    <t>102572091761</t>
  </si>
  <si>
    <t>286757542</t>
  </si>
  <si>
    <t>格林豪泰酒店(宿州拂晓大道店)</t>
  </si>
  <si>
    <t>孙治宇</t>
  </si>
  <si>
    <t>102572608079</t>
  </si>
  <si>
    <t>282601816</t>
  </si>
  <si>
    <t>维也纳国际酒店(铜陵金山广场店)</t>
  </si>
  <si>
    <t>张磊</t>
  </si>
  <si>
    <t>102572632851</t>
  </si>
  <si>
    <t>284944498</t>
  </si>
  <si>
    <t>维也纳酒店(东营万达广场店)</t>
  </si>
  <si>
    <t>李凡飞</t>
  </si>
  <si>
    <t>¥305.00</t>
  </si>
  <si>
    <t>¥40.00</t>
  </si>
  <si>
    <t>¥265.00</t>
  </si>
  <si>
    <t>102566828660</t>
  </si>
  <si>
    <t>295810273</t>
  </si>
  <si>
    <t>广州嘉乐华庭宾馆</t>
  </si>
  <si>
    <t>甘宜成</t>
  </si>
  <si>
    <t>¥756.00</t>
  </si>
  <si>
    <t>¥655.00</t>
  </si>
  <si>
    <t>102572123033</t>
  </si>
  <si>
    <t>298080367</t>
  </si>
  <si>
    <t>苹果传说温馨客栈(濮阳五一路店)</t>
  </si>
  <si>
    <t>马燕</t>
  </si>
  <si>
    <t>温馨大床房</t>
  </si>
  <si>
    <t>102572010808</t>
  </si>
  <si>
    <t>296998000</t>
  </si>
  <si>
    <t>麗枫酒店(武汉阳逻地铁站店)</t>
  </si>
  <si>
    <t>曹正全</t>
  </si>
  <si>
    <t>雅致大床房</t>
  </si>
  <si>
    <t>102572541729</t>
  </si>
  <si>
    <t>286116610</t>
  </si>
  <si>
    <t>7天连锁酒店(佛山南海黄岐嘉洲广场店)</t>
  </si>
  <si>
    <t>孔彬</t>
  </si>
  <si>
    <t>¥145.00</t>
  </si>
  <si>
    <t>102572103816</t>
  </si>
  <si>
    <t>268945598</t>
  </si>
  <si>
    <t>锦玥大酒店(广州机场路黄石店)</t>
  </si>
  <si>
    <t>乔暑娜</t>
  </si>
  <si>
    <t>¥380.00</t>
  </si>
  <si>
    <t>¥330.00</t>
  </si>
  <si>
    <t>102572744924</t>
  </si>
  <si>
    <t>288772873</t>
  </si>
  <si>
    <t>马尔康晶金隆酒店</t>
  </si>
  <si>
    <t>钟马丽</t>
  </si>
  <si>
    <t>¥505.00</t>
  </si>
  <si>
    <t>¥66.00</t>
  </si>
  <si>
    <t>¥439.00</t>
  </si>
  <si>
    <t>102572517161</t>
  </si>
  <si>
    <t>275063370</t>
  </si>
  <si>
    <t>银河控假日酒店(深圳大学城店)</t>
  </si>
  <si>
    <t>唐荣</t>
  </si>
  <si>
    <t>双鱼座豪华大床房</t>
  </si>
  <si>
    <t>102572093625</t>
  </si>
  <si>
    <t>275071635</t>
  </si>
  <si>
    <t>竹子树酒店(北京杨闸环岛店)</t>
  </si>
  <si>
    <t>王云峰</t>
  </si>
  <si>
    <t>Green·舒适双床房</t>
  </si>
  <si>
    <t>102572768197</t>
  </si>
  <si>
    <t>298573858</t>
  </si>
  <si>
    <t>上海佳艾酒店</t>
  </si>
  <si>
    <t>赵健伟</t>
  </si>
  <si>
    <t>¥113.00</t>
  </si>
  <si>
    <t>102572222641</t>
  </si>
  <si>
    <t>297963331</t>
  </si>
  <si>
    <t>尚客优精选酒店(绥阳诗乡大道店)</t>
  </si>
  <si>
    <t>何显欧</t>
  </si>
  <si>
    <t>102572976305</t>
  </si>
  <si>
    <t>潘敏心</t>
  </si>
  <si>
    <t>¥290.00</t>
  </si>
  <si>
    <t>¥252.00</t>
  </si>
  <si>
    <t>102572814571</t>
  </si>
  <si>
    <t>288770542</t>
  </si>
  <si>
    <t>重庆沃戈诗艺术酒店</t>
  </si>
  <si>
    <t>林泽阳</t>
  </si>
  <si>
    <t>清新大床房</t>
  </si>
  <si>
    <t>102572116995</t>
  </si>
  <si>
    <t>李祥春</t>
  </si>
  <si>
    <t>102572901699</t>
  </si>
  <si>
    <t>288647902</t>
  </si>
  <si>
    <t>洛阳澜璞酒店</t>
  </si>
  <si>
    <t>王艺</t>
  </si>
  <si>
    <t>¥355.00</t>
  </si>
  <si>
    <t>¥308.00</t>
  </si>
  <si>
    <t>商务单间</t>
  </si>
  <si>
    <t>102572921330</t>
  </si>
  <si>
    <t>298083547</t>
  </si>
  <si>
    <t>潜江泰乐假日酒店</t>
  </si>
  <si>
    <t>滕晖</t>
  </si>
  <si>
    <t>榻榻米大床房</t>
  </si>
  <si>
    <t>102572070287</t>
  </si>
  <si>
    <t>268944269</t>
  </si>
  <si>
    <t>格韵四季酒店(成都春熙路店)</t>
  </si>
  <si>
    <t>朱菡</t>
  </si>
  <si>
    <t>雅致双床房</t>
  </si>
  <si>
    <t>102572766221</t>
  </si>
  <si>
    <t>268941149</t>
  </si>
  <si>
    <t>格林豪泰(天津王庆坨时代广场店)</t>
  </si>
  <si>
    <t>赵璇</t>
  </si>
  <si>
    <t>大床房(无窗)</t>
  </si>
  <si>
    <t>102572708805</t>
  </si>
  <si>
    <t>102572913785</t>
  </si>
  <si>
    <t>295021120</t>
  </si>
  <si>
    <t>廉江皇庭酒店</t>
  </si>
  <si>
    <t>钟寿冲</t>
  </si>
  <si>
    <t>特销商务大床房</t>
  </si>
  <si>
    <t>102572185680</t>
  </si>
  <si>
    <t>298581256</t>
  </si>
  <si>
    <t>云海酒店(东莞塘龙东路店)</t>
  </si>
  <si>
    <t>郭伟</t>
  </si>
  <si>
    <t>102572736508</t>
  </si>
  <si>
    <t>285928144</t>
  </si>
  <si>
    <t>民生快捷酒店(成都双流机场店)</t>
  </si>
  <si>
    <t>李钇龙</t>
  </si>
  <si>
    <t>¥78.00</t>
  </si>
  <si>
    <t>¥11.00</t>
  </si>
  <si>
    <t>¥67.00</t>
  </si>
  <si>
    <t>特惠双床房</t>
  </si>
  <si>
    <t>102572537075</t>
  </si>
  <si>
    <t>288757255</t>
  </si>
  <si>
    <t>重庆鼎之星酒店</t>
  </si>
  <si>
    <t>何坤</t>
  </si>
  <si>
    <t>102572532674</t>
  </si>
  <si>
    <t>268951340</t>
  </si>
  <si>
    <t>维也纳3好酒店(杭州萧山机场航站楼店)</t>
  </si>
  <si>
    <t>庄明</t>
  </si>
  <si>
    <t>¥236.00</t>
  </si>
  <si>
    <t>¥31.00</t>
  </si>
  <si>
    <t>102572461486</t>
  </si>
  <si>
    <t>301607962</t>
  </si>
  <si>
    <t>格林联盟酒店(大理下关镇洱海公园奥林匹克中心店)</t>
  </si>
  <si>
    <t>李名扬</t>
  </si>
  <si>
    <t>大床房,含胡桃里红酒</t>
  </si>
  <si>
    <t>102572437005</t>
  </si>
  <si>
    <t>298578673</t>
  </si>
  <si>
    <t>维度酒店(客村新港店)</t>
  </si>
  <si>
    <t>韦琪</t>
  </si>
  <si>
    <t>¥198.00</t>
  </si>
  <si>
    <t>¥172.00</t>
  </si>
  <si>
    <t>精选双床房(无窗)</t>
  </si>
  <si>
    <t>102572607188</t>
  </si>
  <si>
    <t>275064282</t>
  </si>
  <si>
    <t>瑞金欧利大酒店</t>
  </si>
  <si>
    <t>李军</t>
  </si>
  <si>
    <t>¥159.00</t>
  </si>
  <si>
    <t>商务标准间</t>
  </si>
  <si>
    <t>102572719733</t>
  </si>
  <si>
    <t>268926641</t>
  </si>
  <si>
    <t>泊家印象酒店(重庆南坪八公里站店)</t>
  </si>
  <si>
    <t>赵小平</t>
  </si>
  <si>
    <t>零压大床房</t>
  </si>
  <si>
    <t>102570715962</t>
  </si>
  <si>
    <t>275067114</t>
  </si>
  <si>
    <t>Zsmart智尚酒店(上海徐汇虹桥路店)</t>
  </si>
  <si>
    <t>罗瑞</t>
  </si>
  <si>
    <t>¥468.00</t>
  </si>
  <si>
    <t>¥63.00</t>
  </si>
  <si>
    <t>¥405.00</t>
  </si>
  <si>
    <t>精选大床房</t>
  </si>
  <si>
    <t>102570885741</t>
  </si>
  <si>
    <t>295807450</t>
  </si>
  <si>
    <t>橙双精心酒店(西安灞桥店)</t>
  </si>
  <si>
    <t>傅君</t>
  </si>
  <si>
    <t>¥139.00</t>
  </si>
  <si>
    <t>经济大床房(无窗)</t>
  </si>
  <si>
    <t>102571340506</t>
  </si>
  <si>
    <t>271513727</t>
  </si>
  <si>
    <t>扬中菲尔斯金陵大酒店</t>
  </si>
  <si>
    <t>张景丽</t>
  </si>
  <si>
    <t>¥631.00</t>
  </si>
  <si>
    <t>¥83.00</t>
  </si>
  <si>
    <t>¥548.00</t>
  </si>
  <si>
    <t>豪华大床间</t>
  </si>
  <si>
    <t>102571096514</t>
  </si>
  <si>
    <t>298573201</t>
  </si>
  <si>
    <t>东莞华天海酒店</t>
  </si>
  <si>
    <t>武丽芳</t>
  </si>
  <si>
    <t>豪华单人房</t>
  </si>
  <si>
    <t>102571629940</t>
  </si>
  <si>
    <t>295817425</t>
  </si>
  <si>
    <t>昆明博尔.恒业艺术加酒店</t>
  </si>
  <si>
    <t>王科</t>
  </si>
  <si>
    <t>¥229.00</t>
  </si>
  <si>
    <t>¥30.00</t>
  </si>
  <si>
    <t>¥199.00</t>
  </si>
  <si>
    <t>经典大床房</t>
  </si>
  <si>
    <t>102569676352</t>
  </si>
  <si>
    <t>285962200</t>
  </si>
  <si>
    <t>青岛银河假日酒店</t>
  </si>
  <si>
    <t>雒钰</t>
  </si>
  <si>
    <t>¥212.00</t>
  </si>
  <si>
    <t>豪华标准房</t>
  </si>
  <si>
    <t>102571889833</t>
  </si>
  <si>
    <t>268932653</t>
  </si>
  <si>
    <t>澳都酒店(成都西华大学店)</t>
  </si>
  <si>
    <t>孙雨</t>
  </si>
  <si>
    <t>时尚大床房</t>
  </si>
  <si>
    <t>102572408446</t>
  </si>
  <si>
    <t>293483209</t>
  </si>
  <si>
    <t>东阳南海酒店</t>
  </si>
  <si>
    <t>邓洪鹏</t>
  </si>
  <si>
    <t>102572088411</t>
  </si>
  <si>
    <t>266555690</t>
  </si>
  <si>
    <t>7天酒店·西安大雁塔小寨赛格地铁站店</t>
  </si>
  <si>
    <t>姜华|沙亚佳</t>
  </si>
  <si>
    <t>¥300.00</t>
  </si>
  <si>
    <t>特惠大床房(无窗)</t>
  </si>
  <si>
    <t>102572072916</t>
  </si>
  <si>
    <t>298210654</t>
  </si>
  <si>
    <t>盒子空间(广州大学城旗舰店)</t>
  </si>
  <si>
    <t>黄琬婷</t>
  </si>
  <si>
    <t>舒睡投影大床房(无窗)</t>
  </si>
  <si>
    <t>102572746963</t>
  </si>
  <si>
    <t>288656437</t>
  </si>
  <si>
    <t>温州新潘桥大酒店</t>
  </si>
  <si>
    <t>何文银</t>
  </si>
  <si>
    <t>¥218.00</t>
  </si>
  <si>
    <t>¥189.00</t>
  </si>
  <si>
    <t>102572776301</t>
  </si>
  <si>
    <t>旦增措杰</t>
  </si>
  <si>
    <t>102572751440</t>
  </si>
  <si>
    <t>301610347</t>
  </si>
  <si>
    <t>希岸酒店(沂水新汽车站店)</t>
  </si>
  <si>
    <t>刘德烨</t>
  </si>
  <si>
    <t>¥163.00</t>
  </si>
  <si>
    <t>希岸高级大床房</t>
  </si>
  <si>
    <t>102572014802</t>
  </si>
  <si>
    <t>刘雪林</t>
  </si>
  <si>
    <t>102572940163</t>
  </si>
  <si>
    <t>297702817</t>
  </si>
  <si>
    <t>中山鑫龙商务酒店</t>
  </si>
  <si>
    <t>熊斌峰</t>
  </si>
  <si>
    <t>¥174.00</t>
  </si>
  <si>
    <t>双人间</t>
  </si>
  <si>
    <t>102572041021</t>
  </si>
  <si>
    <t>277285743</t>
  </si>
  <si>
    <t>格林豪泰(济南汽车总站店)</t>
  </si>
  <si>
    <t>汪金龙</t>
  </si>
  <si>
    <t>大床房特惠</t>
  </si>
  <si>
    <t>102572393009</t>
  </si>
  <si>
    <t>288623050</t>
  </si>
  <si>
    <t>诚富酒店(漳州万达店)</t>
  </si>
  <si>
    <t>王泽</t>
  </si>
  <si>
    <t>102572400938</t>
  </si>
  <si>
    <t>295810123</t>
  </si>
  <si>
    <t>吉楚连锁酒店(长沙县警校店)</t>
  </si>
  <si>
    <t>冯志鹏</t>
  </si>
  <si>
    <t>温馨舒适商务双床房</t>
  </si>
  <si>
    <t>102572060800</t>
  </si>
  <si>
    <t>288770659</t>
  </si>
  <si>
    <t>遂川新华天大酒店</t>
  </si>
  <si>
    <t>陈业军</t>
  </si>
  <si>
    <t>¥247.00</t>
  </si>
  <si>
    <t>¥33.00</t>
  </si>
  <si>
    <t>102572666012</t>
  </si>
  <si>
    <t>金安琪</t>
  </si>
  <si>
    <t>102572937095</t>
  </si>
  <si>
    <t>298074769</t>
  </si>
  <si>
    <t>尚客优连锁酒店(烟台养马岛店)</t>
  </si>
  <si>
    <t>贾克存</t>
  </si>
  <si>
    <t>¥138.00</t>
  </si>
  <si>
    <t>102571270252</t>
  </si>
  <si>
    <t>268945739</t>
  </si>
  <si>
    <t>湖南柏郡酒店</t>
  </si>
  <si>
    <t>胡刚</t>
  </si>
  <si>
    <t>¥378.00</t>
  </si>
  <si>
    <t>¥328.00</t>
  </si>
  <si>
    <t>102572875429</t>
  </si>
  <si>
    <t>298214995</t>
  </si>
  <si>
    <t>雅悦酒店(济南千佛山店)</t>
  </si>
  <si>
    <t>王粉英</t>
  </si>
  <si>
    <t>102572907616</t>
  </si>
  <si>
    <t>268932680</t>
  </si>
  <si>
    <t>品翰酒店(重庆西站店)</t>
  </si>
  <si>
    <t>何欢欢</t>
  </si>
  <si>
    <t>¥228.00</t>
  </si>
  <si>
    <t>102572056654</t>
  </si>
  <si>
    <t>298575010</t>
  </si>
  <si>
    <t>惠州嘉年华商务酒店</t>
  </si>
  <si>
    <t>陈明弟</t>
  </si>
  <si>
    <t>102572341587</t>
  </si>
  <si>
    <t>286116691</t>
  </si>
  <si>
    <t>7天连锁酒店(娄底步行街店)</t>
  </si>
  <si>
    <t>唐洪涛</t>
  </si>
  <si>
    <t>102569090410</t>
  </si>
  <si>
    <t>282395482</t>
  </si>
  <si>
    <t>过客青年旅舍(杭州满陇桂雨店)</t>
  </si>
  <si>
    <t>吕有娟</t>
  </si>
  <si>
    <t>阳光房(双床)</t>
  </si>
  <si>
    <t>102571786348</t>
  </si>
  <si>
    <t>298582252</t>
  </si>
  <si>
    <t>珠海海之恋客栈</t>
  </si>
  <si>
    <t>张恩茂</t>
  </si>
  <si>
    <t>102571237836</t>
  </si>
  <si>
    <t>268936148</t>
  </si>
  <si>
    <t>佛山明苑迎宾馆</t>
  </si>
  <si>
    <t>苏军仪</t>
  </si>
  <si>
    <t>102571097339</t>
  </si>
  <si>
    <t>288759295</t>
  </si>
  <si>
    <t>成都九和嘉阳酒店</t>
  </si>
  <si>
    <t>靳宜凡</t>
  </si>
  <si>
    <t>¥238.00</t>
  </si>
  <si>
    <t>¥206.00</t>
  </si>
  <si>
    <t>嘉阳普通房</t>
  </si>
  <si>
    <t>102570303922</t>
  </si>
  <si>
    <t>295022953</t>
  </si>
  <si>
    <t>桂家湾宾馆(北京环球影城店)</t>
  </si>
  <si>
    <t>谢根茂</t>
  </si>
  <si>
    <t>¥45.00</t>
  </si>
  <si>
    <t>¥285.00</t>
  </si>
  <si>
    <t>102571400800</t>
  </si>
  <si>
    <t>王晨晨</t>
  </si>
  <si>
    <t>舒适庄园大床房</t>
  </si>
  <si>
    <t>102570588467</t>
  </si>
  <si>
    <t>曹荣平</t>
  </si>
  <si>
    <t>102572503899</t>
  </si>
  <si>
    <t>295806619</t>
  </si>
  <si>
    <t>武汉好家时尚宾馆</t>
  </si>
  <si>
    <t>朱成瑜</t>
  </si>
  <si>
    <t>102572827844</t>
  </si>
  <si>
    <t>288638773</t>
  </si>
  <si>
    <t>莫泰168(武汉汉口发展大道竹叶山地铁站店)</t>
  </si>
  <si>
    <t>肖梦秋</t>
  </si>
  <si>
    <t>标准双人房</t>
  </si>
  <si>
    <t>102572312202</t>
  </si>
  <si>
    <t>288645922</t>
  </si>
  <si>
    <t>成都金满地酒店</t>
  </si>
  <si>
    <t>李喜全</t>
  </si>
  <si>
    <t>行政大床房</t>
  </si>
  <si>
    <t>102572131967</t>
  </si>
  <si>
    <t>271515539</t>
  </si>
  <si>
    <t>布丁酒店(北京中关村苏州街店)</t>
  </si>
  <si>
    <t>张占明</t>
  </si>
  <si>
    <t>102572027129</t>
  </si>
  <si>
    <t>275068539</t>
  </si>
  <si>
    <t>速8酒店(上海松江车墩影视城南姚路店)</t>
  </si>
  <si>
    <t>丁书龙</t>
  </si>
  <si>
    <t>102572675476</t>
  </si>
  <si>
    <t>280723954</t>
  </si>
  <si>
    <t>广州润佳精品酒店</t>
  </si>
  <si>
    <t>尤宗贤</t>
  </si>
  <si>
    <t>¥207.00</t>
  </si>
  <si>
    <t>102572811155</t>
  </si>
  <si>
    <t>285960664</t>
  </si>
  <si>
    <t>速8酒店(北京北七家亚运村市场北清路店)</t>
  </si>
  <si>
    <t>鱼瀛</t>
  </si>
  <si>
    <t>102572271058</t>
  </si>
  <si>
    <t>王海龙</t>
  </si>
  <si>
    <t>¥270.00</t>
  </si>
  <si>
    <t>102572814386</t>
  </si>
  <si>
    <t>268945820</t>
  </si>
  <si>
    <t>珠海凤凰湾悦椿酒店</t>
  </si>
  <si>
    <t>梁炳洪</t>
  </si>
  <si>
    <t>¥1,502.00</t>
  </si>
  <si>
    <t>¥1,306.00</t>
  </si>
  <si>
    <t>海天全景大床房</t>
  </si>
  <si>
    <t>102572668484</t>
  </si>
  <si>
    <t>298101055</t>
  </si>
  <si>
    <t>阳光365酒店(孝感长征路店)</t>
  </si>
  <si>
    <t>潘骏</t>
  </si>
  <si>
    <t>标准双床房b</t>
  </si>
  <si>
    <t>102572614542</t>
  </si>
  <si>
    <t>冉小芹</t>
  </si>
  <si>
    <t>102564644986</t>
  </si>
  <si>
    <t>288638917</t>
  </si>
  <si>
    <t>柏曼酒店(东莞会展中心店)</t>
  </si>
  <si>
    <t>李波</t>
  </si>
  <si>
    <t>2021-03-07</t>
  </si>
  <si>
    <t>¥457.00</t>
  </si>
  <si>
    <t>¥397.00</t>
  </si>
  <si>
    <t>曼尊麻将套房</t>
  </si>
  <si>
    <t>102572709572</t>
  </si>
  <si>
    <t>289836313</t>
  </si>
  <si>
    <t>7天连锁酒店(厦门莲花广场吕厝地铁站店)</t>
  </si>
  <si>
    <t>金旭</t>
  </si>
  <si>
    <t>自主大床房</t>
  </si>
  <si>
    <t>102572497445</t>
  </si>
  <si>
    <t>294445567</t>
  </si>
  <si>
    <t>格林东方酒店(海南自贸港江东新区美兰机场店)</t>
  </si>
  <si>
    <t>陈传松</t>
  </si>
  <si>
    <t>¥344.00</t>
  </si>
  <si>
    <t>102572960171</t>
  </si>
  <si>
    <t>288770812</t>
  </si>
  <si>
    <t>南京雨花精品酒店公寓</t>
  </si>
  <si>
    <t>张严柏</t>
  </si>
  <si>
    <t>精致行政大床房</t>
  </si>
  <si>
    <t>102572481553</t>
  </si>
  <si>
    <t>邱学舟</t>
  </si>
  <si>
    <t>102572388776</t>
  </si>
  <si>
    <t>朱庆闯</t>
  </si>
  <si>
    <t>102572195250</t>
  </si>
  <si>
    <t>293485819</t>
  </si>
  <si>
    <t>洛阳聚和帝居酒店</t>
  </si>
  <si>
    <t>张衡</t>
  </si>
  <si>
    <t>标准间</t>
  </si>
  <si>
    <t>102572821936</t>
  </si>
  <si>
    <t>285928660</t>
  </si>
  <si>
    <t>格林豪泰(射阳幸福华城商业街店)</t>
  </si>
  <si>
    <t>吴方明</t>
  </si>
  <si>
    <t>单人房</t>
  </si>
  <si>
    <t>102572884275</t>
  </si>
  <si>
    <t>288622621</t>
  </si>
  <si>
    <t>艾斯酒店(汉中茶城店)</t>
  </si>
  <si>
    <t>苏君诚</t>
  </si>
  <si>
    <t>豪华棋牌房</t>
  </si>
  <si>
    <t>102572610568</t>
  </si>
  <si>
    <t>288752419</t>
  </si>
  <si>
    <t>成都百城名人酒店</t>
  </si>
  <si>
    <t>缪松平</t>
  </si>
  <si>
    <t>跃层大床房</t>
  </si>
  <si>
    <t>102572624490</t>
  </si>
  <si>
    <t>298221229</t>
  </si>
  <si>
    <t>德阳几米酒店</t>
  </si>
  <si>
    <t>赵川|罗玉辉</t>
  </si>
  <si>
    <t>102572613326</t>
  </si>
  <si>
    <t>288657289</t>
  </si>
  <si>
    <t>武汉江汉城市酒店</t>
  </si>
  <si>
    <t>黄俊雄</t>
  </si>
  <si>
    <t>102572730580</t>
  </si>
  <si>
    <t>275071380</t>
  </si>
  <si>
    <t>广州希士曼酒店</t>
  </si>
  <si>
    <t>张伟利</t>
  </si>
  <si>
    <t>102572792609</t>
  </si>
  <si>
    <t>295812730</t>
  </si>
  <si>
    <t>昆明魅丽酒店</t>
  </si>
  <si>
    <t>陈仕堂</t>
  </si>
  <si>
    <t>102572083517</t>
  </si>
  <si>
    <t>301613404</t>
  </si>
  <si>
    <t>iu酒店(朝阳喀左县政府店)</t>
  </si>
  <si>
    <t>辛亮</t>
  </si>
  <si>
    <t>小U舒适大床房</t>
  </si>
  <si>
    <t>102572992605</t>
  </si>
  <si>
    <t>297984904</t>
  </si>
  <si>
    <t>延安金融宾馆</t>
  </si>
  <si>
    <t>王永涛</t>
  </si>
  <si>
    <t>精品商务双床房</t>
  </si>
  <si>
    <t>102572164820</t>
  </si>
  <si>
    <t>288772366</t>
  </si>
  <si>
    <t>希岸酒店(菏泽山大附中店)</t>
  </si>
  <si>
    <t>周宇星|熊进峰</t>
  </si>
  <si>
    <t>希岸豪华大床房</t>
  </si>
  <si>
    <t>102572943791</t>
  </si>
  <si>
    <t>298208977</t>
  </si>
  <si>
    <t>安庆尊尚国际大酒店</t>
  </si>
  <si>
    <t>张海军</t>
  </si>
  <si>
    <t>优选双床房</t>
  </si>
  <si>
    <t>102572022878</t>
  </si>
  <si>
    <t>288754489</t>
  </si>
  <si>
    <t>开远滇南大酒店</t>
  </si>
  <si>
    <t>赵美银</t>
  </si>
  <si>
    <t>102572348636</t>
  </si>
  <si>
    <t>288657349</t>
  </si>
  <si>
    <t>爱尊客精品酒店(青岛海尔路店)</t>
  </si>
  <si>
    <t>戴贤峰</t>
  </si>
  <si>
    <t>102572743283</t>
  </si>
  <si>
    <t>288659308</t>
  </si>
  <si>
    <t>保山达晨主题酒店</t>
  </si>
  <si>
    <t>陈娇</t>
  </si>
  <si>
    <t>蜜恋情侣主题大床房</t>
  </si>
  <si>
    <t>102572091325</t>
  </si>
  <si>
    <t>268938761</t>
  </si>
  <si>
    <t>嘉兴汇龙酒店</t>
  </si>
  <si>
    <t>李雪原</t>
  </si>
  <si>
    <t>102572465874</t>
  </si>
  <si>
    <t>289838767</t>
  </si>
  <si>
    <t>麗枫酒店(乐山高铁万达广场店)</t>
  </si>
  <si>
    <t>邢世勃</t>
  </si>
  <si>
    <t>102572863132</t>
  </si>
  <si>
    <t>284944363</t>
  </si>
  <si>
    <t>维也纳国际酒店(嘉兴龙鼎万达广场店)</t>
  </si>
  <si>
    <t>陈陟</t>
  </si>
  <si>
    <t>景观大床房</t>
  </si>
  <si>
    <t>102572753153</t>
  </si>
  <si>
    <t>298100050</t>
  </si>
  <si>
    <t>喜瑞都精选酒店(沈阳奥体中心地铁站店)</t>
  </si>
  <si>
    <t>赵阳</t>
  </si>
  <si>
    <t>精品特惠大床房</t>
  </si>
  <si>
    <t>102557007529</t>
  </si>
  <si>
    <t>292267957</t>
  </si>
  <si>
    <t>呼和浩特鼓楼满都海亚朵酒店</t>
  </si>
  <si>
    <t>姜瑞峰</t>
  </si>
  <si>
    <t>2021-02-28</t>
  </si>
  <si>
    <t>¥566.00</t>
  </si>
  <si>
    <t>¥506.00</t>
  </si>
  <si>
    <t>102569660096</t>
  </si>
  <si>
    <t>298574008</t>
  </si>
  <si>
    <t>浦江精选酒店(上海交通大学店)</t>
  </si>
  <si>
    <t>朱星宇</t>
  </si>
  <si>
    <t>¥436.00</t>
  </si>
  <si>
    <t>商务房</t>
  </si>
  <si>
    <t>102570930565</t>
  </si>
  <si>
    <t>285929737</t>
  </si>
  <si>
    <t>骏怡连锁酒店(贵阳云岩广场店)</t>
  </si>
  <si>
    <t>邹运江黄德凯</t>
  </si>
  <si>
    <t>温馨大床房(无窗)</t>
  </si>
  <si>
    <t>102571710239</t>
  </si>
  <si>
    <t>275067351</t>
  </si>
  <si>
    <t>上海云海饭店</t>
  </si>
  <si>
    <t>张宝鑫</t>
  </si>
  <si>
    <t>¥418.00</t>
  </si>
  <si>
    <t>¥364.00</t>
  </si>
  <si>
    <t>102572195892</t>
  </si>
  <si>
    <t>293381839</t>
  </si>
  <si>
    <t>锦江之星风尚(嘉善开发区店)</t>
  </si>
  <si>
    <t>项光辉</t>
  </si>
  <si>
    <t>商务房B</t>
  </si>
  <si>
    <t>102572685823</t>
  </si>
  <si>
    <t>286758685</t>
  </si>
  <si>
    <t>格林豪泰联盟酒店(呼伦贝尔扎兰屯市火车站店)</t>
  </si>
  <si>
    <t>孙宏哲</t>
  </si>
  <si>
    <t>102572650108</t>
  </si>
  <si>
    <t>牛老师</t>
  </si>
  <si>
    <t>102572403968</t>
  </si>
  <si>
    <t>297003055</t>
  </si>
  <si>
    <t>锦江之星酒店(商丘高铁站港汇万达广场店)</t>
  </si>
  <si>
    <t>王仲男</t>
  </si>
  <si>
    <t>商务房c</t>
  </si>
  <si>
    <t>102572216630</t>
  </si>
  <si>
    <t>294443062</t>
  </si>
  <si>
    <t>格林豪泰(奇台米东路店)</t>
  </si>
  <si>
    <t>黄庆国</t>
  </si>
  <si>
    <t>102572891751</t>
  </si>
  <si>
    <t>梁伟才</t>
  </si>
  <si>
    <t>¥203.00</t>
  </si>
  <si>
    <t>舒适大床房</t>
  </si>
  <si>
    <t>102572051070</t>
  </si>
  <si>
    <t>297964102</t>
  </si>
  <si>
    <t>速8酒店(建瓯瓯宁路店)</t>
  </si>
  <si>
    <t>邱复生</t>
  </si>
  <si>
    <t>经济双床房</t>
  </si>
  <si>
    <t>102572333216</t>
  </si>
  <si>
    <t>288646051</t>
  </si>
  <si>
    <t>星华宫酒店(西安高铁北客站店)</t>
  </si>
  <si>
    <t>刘小翠|刘瑟</t>
  </si>
  <si>
    <t>¥412.00</t>
  </si>
  <si>
    <t>¥358.00</t>
  </si>
  <si>
    <t>102572422821</t>
  </si>
  <si>
    <t>294445585</t>
  </si>
  <si>
    <t>格林豪泰酒店(阜阳市阜南县天筑广场店)</t>
  </si>
  <si>
    <t>王业祥</t>
  </si>
  <si>
    <t>102572693321</t>
  </si>
  <si>
    <t>288765604</t>
  </si>
  <si>
    <t>杭州艾吧精品酒店</t>
  </si>
  <si>
    <t>王锋</t>
  </si>
  <si>
    <t>绿野仙踪大床房</t>
  </si>
  <si>
    <t>102572509286</t>
  </si>
  <si>
    <t>周敏丽</t>
  </si>
  <si>
    <t>102572268949</t>
  </si>
  <si>
    <t>288760543</t>
  </si>
  <si>
    <t>速8酒店(北京西单佟麟阁路店)</t>
  </si>
  <si>
    <t>林平鑫</t>
  </si>
  <si>
    <t>¥375.00</t>
  </si>
  <si>
    <t>¥49.00</t>
  </si>
  <si>
    <t>¥326.00</t>
  </si>
  <si>
    <t>高级套房</t>
  </si>
  <si>
    <t>102572199473</t>
  </si>
  <si>
    <t>白天航</t>
  </si>
  <si>
    <t>¥268.00</t>
  </si>
  <si>
    <t>¥35.00</t>
  </si>
  <si>
    <t>¥233.00</t>
  </si>
  <si>
    <t>102572238235</t>
  </si>
  <si>
    <t>288640930</t>
  </si>
  <si>
    <t>眉山宏帛酒店</t>
  </si>
  <si>
    <t>吴瑶</t>
  </si>
  <si>
    <t>行政单间</t>
  </si>
  <si>
    <t>102572021111</t>
  </si>
  <si>
    <t>姚焕君</t>
  </si>
  <si>
    <t>102572282873</t>
  </si>
  <si>
    <t>288661348</t>
  </si>
  <si>
    <t>宣城麦莎商务宾馆</t>
  </si>
  <si>
    <t>李兵</t>
  </si>
  <si>
    <t>标准房</t>
  </si>
  <si>
    <t>102572452898</t>
  </si>
  <si>
    <t>301611622</t>
  </si>
  <si>
    <t>7天优品酒店(锦州站前店)</t>
  </si>
  <si>
    <t>王浩东</t>
  </si>
  <si>
    <t>零压精选房</t>
  </si>
  <si>
    <t>102572621057</t>
  </si>
  <si>
    <t>288623014</t>
  </si>
  <si>
    <t>杭州米舍酒店</t>
  </si>
  <si>
    <t>李安国</t>
  </si>
  <si>
    <t>102572372279</t>
  </si>
  <si>
    <t>288756769</t>
  </si>
  <si>
    <t>普宁黄金国际假日酒店</t>
  </si>
  <si>
    <t>黄妙纯</t>
  </si>
  <si>
    <t>102572425186</t>
  </si>
  <si>
    <t>288746977</t>
  </si>
  <si>
    <t>都匀铂客酒店</t>
  </si>
  <si>
    <t>一人</t>
  </si>
  <si>
    <t>铂金大床房</t>
  </si>
  <si>
    <t>102572902279</t>
  </si>
  <si>
    <t>266558588</t>
  </si>
  <si>
    <t>深圳河东宾馆</t>
  </si>
  <si>
    <t>袁银萍</t>
  </si>
  <si>
    <t>102572237474</t>
  </si>
  <si>
    <t>298214728</t>
  </si>
  <si>
    <t>厦门金巷宾馆</t>
  </si>
  <si>
    <t>徐士全</t>
  </si>
  <si>
    <t>102572703173</t>
  </si>
  <si>
    <t>284944732</t>
  </si>
  <si>
    <t>维也纳3好酒店(娄底双峰店)</t>
  </si>
  <si>
    <t>袁小明</t>
  </si>
  <si>
    <t>标准双床房</t>
  </si>
  <si>
    <t>102572318159</t>
  </si>
  <si>
    <t>288755926</t>
  </si>
  <si>
    <t>重庆唐记红木酒店</t>
  </si>
  <si>
    <t>崔正方</t>
  </si>
  <si>
    <t>普通标准间(无窗)</t>
  </si>
  <si>
    <t>102572994090</t>
  </si>
  <si>
    <t>298086595</t>
  </si>
  <si>
    <t>眉山家乡商务酒店</t>
  </si>
  <si>
    <t>马双全</t>
  </si>
  <si>
    <t>102572858773</t>
  </si>
  <si>
    <t>268936682</t>
  </si>
  <si>
    <t>南昌金陵大酒店</t>
  </si>
  <si>
    <t>王爱花</t>
  </si>
  <si>
    <t>¥492.00</t>
  </si>
  <si>
    <t>¥65.00</t>
  </si>
  <si>
    <t>¥427.00</t>
  </si>
  <si>
    <t>高级城景双床房</t>
  </si>
  <si>
    <t>102557989055</t>
  </si>
  <si>
    <t>298205209</t>
  </si>
  <si>
    <t>如家酒店(南京新街口中山东路西安门地铁站店)</t>
  </si>
  <si>
    <t>吴义元</t>
  </si>
  <si>
    <t>102566602581</t>
  </si>
  <si>
    <t>268958729</t>
  </si>
  <si>
    <t>如家酒店(杭州下沙高沙地铁站店)</t>
  </si>
  <si>
    <t>周语昕</t>
  </si>
  <si>
    <t>¥339.00</t>
  </si>
  <si>
    <t>¥294.00</t>
  </si>
  <si>
    <t>商务大床房b</t>
  </si>
  <si>
    <t>102571750010</t>
  </si>
  <si>
    <t>268957421</t>
  </si>
  <si>
    <t>广州冰花酒店</t>
  </si>
  <si>
    <t>陈英辉</t>
  </si>
  <si>
    <t>102571533439</t>
  </si>
  <si>
    <t>董琦</t>
  </si>
  <si>
    <t>102570386912</t>
  </si>
  <si>
    <t>295809154</t>
  </si>
  <si>
    <t>网宿酒店(杭州乐通店)</t>
  </si>
  <si>
    <t>李文</t>
  </si>
  <si>
    <t>¥372.00</t>
  </si>
  <si>
    <t>¥322.00</t>
  </si>
  <si>
    <t>普通双床房</t>
  </si>
  <si>
    <t>102571310253</t>
  </si>
  <si>
    <t>荆鹏</t>
  </si>
  <si>
    <t>¥291.00</t>
  </si>
  <si>
    <t>¥253.00</t>
  </si>
  <si>
    <t>102572487669</t>
  </si>
  <si>
    <t>张小华</t>
  </si>
  <si>
    <t>102572153289</t>
  </si>
  <si>
    <t>301613326</t>
  </si>
  <si>
    <t>凯里亚德酒店(岳阳东方路店)</t>
  </si>
  <si>
    <t>赵雨薇</t>
  </si>
  <si>
    <t>乐享数码大床房(无窗)</t>
  </si>
  <si>
    <t>102572335512</t>
  </si>
  <si>
    <t>291212338</t>
  </si>
  <si>
    <t>西平京都豪雅宾馆</t>
  </si>
  <si>
    <t>周华</t>
  </si>
  <si>
    <t>精品双床房</t>
  </si>
  <si>
    <t>102572534071</t>
  </si>
  <si>
    <t>297984793</t>
  </si>
  <si>
    <t>安陆外贸商务宾馆</t>
  </si>
  <si>
    <t>杨忠昌</t>
  </si>
  <si>
    <t>¥118.00</t>
  </si>
  <si>
    <t>¥102.00</t>
  </si>
  <si>
    <t>102572140253</t>
  </si>
  <si>
    <t>298076605</t>
  </si>
  <si>
    <t>铜陵瑞庭商务酒店</t>
  </si>
  <si>
    <t>田婉晔</t>
  </si>
  <si>
    <t>102572520859</t>
  </si>
  <si>
    <t>268950899</t>
  </si>
  <si>
    <t>武汉亦汀酒店</t>
  </si>
  <si>
    <t>林江春</t>
  </si>
  <si>
    <t>¥180.00</t>
  </si>
  <si>
    <t>102572753222</t>
  </si>
  <si>
    <t>298221109</t>
  </si>
  <si>
    <t>武威鸿宇商务宾馆</t>
  </si>
  <si>
    <t>甘百全</t>
  </si>
  <si>
    <t>102572922811</t>
  </si>
  <si>
    <t>298100236</t>
  </si>
  <si>
    <t>涿州欣悦兰庭商务酒店</t>
  </si>
  <si>
    <t>田彦鹏</t>
  </si>
  <si>
    <t>102572365031</t>
  </si>
  <si>
    <t>295022842</t>
  </si>
  <si>
    <t>重庆伊木酒店</t>
  </si>
  <si>
    <t>杨鹏</t>
  </si>
  <si>
    <t>休闲麻将房</t>
  </si>
  <si>
    <t>102572198717</t>
  </si>
  <si>
    <t>贺悦</t>
  </si>
  <si>
    <t>102572213396</t>
  </si>
  <si>
    <t>293478586</t>
  </si>
  <si>
    <t>麗枫酒店(桂林龙胜店)</t>
  </si>
  <si>
    <t>潘能清</t>
  </si>
  <si>
    <t>102572735513</t>
  </si>
  <si>
    <t>胡志平</t>
  </si>
  <si>
    <t>102571403692</t>
  </si>
  <si>
    <t>288655768</t>
  </si>
  <si>
    <t>拉萨弈喆酒店</t>
  </si>
  <si>
    <t>旦增坚赞</t>
  </si>
  <si>
    <t>精品单间</t>
  </si>
  <si>
    <t>102572164678</t>
  </si>
  <si>
    <t>282708571</t>
  </si>
  <si>
    <t>格林豪泰(嘉祥建设南路店)</t>
  </si>
  <si>
    <t>刘一补</t>
  </si>
  <si>
    <t>102572956477</t>
  </si>
  <si>
    <t>286117021</t>
  </si>
  <si>
    <t>7天酒店(湖南文理学院万达店)</t>
  </si>
  <si>
    <t>曾兴梅</t>
  </si>
  <si>
    <t>102572127055</t>
  </si>
  <si>
    <t>李文祥</t>
  </si>
  <si>
    <t>¥264.00</t>
  </si>
  <si>
    <t>102572016925</t>
  </si>
  <si>
    <t>275075730</t>
  </si>
  <si>
    <t>如家酒店(北京西单大悦城店)</t>
  </si>
  <si>
    <t>张卫东</t>
  </si>
  <si>
    <t>¥396.00</t>
  </si>
  <si>
    <t>102572702879</t>
  </si>
  <si>
    <t>285928807</t>
  </si>
  <si>
    <t>格林豪泰(吴江永康路步行街店)</t>
  </si>
  <si>
    <t>周洋</t>
  </si>
  <si>
    <t>102572353925</t>
  </si>
  <si>
    <t>李宁</t>
  </si>
  <si>
    <t>102572132127</t>
  </si>
  <si>
    <t>288642502</t>
  </si>
  <si>
    <t>济南西城泉盈酒店</t>
  </si>
  <si>
    <t>张立新</t>
  </si>
  <si>
    <t>¥255.00</t>
  </si>
  <si>
    <t>102572079629</t>
  </si>
  <si>
    <t>295817749</t>
  </si>
  <si>
    <t>建德梅城米诺风情酒店</t>
  </si>
  <si>
    <t>郑辉</t>
  </si>
  <si>
    <t>102572898185</t>
  </si>
  <si>
    <t>268958735</t>
  </si>
  <si>
    <t>7天优品酒店(西安三桥地铁站店)</t>
  </si>
  <si>
    <t>曹格</t>
  </si>
  <si>
    <t>¥127.00</t>
  </si>
  <si>
    <t>优品大床房</t>
  </si>
  <si>
    <t>102572522538</t>
  </si>
  <si>
    <t>298096837</t>
  </si>
  <si>
    <t>广州富和假日公寓</t>
  </si>
  <si>
    <t>陈泓生</t>
  </si>
  <si>
    <t>斑迹双床房</t>
  </si>
  <si>
    <t>102572475941</t>
  </si>
  <si>
    <t>295813654</t>
  </si>
  <si>
    <t>七喜城市酒店(武汉武泰闸店)</t>
  </si>
  <si>
    <t>吴成江</t>
  </si>
  <si>
    <t>102572761452</t>
  </si>
  <si>
    <t>295026382</t>
  </si>
  <si>
    <t>北京兴怡园宾馆</t>
  </si>
  <si>
    <t>闫飞</t>
  </si>
  <si>
    <t>¥227.00</t>
  </si>
  <si>
    <t>¥197.00</t>
  </si>
  <si>
    <t>102572167722</t>
  </si>
  <si>
    <t>288761749</t>
  </si>
  <si>
    <t>邵武今日商务酒店</t>
  </si>
  <si>
    <t>王万滴</t>
  </si>
  <si>
    <t>A栋普通单间</t>
  </si>
  <si>
    <t>102572636358</t>
  </si>
  <si>
    <t>范存伟</t>
  </si>
  <si>
    <t>标准双床房a</t>
  </si>
  <si>
    <t>102572926874</t>
  </si>
  <si>
    <t>284945380</t>
  </si>
  <si>
    <t>维也纳国际酒店(兰州中川机场旗舰店)</t>
  </si>
  <si>
    <t>杜庆峰</t>
  </si>
  <si>
    <t>102572570124</t>
  </si>
  <si>
    <t>288636178</t>
  </si>
  <si>
    <t>兰州苏米兰酒店</t>
  </si>
  <si>
    <t>鲁亮</t>
  </si>
  <si>
    <t>102572433920</t>
  </si>
  <si>
    <t>296999620</t>
  </si>
  <si>
    <t>锦江之星(兴化英武大桥店)</t>
  </si>
  <si>
    <t>刘鲁振</t>
  </si>
  <si>
    <t>102569670871</t>
  </si>
  <si>
    <t>271516673</t>
  </si>
  <si>
    <t>广州盛豪宾馆</t>
  </si>
  <si>
    <t>甄玲</t>
  </si>
  <si>
    <t>102566451589</t>
  </si>
  <si>
    <t>275066367</t>
  </si>
  <si>
    <t>如家酒店(北京小西天店)</t>
  </si>
  <si>
    <t>霍健梅</t>
  </si>
  <si>
    <t>¥1,330.00</t>
  </si>
  <si>
    <t>¥1,155.00</t>
  </si>
  <si>
    <t>102568899413</t>
  </si>
  <si>
    <t>289836979</t>
  </si>
  <si>
    <t>7天连锁酒店(成都火车北站广场店)</t>
  </si>
  <si>
    <t>龙华莉</t>
  </si>
  <si>
    <t>¥137.00</t>
  </si>
  <si>
    <t>102570701701</t>
  </si>
  <si>
    <t>288756772</t>
  </si>
  <si>
    <t>普宁港丽酒店</t>
  </si>
  <si>
    <t>吴冰娜</t>
  </si>
  <si>
    <t>¥295.00</t>
  </si>
  <si>
    <t>精品单人房</t>
  </si>
  <si>
    <t>102569763787</t>
  </si>
  <si>
    <t>268932515</t>
  </si>
  <si>
    <t>如家·neo(上海徐家汇中山西路店)</t>
  </si>
  <si>
    <t>王德光</t>
  </si>
  <si>
    <t>¥279.00</t>
  </si>
  <si>
    <t>¥242.00</t>
  </si>
  <si>
    <t>净馨双床房</t>
  </si>
  <si>
    <t>102569295249</t>
  </si>
  <si>
    <t>刘荣梅</t>
  </si>
  <si>
    <t>102570496588</t>
  </si>
  <si>
    <t>陈曦</t>
  </si>
  <si>
    <t>¥543.00</t>
  </si>
  <si>
    <t>¥72.00</t>
  </si>
  <si>
    <t>¥471.00</t>
  </si>
  <si>
    <t>102572898404</t>
  </si>
  <si>
    <t>298085995</t>
  </si>
  <si>
    <t>福州乐居汉德酒店</t>
  </si>
  <si>
    <t>李安钱</t>
  </si>
  <si>
    <t>102572151418</t>
  </si>
  <si>
    <t>275073495</t>
  </si>
  <si>
    <t>广州one&amp;one国际公寓</t>
  </si>
  <si>
    <t>杨金凤</t>
  </si>
  <si>
    <t>¥373.00</t>
  </si>
  <si>
    <t>¥324.00</t>
  </si>
  <si>
    <t>尊享商务双床房</t>
  </si>
  <si>
    <t>102572960367</t>
  </si>
  <si>
    <t>293483701</t>
  </si>
  <si>
    <t>元江大酒店</t>
  </si>
  <si>
    <t>郭媛媛|邹桂彬</t>
  </si>
  <si>
    <t>¥452.00</t>
  </si>
  <si>
    <t>¥392.00</t>
  </si>
  <si>
    <t>雅仕双床房</t>
  </si>
  <si>
    <t>102572064085</t>
  </si>
  <si>
    <t>298211737</t>
  </si>
  <si>
    <t>南京怡家宾馆</t>
  </si>
  <si>
    <t>张玉超</t>
  </si>
  <si>
    <t>102569362776</t>
  </si>
  <si>
    <t>296762344</t>
  </si>
  <si>
    <t>如家派柏·云酒店(长沙五一广场店)</t>
  </si>
  <si>
    <t>何紫燕</t>
  </si>
  <si>
    <t>102570624058</t>
  </si>
  <si>
    <t>294435514</t>
  </si>
  <si>
    <t>格林豪泰(无锡玉祁收费站工业园海瑞路店)</t>
  </si>
  <si>
    <t>陈清林</t>
  </si>
  <si>
    <t>¥320.00</t>
  </si>
  <si>
    <t>¥278.00</t>
  </si>
  <si>
    <t>双床房,部分无窗</t>
  </si>
  <si>
    <t>102571657832</t>
  </si>
  <si>
    <t>268942820</t>
  </si>
  <si>
    <t>上海诗悦精品酒店</t>
  </si>
  <si>
    <t>周丽文</t>
  </si>
  <si>
    <t>诗悦商务标准房</t>
  </si>
  <si>
    <t>102571847960</t>
  </si>
  <si>
    <t>298206760</t>
  </si>
  <si>
    <t>普安普天精品酒店</t>
  </si>
  <si>
    <t>李刁</t>
  </si>
  <si>
    <t>¥210.00</t>
  </si>
  <si>
    <t>102569020362</t>
  </si>
  <si>
    <t>288645625</t>
  </si>
  <si>
    <t>琼海博鳌博源商务酒店</t>
  </si>
  <si>
    <t>金婷婷</t>
  </si>
  <si>
    <t>102571688251</t>
  </si>
  <si>
    <t>286757893</t>
  </si>
  <si>
    <t>骏怡连锁酒店(南昌南京东路店)</t>
  </si>
  <si>
    <t>班永佳</t>
  </si>
  <si>
    <t>温馨双床房</t>
  </si>
  <si>
    <t>102571219610</t>
  </si>
  <si>
    <t>268952648</t>
  </si>
  <si>
    <t>重庆ART·高空全江景公寓</t>
  </si>
  <si>
    <t>王洋</t>
  </si>
  <si>
    <t>精选江景高级大床房</t>
  </si>
  <si>
    <t>102570266415</t>
  </si>
  <si>
    <t>288626689</t>
  </si>
  <si>
    <t>速8酒店(苏州园区博览中心唯新路店)</t>
  </si>
  <si>
    <t>梁永乐</t>
  </si>
  <si>
    <t>¥486.00</t>
  </si>
  <si>
    <t>¥420.00</t>
  </si>
  <si>
    <t>1.8米大床房</t>
  </si>
  <si>
    <t>102572900034</t>
  </si>
  <si>
    <t>291213604</t>
  </si>
  <si>
    <t>崇州拉菲飞龙酒店</t>
  </si>
  <si>
    <t>B栋安静大床房</t>
  </si>
  <si>
    <t>102572796731</t>
  </si>
  <si>
    <t>297979555</t>
  </si>
  <si>
    <t>上高东海国际大酒店</t>
  </si>
  <si>
    <t>蔡小娟</t>
  </si>
  <si>
    <t>特惠单人间</t>
  </si>
  <si>
    <t>102572216031</t>
  </si>
  <si>
    <t>288761503</t>
  </si>
  <si>
    <t>宜章融合国际大酒店</t>
  </si>
  <si>
    <t>尹荣杰</t>
  </si>
  <si>
    <t>102572200568</t>
  </si>
  <si>
    <t>288623821</t>
  </si>
  <si>
    <t>麗枫酒店(九江学院十里庐山店)</t>
  </si>
  <si>
    <t>梁锡浩</t>
  </si>
  <si>
    <t>¥201.00</t>
  </si>
  <si>
    <t>102572389127</t>
  </si>
  <si>
    <t>284945692</t>
  </si>
  <si>
    <t>维也纳国际酒店(东兴口岸店)</t>
  </si>
  <si>
    <t>蔡嘉敬</t>
  </si>
  <si>
    <t>¥325.00</t>
  </si>
  <si>
    <t>¥43.00</t>
  </si>
  <si>
    <t>102572918842</t>
  </si>
  <si>
    <t>288640114</t>
  </si>
  <si>
    <t>海口哈根达旅租</t>
  </si>
  <si>
    <t>王深铭</t>
  </si>
  <si>
    <t>特惠双床</t>
  </si>
  <si>
    <t>102572423707</t>
  </si>
  <si>
    <t>杨美艳</t>
  </si>
  <si>
    <t>102572361518</t>
  </si>
  <si>
    <t>288771718</t>
  </si>
  <si>
    <t>易门腾越商务酒店</t>
  </si>
  <si>
    <t>江山</t>
  </si>
  <si>
    <t>豪华标间</t>
  </si>
  <si>
    <t>102572394152</t>
  </si>
  <si>
    <t>296760562</t>
  </si>
  <si>
    <t>佛山7栢连锁酒店</t>
  </si>
  <si>
    <t>彭波</t>
  </si>
  <si>
    <t>102572815853</t>
  </si>
  <si>
    <t>296999773</t>
  </si>
  <si>
    <t>尚客优精选酒店(廊坊艺术大道丹凤公园会展店)</t>
  </si>
  <si>
    <t>张跃宗</t>
  </si>
  <si>
    <t>102572827464</t>
  </si>
  <si>
    <t>268934612</t>
  </si>
  <si>
    <t>广州瓦伦科创公寓</t>
  </si>
  <si>
    <t>何勇浩</t>
  </si>
  <si>
    <t>102572924089</t>
  </si>
  <si>
    <t>288631084</t>
  </si>
  <si>
    <t>都来栖精品酒店(贵阳龙洞堡机场店)</t>
  </si>
  <si>
    <t>郑海洋</t>
  </si>
  <si>
    <t>¥136.00</t>
  </si>
  <si>
    <t>简约大床房</t>
  </si>
  <si>
    <t>102572832774</t>
  </si>
  <si>
    <t>282395605</t>
  </si>
  <si>
    <t>格林豪泰酒店(固镇谷阳路实验中学店)</t>
  </si>
  <si>
    <t>赵英超</t>
  </si>
  <si>
    <t>大床房过道窗</t>
  </si>
  <si>
    <t>102572564407</t>
  </si>
  <si>
    <t>周树申</t>
  </si>
  <si>
    <t>102572525708</t>
  </si>
  <si>
    <t>268957154</t>
  </si>
  <si>
    <t>柏克利酒店(重庆合川店)</t>
  </si>
  <si>
    <t>蒋寅炜</t>
  </si>
  <si>
    <t>102572071692</t>
  </si>
  <si>
    <t>275069352</t>
  </si>
  <si>
    <t>速8酒店(北京次渠店)</t>
  </si>
  <si>
    <t>于群</t>
  </si>
  <si>
    <t>102572190297</t>
  </si>
  <si>
    <t>马迪</t>
  </si>
  <si>
    <t>¥784.00</t>
  </si>
  <si>
    <t>¥681.00</t>
  </si>
  <si>
    <t>曼尊大床房</t>
  </si>
  <si>
    <t>102572706198</t>
  </si>
  <si>
    <t>段青青</t>
  </si>
  <si>
    <t>102572930671</t>
  </si>
  <si>
    <t>288770464</t>
  </si>
  <si>
    <t>杭州泰诚大酒店</t>
  </si>
  <si>
    <t>张向辉</t>
  </si>
  <si>
    <t>102572795522</t>
  </si>
  <si>
    <t>289058194</t>
  </si>
  <si>
    <t>格林豪泰(濮阳瑞丰园店)</t>
  </si>
  <si>
    <t>吴颜楠</t>
  </si>
  <si>
    <t>102572323306</t>
  </si>
  <si>
    <t>271513952</t>
  </si>
  <si>
    <t>昆明恒兴酒店</t>
  </si>
  <si>
    <t>牛甦</t>
  </si>
  <si>
    <t>102572085692</t>
  </si>
  <si>
    <t>271516268</t>
  </si>
  <si>
    <t>上海北士大酒店</t>
  </si>
  <si>
    <t>徐嘉文</t>
  </si>
  <si>
    <t>102572537300</t>
  </si>
  <si>
    <t>282708550</t>
  </si>
  <si>
    <t>格林豪泰酒店(邢台火车站店)</t>
  </si>
  <si>
    <t>高峰</t>
  </si>
  <si>
    <t>102572246090</t>
  </si>
  <si>
    <t>293486032</t>
  </si>
  <si>
    <t>漳禾酒店(海口秀英港店)</t>
  </si>
  <si>
    <t>邱献</t>
  </si>
  <si>
    <t>102572503087</t>
  </si>
  <si>
    <t>293485483</t>
  </si>
  <si>
    <t>铜仁净山大酒店</t>
  </si>
  <si>
    <t>文歌</t>
  </si>
  <si>
    <t>江景雅韵大床房</t>
  </si>
  <si>
    <t>102572039287</t>
  </si>
  <si>
    <t>294435730</t>
  </si>
  <si>
    <t>华盛温泉酒店(海南师范大学店)</t>
  </si>
  <si>
    <t>杜衍法</t>
  </si>
  <si>
    <t>¥194.00</t>
  </si>
  <si>
    <t>休闲娱乐麻将房</t>
  </si>
  <si>
    <t>102572007916</t>
  </si>
  <si>
    <t>纪璇</t>
  </si>
  <si>
    <t>102572375447</t>
  </si>
  <si>
    <t>295805458</t>
  </si>
  <si>
    <t>新晨连锁酒店(西安红光路店)</t>
  </si>
  <si>
    <t>严海良</t>
  </si>
  <si>
    <t>102572138440</t>
  </si>
  <si>
    <t>297704575</t>
  </si>
  <si>
    <t>成都铭阳商务酒店</t>
  </si>
  <si>
    <t>李立良</t>
  </si>
  <si>
    <t>102572982228</t>
  </si>
  <si>
    <t>刘浩东</t>
  </si>
  <si>
    <t>102572182477</t>
  </si>
  <si>
    <t>293381746</t>
  </si>
  <si>
    <t>7天连锁酒店(乐至迎宾大道店)</t>
  </si>
  <si>
    <t>汪芮生</t>
  </si>
  <si>
    <t>102572434012</t>
  </si>
  <si>
    <t>266553323</t>
  </si>
  <si>
    <t>锦江之星(南京新街口店)</t>
  </si>
  <si>
    <t>赵佳</t>
  </si>
  <si>
    <t>102572314414</t>
  </si>
  <si>
    <t>266551964</t>
  </si>
  <si>
    <t>福州富力威斯汀酒店</t>
  </si>
  <si>
    <t>吴煜</t>
  </si>
  <si>
    <t>¥689.00</t>
  </si>
  <si>
    <t>¥90.00</t>
  </si>
  <si>
    <t>¥599.00</t>
  </si>
  <si>
    <t>城景豪华特大床房</t>
  </si>
  <si>
    <t>102571020346</t>
  </si>
  <si>
    <t>278592486</t>
  </si>
  <si>
    <t>城市便捷酒店(贵阳高铁北站店)</t>
  </si>
  <si>
    <t>宫东明</t>
  </si>
  <si>
    <t>102565468462</t>
  </si>
  <si>
    <t>林超|杨新兵</t>
  </si>
  <si>
    <t>2021-03-08</t>
  </si>
  <si>
    <t>¥590.00</t>
  </si>
  <si>
    <t>¥512.00</t>
  </si>
  <si>
    <t>曼悦大床房</t>
  </si>
  <si>
    <t>102572117421</t>
  </si>
  <si>
    <t>296734933</t>
  </si>
  <si>
    <t>美年21°酒店(长沙井湾子店)</t>
  </si>
  <si>
    <t>谢小虎</t>
  </si>
  <si>
    <t>102572372299</t>
  </si>
  <si>
    <t>段青青|谢雕</t>
  </si>
  <si>
    <t>¥286.00</t>
  </si>
  <si>
    <t>102572093769</t>
  </si>
  <si>
    <t>275065644</t>
  </si>
  <si>
    <t>海口悦廷酒店</t>
  </si>
  <si>
    <t>徐毅</t>
  </si>
  <si>
    <t>雅致观影房(无窗)</t>
  </si>
  <si>
    <t>102572994511</t>
  </si>
  <si>
    <t>266558210</t>
  </si>
  <si>
    <t>IU酒店(上海复旦大学五角场地铁站店)</t>
  </si>
  <si>
    <t>陈晨</t>
  </si>
  <si>
    <t>小U·舒适大床房</t>
  </si>
  <si>
    <t>102572260035</t>
  </si>
  <si>
    <t>284946814</t>
  </si>
  <si>
    <t>维也纳3好酒店(茂名沿江大厦店)</t>
  </si>
  <si>
    <t>杨志强</t>
  </si>
  <si>
    <t>102572063636</t>
  </si>
  <si>
    <t>275065812</t>
  </si>
  <si>
    <t>德钦明珠酒店</t>
  </si>
  <si>
    <t>陈希文</t>
  </si>
  <si>
    <t>102572904600</t>
  </si>
  <si>
    <t>291214468</t>
  </si>
  <si>
    <t>绵阳瑞石酒店</t>
  </si>
  <si>
    <t>裴云</t>
  </si>
  <si>
    <t>102572487743</t>
  </si>
  <si>
    <t>277286304</t>
  </si>
  <si>
    <t>格林豪泰(海口五指山路店)</t>
  </si>
  <si>
    <t>潘在帅</t>
  </si>
  <si>
    <t>102570940891</t>
  </si>
  <si>
    <t>268932239</t>
  </si>
  <si>
    <t>莫泰酒店(西安火车站机场巴士五路口地铁站店)</t>
  </si>
  <si>
    <t>刘宝来</t>
  </si>
  <si>
    <t>¥387.00</t>
  </si>
  <si>
    <t>102570605937</t>
  </si>
  <si>
    <t>289838698</t>
  </si>
  <si>
    <t>7天连锁酒店(泸州商业步行街中心店)</t>
  </si>
  <si>
    <t>李劲</t>
  </si>
  <si>
    <t>¥88.00</t>
  </si>
  <si>
    <t>舒心大床</t>
  </si>
  <si>
    <t>102571168055</t>
  </si>
  <si>
    <t>275071110</t>
  </si>
  <si>
    <t>99优选酒店(北京赵公口天坛南站店)</t>
  </si>
  <si>
    <t>申玉婷</t>
  </si>
  <si>
    <t>¥85.00</t>
  </si>
  <si>
    <t>102571301192</t>
  </si>
  <si>
    <t>295809991</t>
  </si>
  <si>
    <t>早安旅居酒店(长沙博物馆店)</t>
  </si>
  <si>
    <t>唐迪</t>
  </si>
  <si>
    <t>¥162.00</t>
  </si>
  <si>
    <t>标准双标房</t>
  </si>
  <si>
    <t>102568240241</t>
  </si>
  <si>
    <t>王志刚</t>
  </si>
  <si>
    <t>102571286153</t>
  </si>
  <si>
    <t>298072606</t>
  </si>
  <si>
    <t>名季酒店(广州南沙店)</t>
  </si>
  <si>
    <t>何金</t>
  </si>
  <si>
    <t>特惠大床房（无窗）</t>
  </si>
  <si>
    <t>102571509499</t>
  </si>
  <si>
    <t>293924932</t>
  </si>
  <si>
    <t>格林联盟(苏州观前街察院场地铁站店)</t>
  </si>
  <si>
    <t>李博</t>
  </si>
  <si>
    <t>¥80.00</t>
  </si>
  <si>
    <t>102570794475</t>
  </si>
  <si>
    <t>297986029</t>
  </si>
  <si>
    <t>嘉兴侨乡精品酒店</t>
  </si>
  <si>
    <t>朱南洋</t>
  </si>
  <si>
    <t>¥76.00</t>
  </si>
  <si>
    <t>102571096617</t>
  </si>
  <si>
    <t>298212175</t>
  </si>
  <si>
    <t>海口铂杨精品酒店</t>
  </si>
  <si>
    <t>谢秋</t>
  </si>
  <si>
    <t>102571330470</t>
  </si>
  <si>
    <t>282395536</t>
  </si>
  <si>
    <t>格林豪泰(天台客运中心店)</t>
  </si>
  <si>
    <t>赵福</t>
  </si>
  <si>
    <t>¥280.00</t>
  </si>
  <si>
    <t>大床房,1.8m床  特惠</t>
  </si>
  <si>
    <t>102570142109</t>
  </si>
  <si>
    <t>275067570</t>
  </si>
  <si>
    <t>小屋酒店(广州一德路地铁站店)</t>
  </si>
  <si>
    <t>廖文莉</t>
  </si>
  <si>
    <t>¥460.00</t>
  </si>
  <si>
    <t>¥62.00</t>
  </si>
  <si>
    <t>¥398.00</t>
  </si>
  <si>
    <t>102572988132</t>
  </si>
  <si>
    <t>288630937</t>
  </si>
  <si>
    <t>重庆暖途商务酒店</t>
  </si>
  <si>
    <t>陈星宇</t>
  </si>
  <si>
    <t>102572835313</t>
  </si>
  <si>
    <t>268955183</t>
  </si>
  <si>
    <t>格林豪泰(秦皇岛和平大街先锋路店)</t>
  </si>
  <si>
    <t>姜明星</t>
  </si>
  <si>
    <t>102572338288</t>
  </si>
  <si>
    <t>294440257</t>
  </si>
  <si>
    <t>格林豪泰(无棣银座广场店)</t>
  </si>
  <si>
    <t>朱磊</t>
  </si>
  <si>
    <t>102572820731</t>
  </si>
  <si>
    <t>288636136</t>
  </si>
  <si>
    <t>自贡格林东方酒店</t>
  </si>
  <si>
    <t>温馨</t>
  </si>
  <si>
    <t>¥306.00</t>
  </si>
  <si>
    <t>¥266.00</t>
  </si>
  <si>
    <t>102572450979</t>
  </si>
  <si>
    <t>曹福余</t>
  </si>
  <si>
    <t>102572233847</t>
  </si>
  <si>
    <t>295020613</t>
  </si>
  <si>
    <t>重庆皇陇酒店</t>
  </si>
  <si>
    <t>马显宗</t>
  </si>
  <si>
    <t>轻奢双床房</t>
  </si>
  <si>
    <t>102572818302</t>
  </si>
  <si>
    <t>291212917</t>
  </si>
  <si>
    <t>义乌新桔子酒店</t>
  </si>
  <si>
    <t>严清|韩艳艳</t>
  </si>
  <si>
    <t>¥744.00</t>
  </si>
  <si>
    <t>¥646.00</t>
  </si>
  <si>
    <t>商务行政大床房</t>
  </si>
  <si>
    <t>102571820900</t>
  </si>
  <si>
    <t>278591466</t>
  </si>
  <si>
    <t>城市便捷酒店(延吉步行街千盛购物广场店)</t>
  </si>
  <si>
    <t>张高越</t>
  </si>
  <si>
    <t>102572111035</t>
  </si>
  <si>
    <t>298216021</t>
  </si>
  <si>
    <t>伊宁楚都商务酒店</t>
  </si>
  <si>
    <t>樊小龙</t>
  </si>
  <si>
    <t>102572899032</t>
  </si>
  <si>
    <t>288643363</t>
  </si>
  <si>
    <t>梧州时尚快捷酒店</t>
  </si>
  <si>
    <t>许秋雨</t>
  </si>
  <si>
    <t>102572189977</t>
  </si>
  <si>
    <t>288639259</t>
  </si>
  <si>
    <t>上海欣都商务宾馆</t>
  </si>
  <si>
    <t>冯博</t>
  </si>
  <si>
    <t>102572994045</t>
  </si>
  <si>
    <t>266557742</t>
  </si>
  <si>
    <t>蓝宝石酒店(桂林两江四湖桂林站店)</t>
  </si>
  <si>
    <t>张寰宇</t>
  </si>
  <si>
    <t>¥69.00</t>
  </si>
  <si>
    <t>榻榻米无窗标间</t>
  </si>
  <si>
    <t>102572985227</t>
  </si>
  <si>
    <t>298090918</t>
  </si>
  <si>
    <t>如家酒店(玉溪聂耳音乐广场南北大街店)</t>
  </si>
  <si>
    <t>刘文玉</t>
  </si>
  <si>
    <t>102572756041</t>
  </si>
  <si>
    <t>288634393</t>
  </si>
  <si>
    <t>回禾泊悦轻奢酒店(天柱县汽车站店)</t>
  </si>
  <si>
    <t>舒清裕</t>
  </si>
  <si>
    <t>轻奢北欧大床房</t>
  </si>
  <si>
    <t>102572365259</t>
  </si>
  <si>
    <t>268938266</t>
  </si>
  <si>
    <t>漯河橘子红了时尚酒店</t>
  </si>
  <si>
    <t>程景辉</t>
  </si>
  <si>
    <t>102572025020</t>
  </si>
  <si>
    <t>277286658</t>
  </si>
  <si>
    <t>格林豪泰酒店(玉山博士大道店)</t>
  </si>
  <si>
    <t>王勇全</t>
  </si>
  <si>
    <t>商务双床房明窗</t>
  </si>
  <si>
    <t>102572028915</t>
  </si>
  <si>
    <t>288640540</t>
  </si>
  <si>
    <t>佐岸酒店(西安小寨地铁站店)</t>
  </si>
  <si>
    <t>杨二宝</t>
  </si>
  <si>
    <t>102572062024</t>
  </si>
  <si>
    <t>293479756</t>
  </si>
  <si>
    <t>丽橙酒店(长阳清江画廊店)</t>
  </si>
  <si>
    <t>向松桥</t>
  </si>
  <si>
    <t>趣泊大床房</t>
  </si>
  <si>
    <t>102572136150</t>
  </si>
  <si>
    <t>288746938</t>
  </si>
  <si>
    <t>卡罗酒店(樟树四特店)</t>
  </si>
  <si>
    <t>陈亮</t>
  </si>
  <si>
    <t>精致双床房</t>
  </si>
  <si>
    <t>102572917555</t>
  </si>
  <si>
    <t>297978481</t>
  </si>
  <si>
    <t>洪湖天远时代商务酒店</t>
  </si>
  <si>
    <t>幸启华</t>
  </si>
  <si>
    <t>麻将大床房</t>
  </si>
  <si>
    <t>102572122588</t>
  </si>
  <si>
    <t>293925484</t>
  </si>
  <si>
    <t>格林豪泰酒店(共青城南昌大学店)</t>
  </si>
  <si>
    <t>吴奎</t>
  </si>
  <si>
    <t>大床房1米8</t>
  </si>
  <si>
    <t>102572799988</t>
  </si>
  <si>
    <t>268939076</t>
  </si>
  <si>
    <t>锦江都城酒店(杭州下沙店)</t>
  </si>
  <si>
    <t>吴颖</t>
  </si>
  <si>
    <t>¥467.00</t>
  </si>
  <si>
    <t>¥61.00</t>
  </si>
  <si>
    <t>¥406.00</t>
  </si>
  <si>
    <t>风雅家庭房</t>
  </si>
  <si>
    <t>102572028913</t>
  </si>
  <si>
    <t>董真</t>
  </si>
  <si>
    <t>豪华标准间</t>
  </si>
  <si>
    <t>102572122844</t>
  </si>
  <si>
    <t>288764710</t>
  </si>
  <si>
    <t>成都洛美家宾馆</t>
  </si>
  <si>
    <t>刘涛</t>
  </si>
  <si>
    <t>102572737290</t>
  </si>
  <si>
    <t>286758172</t>
  </si>
  <si>
    <t>格盟酒店(巢湖龟山路店)</t>
  </si>
  <si>
    <t>张耀强</t>
  </si>
  <si>
    <t>特色大床房</t>
  </si>
  <si>
    <t>102572518830</t>
  </si>
  <si>
    <t>288654532</t>
  </si>
  <si>
    <t>速8酒店(东莞厚街万达广场店)</t>
  </si>
  <si>
    <t>张瑞明</t>
  </si>
  <si>
    <t>¥359.00</t>
  </si>
  <si>
    <t>¥312.00</t>
  </si>
  <si>
    <t>102572100061</t>
  </si>
  <si>
    <t>268953539</t>
  </si>
  <si>
    <t>普洱荣兴咖啡主题酒店</t>
  </si>
  <si>
    <t>王怡龙</t>
  </si>
  <si>
    <t>102572429734</t>
  </si>
  <si>
    <t>284944186</t>
  </si>
  <si>
    <t>维也纳酒店(金华金御花园店)</t>
  </si>
  <si>
    <t>宋利锋</t>
  </si>
  <si>
    <t>¥395.00</t>
  </si>
  <si>
    <t>¥343.00</t>
  </si>
  <si>
    <t>豪华套房</t>
  </si>
  <si>
    <t>102572835045</t>
  </si>
  <si>
    <t>纪全鹏</t>
  </si>
  <si>
    <t>102572121354</t>
  </si>
  <si>
    <t>295019809</t>
  </si>
  <si>
    <t>速8酒店(北京前门菜市口地铁站店)</t>
  </si>
  <si>
    <t>何卫星</t>
  </si>
  <si>
    <t>经济双床房(无窗)</t>
  </si>
  <si>
    <t>102572517368</t>
  </si>
  <si>
    <t>吴忠怀</t>
  </si>
  <si>
    <t>秘境印象大床房</t>
  </si>
  <si>
    <t>102572908819</t>
  </si>
  <si>
    <t>284946937</t>
  </si>
  <si>
    <t>维也纳国际酒店(广东凤岗汽车站店)</t>
  </si>
  <si>
    <t>赵安祺</t>
  </si>
  <si>
    <t>行政单人房</t>
  </si>
  <si>
    <t>102572150733</t>
  </si>
  <si>
    <t>赵振铎</t>
  </si>
  <si>
    <t>102572763441</t>
  </si>
  <si>
    <t>288756307</t>
  </si>
  <si>
    <t>麗枫酒店(湛江徐闻天润汇店)</t>
  </si>
  <si>
    <t>吴春霞</t>
  </si>
  <si>
    <t>102572000572</t>
  </si>
  <si>
    <t>288636598</t>
  </si>
  <si>
    <t>北京锦居快捷酒店</t>
  </si>
  <si>
    <t>季勇</t>
  </si>
  <si>
    <t>双床房（无窗）</t>
  </si>
  <si>
    <t>102572702272</t>
  </si>
  <si>
    <t>268941062</t>
  </si>
  <si>
    <t>桂林归家酒店</t>
  </si>
  <si>
    <t>潘泽泮</t>
  </si>
  <si>
    <t>¥71.00</t>
  </si>
  <si>
    <t>超级大床房</t>
  </si>
  <si>
    <t>102572433464</t>
  </si>
  <si>
    <t>102572794477</t>
  </si>
  <si>
    <t>288772186</t>
  </si>
  <si>
    <t>桐庐商苑精品酒店(杭商院店)</t>
  </si>
  <si>
    <t>黄文胜</t>
  </si>
  <si>
    <t>特惠标间</t>
  </si>
  <si>
    <t>102572383476</t>
  </si>
  <si>
    <t>293485531</t>
  </si>
  <si>
    <t>临夏盛颐酒店</t>
  </si>
  <si>
    <t>连晓峰</t>
  </si>
  <si>
    <t>¥224.00</t>
  </si>
  <si>
    <t>102572600608</t>
  </si>
  <si>
    <t>284945263</t>
  </si>
  <si>
    <t>维也纳国际酒店(大方店)</t>
  </si>
  <si>
    <t>唐孝辉</t>
  </si>
  <si>
    <t>102572050732</t>
  </si>
  <si>
    <t>280724035</t>
  </si>
  <si>
    <t>维也纳国际酒店(广州机场路新市店)</t>
  </si>
  <si>
    <t>雷晶</t>
  </si>
  <si>
    <t>¥393.00</t>
  </si>
  <si>
    <t>¥341.00</t>
  </si>
  <si>
    <t>102572514687</t>
  </si>
  <si>
    <t>266547053</t>
  </si>
  <si>
    <t>深圳机场凯悦酒店</t>
  </si>
  <si>
    <t>代佳伟</t>
  </si>
  <si>
    <t>¥742.00</t>
  </si>
  <si>
    <t>¥97.00</t>
  </si>
  <si>
    <t>¥645.00</t>
  </si>
  <si>
    <t>102571097717</t>
  </si>
  <si>
    <t>王欣欣</t>
  </si>
  <si>
    <t>102572764198</t>
  </si>
  <si>
    <t>102572456357</t>
  </si>
  <si>
    <t>294437254</t>
  </si>
  <si>
    <t>紫云东紫门大酒店</t>
  </si>
  <si>
    <t>唐超云</t>
  </si>
  <si>
    <t>¥226.00</t>
  </si>
  <si>
    <t>102572624619</t>
  </si>
  <si>
    <t>291212230</t>
  </si>
  <si>
    <t>上蔡鹏宇嘉禾精品酒店</t>
  </si>
  <si>
    <t>郭泓凡</t>
  </si>
  <si>
    <t>主题房</t>
  </si>
  <si>
    <t>102570485739</t>
  </si>
  <si>
    <t>梁小龙|任宁</t>
  </si>
  <si>
    <t>¥1,068.00</t>
  </si>
  <si>
    <t>102551478534</t>
  </si>
  <si>
    <t>269105963</t>
  </si>
  <si>
    <t>诸暨祥生春风十里星空帐篷酒店</t>
  </si>
  <si>
    <t>李文实|全美玲</t>
  </si>
  <si>
    <t>2021-02-22</t>
  </si>
  <si>
    <t>¥874.00</t>
  </si>
  <si>
    <t>¥760.00</t>
  </si>
  <si>
    <t>豪华家庭套房</t>
  </si>
  <si>
    <t>102569158672</t>
  </si>
  <si>
    <t>268959935</t>
  </si>
  <si>
    <t>和颐酒店(上海国家会展中心青浦华新店)</t>
  </si>
  <si>
    <t>王腾</t>
  </si>
  <si>
    <t>¥241.00</t>
  </si>
  <si>
    <t>和颐大床房</t>
  </si>
  <si>
    <t>102570918807</t>
  </si>
  <si>
    <t>297968089</t>
  </si>
  <si>
    <t>淅川夜宴国际酒店</t>
  </si>
  <si>
    <t>顾泽锋</t>
  </si>
  <si>
    <t>¥402.00</t>
  </si>
  <si>
    <t>102569177189</t>
  </si>
  <si>
    <t>275069097</t>
  </si>
  <si>
    <t>北京承泰苑酒店</t>
  </si>
  <si>
    <t>陈春</t>
  </si>
  <si>
    <t>豪华标准房B</t>
  </si>
  <si>
    <t>102571481756</t>
  </si>
  <si>
    <t>刘佳瑜</t>
  </si>
  <si>
    <t>¥302.00</t>
  </si>
  <si>
    <t>¥262.00</t>
  </si>
  <si>
    <t>都市大床房</t>
  </si>
  <si>
    <t>102572854915</t>
  </si>
  <si>
    <t>崔阳</t>
  </si>
  <si>
    <t>102571827541</t>
  </si>
  <si>
    <t>285928000</t>
  </si>
  <si>
    <t>格林豪泰快捷酒店(大连北站店)</t>
  </si>
  <si>
    <t>郭晓东</t>
  </si>
  <si>
    <t>¥462.00</t>
  </si>
  <si>
    <t>¥400.00</t>
  </si>
  <si>
    <t>102571847762</t>
  </si>
  <si>
    <t>288651154</t>
  </si>
  <si>
    <t>绵阳捷雅酒店</t>
  </si>
  <si>
    <t>林国华</t>
  </si>
  <si>
    <t>¥352.00</t>
  </si>
  <si>
    <t>素雅温馨大床房</t>
  </si>
  <si>
    <t>102571614096</t>
  </si>
  <si>
    <t>曹静</t>
  </si>
  <si>
    <t>102571163484</t>
  </si>
  <si>
    <t>271514735</t>
  </si>
  <si>
    <t>阳江北洛秘境度假酒店</t>
  </si>
  <si>
    <t>廖秋影</t>
  </si>
  <si>
    <t>¥472.00</t>
  </si>
  <si>
    <t>¥410.00</t>
  </si>
  <si>
    <t>秘境高级海景房</t>
  </si>
  <si>
    <t>102571013457</t>
  </si>
  <si>
    <t>266550503</t>
  </si>
  <si>
    <t>7天优品酒店(广州客村地铁站店)</t>
  </si>
  <si>
    <t>杨亚娟</t>
  </si>
  <si>
    <t>¥243.00</t>
  </si>
  <si>
    <t>优品双床房</t>
  </si>
  <si>
    <t>102572910068</t>
  </si>
  <si>
    <t>282708796</t>
  </si>
  <si>
    <t>格盟酒店(贵阳花果园双子塔店)</t>
  </si>
  <si>
    <t>郑远海</t>
  </si>
  <si>
    <t>102570013975</t>
  </si>
  <si>
    <t>张建荣</t>
  </si>
  <si>
    <t>102570533260</t>
  </si>
  <si>
    <t>294436102</t>
  </si>
  <si>
    <t>布丁严选酒店(上海中山医院店)</t>
  </si>
  <si>
    <t>王念廷</t>
  </si>
  <si>
    <t>¥810.00</t>
  </si>
  <si>
    <t>¥704.00</t>
  </si>
  <si>
    <t>尊享双床房</t>
  </si>
  <si>
    <t>102572044418</t>
  </si>
  <si>
    <t>295022161</t>
  </si>
  <si>
    <t>重庆凯漫酒店</t>
  </si>
  <si>
    <t>汤作英</t>
  </si>
  <si>
    <t>102572389549</t>
  </si>
  <si>
    <t>288650572</t>
  </si>
  <si>
    <t>厦门定格度假别墅</t>
  </si>
  <si>
    <t>常明亮</t>
  </si>
  <si>
    <t>¥81.00</t>
  </si>
  <si>
    <t>怡趣房</t>
  </si>
  <si>
    <t>102572577581</t>
  </si>
  <si>
    <t>288623989</t>
  </si>
  <si>
    <t>阿克苏豪庭商务酒店</t>
  </si>
  <si>
    <t>王俊超</t>
  </si>
  <si>
    <t>102572966464</t>
  </si>
  <si>
    <t>296995735</t>
  </si>
  <si>
    <t>7天连锁酒店(兴义万峰林下五屯店)</t>
  </si>
  <si>
    <t>赵砚村</t>
  </si>
  <si>
    <t>102572188984</t>
  </si>
  <si>
    <t>288645733</t>
  </si>
  <si>
    <t>赣州铁龙大酒店</t>
  </si>
  <si>
    <t>罗贤忠</t>
  </si>
  <si>
    <t>102572644924</t>
  </si>
  <si>
    <t>297987259</t>
  </si>
  <si>
    <t>中山横栏艺缘连锁酒店</t>
  </si>
  <si>
    <t>范凤</t>
  </si>
  <si>
    <t>商务精英大床房</t>
  </si>
  <si>
    <t>102572275386</t>
  </si>
  <si>
    <t>288750973</t>
  </si>
  <si>
    <t>鄂州家宜商务酒店</t>
  </si>
  <si>
    <t>吴高旺</t>
  </si>
  <si>
    <t>102572307777</t>
  </si>
  <si>
    <t>288766987</t>
  </si>
  <si>
    <t>宏仁大酒店(重庆重百步行街店)</t>
  </si>
  <si>
    <t>彭学永</t>
  </si>
  <si>
    <t>102572404009</t>
  </si>
  <si>
    <t>288749788</t>
  </si>
  <si>
    <t>西安欧雅主题酒店</t>
  </si>
  <si>
    <t>李桂生</t>
  </si>
  <si>
    <t>薰衣草庄园圆床房</t>
  </si>
  <si>
    <t>102572200558</t>
  </si>
  <si>
    <t>288635548</t>
  </si>
  <si>
    <t>海口丽惠缘快捷酒店</t>
  </si>
  <si>
    <t>张海鹰</t>
  </si>
  <si>
    <t>102572170022</t>
  </si>
  <si>
    <t>288647671</t>
  </si>
  <si>
    <t>阳朔伴山居精品酒店</t>
  </si>
  <si>
    <t>张红艺</t>
  </si>
  <si>
    <t>¥298.00</t>
  </si>
  <si>
    <t>¥259.00</t>
  </si>
  <si>
    <t>云栖·观景多人家庭套房</t>
  </si>
  <si>
    <t>102572153928</t>
  </si>
  <si>
    <t>301612951</t>
  </si>
  <si>
    <t>7天连锁酒店(绍兴火车站店)</t>
  </si>
  <si>
    <t>吴奕忠</t>
  </si>
  <si>
    <t>102572384320</t>
  </si>
  <si>
    <t>赵中随</t>
  </si>
  <si>
    <t>102572357956</t>
  </si>
  <si>
    <t>298083931</t>
  </si>
  <si>
    <t>鼓浪屿ONE SMALL红堡民宿</t>
  </si>
  <si>
    <t>陈凤辉</t>
  </si>
  <si>
    <t>one small 雅致大床房</t>
  </si>
  <si>
    <t>102572191365</t>
  </si>
  <si>
    <t>298207738</t>
  </si>
  <si>
    <t>德清罗曼帝宾馆</t>
  </si>
  <si>
    <t>葛高波</t>
  </si>
  <si>
    <t>102572433872</t>
  </si>
  <si>
    <t>297968812</t>
  </si>
  <si>
    <t>莫泰连锁酒店(阜阳颍州中路万达广场店)</t>
  </si>
  <si>
    <t>王新朋</t>
  </si>
  <si>
    <t>标准双床房B</t>
  </si>
  <si>
    <t>102572552299</t>
  </si>
  <si>
    <t>280724170</t>
  </si>
  <si>
    <t>珠海锦枫龙腾湾酒店</t>
  </si>
  <si>
    <t>黄锦丁</t>
  </si>
  <si>
    <t>山景套房</t>
  </si>
  <si>
    <t>102572387988</t>
  </si>
  <si>
    <t>283446772</t>
  </si>
  <si>
    <t>厦门杏林湾大酒店</t>
  </si>
  <si>
    <t>李章国</t>
  </si>
  <si>
    <t>¥374.00</t>
  </si>
  <si>
    <t>102572551942</t>
  </si>
  <si>
    <t>288760168</t>
  </si>
  <si>
    <t>杭州丁香酒店</t>
  </si>
  <si>
    <t>徐健</t>
  </si>
  <si>
    <t>街景大床房</t>
  </si>
  <si>
    <t>102572625505</t>
  </si>
  <si>
    <t>294438775</t>
  </si>
  <si>
    <t>云鲤酒店(杭州浙二医院店)</t>
  </si>
  <si>
    <t>杨云夫</t>
  </si>
  <si>
    <t>¥365.00</t>
  </si>
  <si>
    <t>¥317.00</t>
  </si>
  <si>
    <t>102572756659</t>
  </si>
  <si>
    <t>297965611</t>
  </si>
  <si>
    <t>呼和浩特驰扬宾馆</t>
  </si>
  <si>
    <t>胡鑫烛</t>
  </si>
  <si>
    <t>102572591762</t>
  </si>
  <si>
    <t>268939151</t>
  </si>
  <si>
    <t>Q加·红莱酒店(杭州萧山国际机场店)</t>
  </si>
  <si>
    <t>但婷</t>
  </si>
  <si>
    <t>102572161141</t>
  </si>
  <si>
    <t>297987889</t>
  </si>
  <si>
    <t>天津汇川商务酒店</t>
  </si>
  <si>
    <t>马春发</t>
  </si>
  <si>
    <t>102572556485</t>
  </si>
  <si>
    <t>297987340</t>
  </si>
  <si>
    <t>乌兰察布凯丽大酒店</t>
  </si>
  <si>
    <t>田卓</t>
  </si>
  <si>
    <t>102572056263</t>
  </si>
  <si>
    <t>288753940</t>
  </si>
  <si>
    <t>南京佳月楼商务宾馆</t>
  </si>
  <si>
    <t>杨清新</t>
  </si>
  <si>
    <t>102572800877</t>
  </si>
  <si>
    <t>298576228</t>
  </si>
  <si>
    <t>吴川时尚八喜连锁酒店</t>
  </si>
  <si>
    <t>张伟康</t>
  </si>
  <si>
    <t>欧式单人房</t>
  </si>
  <si>
    <t>102572827505</t>
  </si>
  <si>
    <t>297964693</t>
  </si>
  <si>
    <t>如家派柏·云酒店(苍南灵溪镇城中北路店)</t>
  </si>
  <si>
    <t>陈金才</t>
  </si>
  <si>
    <t>102572142020</t>
  </si>
  <si>
    <t>268932650</t>
  </si>
  <si>
    <t>丽柏酒店(海南工商学院店)</t>
  </si>
  <si>
    <t>蒋孝前</t>
  </si>
  <si>
    <t>102572656983</t>
  </si>
  <si>
    <t>297975070</t>
  </si>
  <si>
    <t>德化纽曼精品酒店</t>
  </si>
  <si>
    <t>陈亚飞</t>
  </si>
  <si>
    <t>102572094275</t>
  </si>
  <si>
    <t>288754468</t>
  </si>
  <si>
    <t>如家酒店(天津滨海开发区三大街豪威大厦店)</t>
  </si>
  <si>
    <t>王沙</t>
  </si>
  <si>
    <t>102572393665</t>
  </si>
  <si>
    <t>陶炜</t>
  </si>
  <si>
    <t>102571402151</t>
  </si>
  <si>
    <t>268959806</t>
  </si>
  <si>
    <t>潮州玖号客栈</t>
  </si>
  <si>
    <t>黄佳茵</t>
  </si>
  <si>
    <t>后院雅致大床房</t>
  </si>
  <si>
    <t>102572891497</t>
  </si>
  <si>
    <t>王滨</t>
  </si>
  <si>
    <t>102572128384</t>
  </si>
  <si>
    <t>刘燕</t>
  </si>
  <si>
    <t>¥345.00</t>
  </si>
  <si>
    <t>270度环幕江景套房</t>
  </si>
  <si>
    <t>102571220159</t>
  </si>
  <si>
    <t>268937192</t>
  </si>
  <si>
    <t>如家酒店·neo(上海新国际博览中心张江高科地铁站店)</t>
  </si>
  <si>
    <t>薛强</t>
  </si>
  <si>
    <t>豪华商务房</t>
  </si>
  <si>
    <t>102572660319</t>
  </si>
  <si>
    <t>谢雨洛</t>
  </si>
  <si>
    <t>102572683573</t>
  </si>
  <si>
    <t>297877336</t>
  </si>
  <si>
    <t>齐河欧乐堡骑士度假酒店</t>
  </si>
  <si>
    <t>周汉良</t>
  </si>
  <si>
    <t>¥466.00</t>
  </si>
  <si>
    <t>公主梦幻大床房</t>
  </si>
  <si>
    <t>102572700872</t>
  </si>
  <si>
    <t>282559714</t>
  </si>
  <si>
    <t>维也纳国际酒店(长春人民广场店)</t>
  </si>
  <si>
    <t>圣伟</t>
  </si>
  <si>
    <t>102572351885</t>
  </si>
  <si>
    <t>298094416</t>
  </si>
  <si>
    <t>速8酒店(南京中山陵景区西店)</t>
  </si>
  <si>
    <t>孙洪福</t>
  </si>
  <si>
    <t>102572542117</t>
  </si>
  <si>
    <t>284946997</t>
  </si>
  <si>
    <t>维也纳酒店(东莞松湖花海店)</t>
  </si>
  <si>
    <t>闫羿廷</t>
  </si>
  <si>
    <t>¥370.00</t>
  </si>
  <si>
    <t>¥321.00</t>
  </si>
  <si>
    <t>102572922111</t>
  </si>
  <si>
    <t>郑丽娟</t>
  </si>
  <si>
    <t>102571634497</t>
  </si>
  <si>
    <t>韦雨嫣</t>
  </si>
  <si>
    <t>102572667544</t>
  </si>
  <si>
    <t>268947122</t>
  </si>
  <si>
    <t>重庆两江四季酒店</t>
  </si>
  <si>
    <t>张乔</t>
  </si>
  <si>
    <t>¥450.00</t>
  </si>
  <si>
    <t>¥59.00</t>
  </si>
  <si>
    <t>¥391.00</t>
  </si>
  <si>
    <t>全江景双人房</t>
  </si>
  <si>
    <t>102572478658</t>
  </si>
  <si>
    <t>297971767</t>
  </si>
  <si>
    <t>屯昌嘉豪宾馆</t>
  </si>
  <si>
    <t>毕旦阳</t>
  </si>
  <si>
    <t>102572795182</t>
  </si>
  <si>
    <t>杨凡</t>
  </si>
  <si>
    <t>星空大床房</t>
  </si>
  <si>
    <t>102572700596</t>
  </si>
  <si>
    <t>288662935</t>
  </si>
  <si>
    <t>遵义新皇朝大酒店</t>
  </si>
  <si>
    <t>陈浩</t>
  </si>
  <si>
    <t>¥209.00</t>
  </si>
  <si>
    <t>高空风情圆床房</t>
  </si>
  <si>
    <t>102571167907</t>
  </si>
  <si>
    <t>266557793</t>
  </si>
  <si>
    <t>锦江之星(北京安贞里店)</t>
  </si>
  <si>
    <t>王连勤</t>
  </si>
  <si>
    <t>标准房a</t>
  </si>
  <si>
    <t>102572032681</t>
  </si>
  <si>
    <t>284944339</t>
  </si>
  <si>
    <t>维也纳国际酒店(嘉兴南湖店)</t>
  </si>
  <si>
    <t>喻正刚</t>
  </si>
  <si>
    <t>102572205690</t>
  </si>
  <si>
    <t>301111375</t>
  </si>
  <si>
    <t>骏怡城际酒店(简阳东滨路店)</t>
  </si>
  <si>
    <t>廖红辉</t>
  </si>
  <si>
    <t>102572936082</t>
  </si>
  <si>
    <t>294441829</t>
  </si>
  <si>
    <t>格林豪泰(扬州邗江区华扬西路大学城店)</t>
  </si>
  <si>
    <t>王春红</t>
  </si>
  <si>
    <t>102572617905</t>
  </si>
  <si>
    <t>298576882</t>
  </si>
  <si>
    <t>中山隆旺商务宾馆</t>
  </si>
  <si>
    <t>王海民</t>
  </si>
  <si>
    <t>102572550836</t>
  </si>
  <si>
    <t>282560026</t>
  </si>
  <si>
    <t>维也纳国际酒店(赤峰高铁站店)</t>
  </si>
  <si>
    <t>冯斌</t>
  </si>
  <si>
    <t>102570666445</t>
  </si>
  <si>
    <t>291211390</t>
  </si>
  <si>
    <t>贵阳亚多湾酒店</t>
  </si>
  <si>
    <t>盛金明|盛金武</t>
  </si>
  <si>
    <t>¥44.00</t>
  </si>
  <si>
    <t>精选商务双床房</t>
  </si>
  <si>
    <t>102570160928</t>
  </si>
  <si>
    <t>275065026</t>
  </si>
  <si>
    <t>易佰连锁旅店(上海长阳路地铁站店)</t>
  </si>
  <si>
    <t>黄从人</t>
  </si>
  <si>
    <t>大床房A（无窗）</t>
  </si>
  <si>
    <t>102572357674</t>
  </si>
  <si>
    <t>298578136</t>
  </si>
  <si>
    <t>城市之星酒店(惠州斑樟湖店)</t>
  </si>
  <si>
    <t>李勇锦</t>
  </si>
  <si>
    <t>102571308469</t>
  </si>
  <si>
    <t>298209361</t>
  </si>
  <si>
    <t>铜川福楼大酒店</t>
  </si>
  <si>
    <t>梁乐</t>
  </si>
  <si>
    <t>102572947838</t>
  </si>
  <si>
    <t>291216430</t>
  </si>
  <si>
    <t>连州曼思顿国际公寓</t>
  </si>
  <si>
    <t>黄金华</t>
  </si>
  <si>
    <t>102571506776</t>
  </si>
  <si>
    <t>297964171</t>
  </si>
  <si>
    <t>义乌贵盛宾馆</t>
  </si>
  <si>
    <t>胡丽琴</t>
  </si>
  <si>
    <t>单人间</t>
  </si>
  <si>
    <t>102570833833</t>
  </si>
  <si>
    <t>297966292</t>
  </si>
  <si>
    <t>如家派柏·云酒店(芜湖方特东方神画南翔万商店)</t>
  </si>
  <si>
    <t>李银矿</t>
  </si>
  <si>
    <t>102561623140</t>
  </si>
  <si>
    <t>295809127</t>
  </si>
  <si>
    <t>厦门丽舍·朵拉庄园</t>
  </si>
  <si>
    <t>孙欣怡</t>
  </si>
  <si>
    <t>2021-03-04</t>
  </si>
  <si>
    <t>奢华朵拉家庭房</t>
  </si>
  <si>
    <t>102560759594</t>
  </si>
  <si>
    <t>288648889</t>
  </si>
  <si>
    <t>锐柏茵酒店(沈阳东站陶瓷城店)</t>
  </si>
  <si>
    <t>刘柏</t>
  </si>
  <si>
    <t>102570009643</t>
  </si>
  <si>
    <t>梁琳琳</t>
  </si>
  <si>
    <t>双床房,特惠</t>
  </si>
  <si>
    <t>102571209191</t>
  </si>
  <si>
    <t>286758028</t>
  </si>
  <si>
    <t>尚客优快捷酒店(霍州滨河路店)</t>
  </si>
  <si>
    <t>陈波</t>
  </si>
  <si>
    <t>102560009847</t>
  </si>
  <si>
    <t>吴婷英</t>
  </si>
  <si>
    <t>102572528364</t>
  </si>
  <si>
    <t>孔健</t>
  </si>
  <si>
    <t>102570844702</t>
  </si>
  <si>
    <t>288757405</t>
  </si>
  <si>
    <t>如家睿柏·云酒店(天津梅江会展中心宴宾楼店)</t>
  </si>
  <si>
    <t>张宁</t>
  </si>
  <si>
    <t>¥404.00</t>
  </si>
  <si>
    <t>102570578954</t>
  </si>
  <si>
    <t>266556473</t>
  </si>
  <si>
    <t>广州花园酒店</t>
  </si>
  <si>
    <t>宋志建</t>
  </si>
  <si>
    <t>¥2,136.00</t>
  </si>
  <si>
    <t>¥1,857.00</t>
  </si>
  <si>
    <t>花园双床房</t>
  </si>
  <si>
    <t>102560426469</t>
  </si>
  <si>
    <t>陈星伊</t>
  </si>
  <si>
    <t>102570499002</t>
  </si>
  <si>
    <t>288630007</t>
  </si>
  <si>
    <t>杭州逸居舍客栈</t>
  </si>
  <si>
    <t>郑贤钱</t>
  </si>
  <si>
    <t>¥465.00</t>
  </si>
  <si>
    <t>豪华单人大床房</t>
  </si>
  <si>
    <t>102569689802</t>
  </si>
  <si>
    <t>278591469</t>
  </si>
  <si>
    <t>城市便捷酒店(长春吉大一院西民主大街店)</t>
  </si>
  <si>
    <t>戴凤伟</t>
  </si>
  <si>
    <t>城市家庭房</t>
  </si>
  <si>
    <t>102572090731</t>
  </si>
  <si>
    <t>298093705</t>
  </si>
  <si>
    <t>泉州丰顺精品酒店</t>
  </si>
  <si>
    <t>宋器</t>
  </si>
  <si>
    <t>现代简约大床房</t>
  </si>
  <si>
    <t>102572667219</t>
  </si>
  <si>
    <t>293480485</t>
  </si>
  <si>
    <t>霞浦财富今典精品大酒店</t>
  </si>
  <si>
    <t>吴丹彬</t>
  </si>
  <si>
    <t>时尚双床房</t>
  </si>
  <si>
    <t>102572100313</t>
  </si>
  <si>
    <t>288622201</t>
  </si>
  <si>
    <t>金华豪晟商务酒店</t>
  </si>
  <si>
    <t>刘杰</t>
  </si>
  <si>
    <t>102572459825</t>
  </si>
  <si>
    <t>293486179</t>
  </si>
  <si>
    <t>喆啡酒店(湘潭九华湖南科技大学店)</t>
  </si>
  <si>
    <t>陈善伟</t>
  </si>
  <si>
    <t>啡凡体验房</t>
  </si>
  <si>
    <t>102572157120</t>
  </si>
  <si>
    <t>284944240</t>
  </si>
  <si>
    <t>维也纳国际酒店(温州机场店)</t>
  </si>
  <si>
    <t>陈月媚</t>
  </si>
  <si>
    <t>102572742280</t>
  </si>
  <si>
    <t>徐光永</t>
  </si>
  <si>
    <t>102572668460</t>
  </si>
  <si>
    <t>268940558</t>
  </si>
  <si>
    <t>拉萨金陵酒店</t>
  </si>
  <si>
    <t>窦龙耀</t>
  </si>
  <si>
    <t>102572804079</t>
  </si>
  <si>
    <t>298582564</t>
  </si>
  <si>
    <t>阳山薪兴商务宾馆</t>
  </si>
  <si>
    <t>董润</t>
  </si>
  <si>
    <t>102572774380</t>
  </si>
  <si>
    <t>288647857</t>
  </si>
  <si>
    <t>曲靖享·酒店</t>
  </si>
  <si>
    <t>林大彬</t>
  </si>
  <si>
    <t>102572889177</t>
  </si>
  <si>
    <t>294437743</t>
  </si>
  <si>
    <t>贝壳酒店(南京南站店)</t>
  </si>
  <si>
    <t>苏栋</t>
  </si>
  <si>
    <t>102572036282</t>
  </si>
  <si>
    <t>288632443</t>
  </si>
  <si>
    <t>上海橘子精选酒店</t>
  </si>
  <si>
    <t>刘蕾</t>
  </si>
  <si>
    <t>102572065272</t>
  </si>
  <si>
    <t>294202936</t>
  </si>
  <si>
    <t>花筑·郑州希境酒店</t>
  </si>
  <si>
    <t>鲁昊卿</t>
  </si>
  <si>
    <t>简雅大床房</t>
  </si>
  <si>
    <t>102572714565</t>
  </si>
  <si>
    <t>296759995</t>
  </si>
  <si>
    <t>悦峰酒店(阳江百利广场店)</t>
  </si>
  <si>
    <t>张国春</t>
  </si>
  <si>
    <t>悦 雅致豪华双床房</t>
  </si>
  <si>
    <t>102572872541</t>
  </si>
  <si>
    <t>268941701</t>
  </si>
  <si>
    <t>成都壹禅酒店</t>
  </si>
  <si>
    <t>胡红</t>
  </si>
  <si>
    <t>如是双床房</t>
  </si>
  <si>
    <t>102572836838</t>
  </si>
  <si>
    <t>284946463</t>
  </si>
  <si>
    <t>维也纳国际酒店(宜昌夷陵万达广场店)</t>
  </si>
  <si>
    <t>贺琦乐</t>
  </si>
  <si>
    <t>102572193682</t>
  </si>
  <si>
    <t>289057591</t>
  </si>
  <si>
    <t>格林豪泰(安庆人民路商业街店)</t>
  </si>
  <si>
    <t>陶勇</t>
  </si>
  <si>
    <t>102572958642</t>
  </si>
  <si>
    <t>297977680</t>
  </si>
  <si>
    <t>五指山红叶大酒店</t>
  </si>
  <si>
    <t>刘兵</t>
  </si>
  <si>
    <t>豪华单人间</t>
  </si>
  <si>
    <t>102572126370</t>
  </si>
  <si>
    <t>297978079</t>
  </si>
  <si>
    <t>金华悦豪宾馆</t>
  </si>
  <si>
    <t>李靖楠</t>
  </si>
  <si>
    <t>102572677298</t>
  </si>
  <si>
    <t>277400212</t>
  </si>
  <si>
    <t>格林豪泰(无锡广瑞路东风桥店)</t>
  </si>
  <si>
    <t>史迪</t>
  </si>
  <si>
    <t>102571496371</t>
  </si>
  <si>
    <t>朱影</t>
  </si>
  <si>
    <t>102572395810</t>
  </si>
  <si>
    <t>294437035</t>
  </si>
  <si>
    <t>格盟酒店(兴义神奇东路店)</t>
  </si>
  <si>
    <t>王代均</t>
  </si>
  <si>
    <t>102572107822</t>
  </si>
  <si>
    <t>268926512</t>
  </si>
  <si>
    <t>锦江之星(嘉峪关诚信广场店)</t>
  </si>
  <si>
    <t>李仁帅</t>
  </si>
  <si>
    <t>商务房a</t>
  </si>
  <si>
    <t>102572490869</t>
  </si>
  <si>
    <t>肖钰</t>
  </si>
  <si>
    <t>102572024408</t>
  </si>
  <si>
    <t>潘见</t>
  </si>
  <si>
    <t>102572121363</t>
  </si>
  <si>
    <t>葛凌燕</t>
  </si>
  <si>
    <t>102572284926</t>
  </si>
  <si>
    <t>樊芳</t>
  </si>
  <si>
    <t>102572390415</t>
  </si>
  <si>
    <t>金晓英</t>
  </si>
  <si>
    <t>102572091584</t>
  </si>
  <si>
    <t>296760643</t>
  </si>
  <si>
    <t>贵阳巧寓时代公寓酒店</t>
  </si>
  <si>
    <t>吴芳</t>
  </si>
  <si>
    <t>豪华商务单间</t>
  </si>
  <si>
    <t>102572266116</t>
  </si>
  <si>
    <t>295814908</t>
  </si>
  <si>
    <t>贝壳酒店(开封晋安路汴西湖万达广场店)</t>
  </si>
  <si>
    <t>魏运梅</t>
  </si>
  <si>
    <t>102572533399</t>
  </si>
  <si>
    <t>268929020</t>
  </si>
  <si>
    <t>阳江石景山大酒店</t>
  </si>
  <si>
    <t>张春鹏</t>
  </si>
  <si>
    <t>豪华蜜月大床房</t>
  </si>
  <si>
    <t>102572282949</t>
  </si>
  <si>
    <t>高洁|张小鹏鹏</t>
  </si>
  <si>
    <t>情侣主题大床房</t>
  </si>
  <si>
    <t>102572895586</t>
  </si>
  <si>
    <t>曾思远</t>
  </si>
  <si>
    <t>102572460716</t>
  </si>
  <si>
    <t>289837693</t>
  </si>
  <si>
    <t>锦江之星风尚(上海北外滩店)</t>
  </si>
  <si>
    <t>谭春风</t>
  </si>
  <si>
    <t>双人房a</t>
  </si>
  <si>
    <t>102572729935</t>
  </si>
  <si>
    <t>吴国架</t>
  </si>
  <si>
    <t>102572318045</t>
  </si>
  <si>
    <t>286758946</t>
  </si>
  <si>
    <t>格林联盟(十堰北京路店)</t>
  </si>
  <si>
    <t>杨浩</t>
  </si>
  <si>
    <t>大床房商务大床房</t>
  </si>
  <si>
    <t>102572622141</t>
  </si>
  <si>
    <t>291216250</t>
  </si>
  <si>
    <t>株洲美美酒店</t>
  </si>
  <si>
    <t>殷俊</t>
  </si>
  <si>
    <t>102572479681</t>
  </si>
  <si>
    <t>298573630</t>
  </si>
  <si>
    <t>桔橙酒店(深圳西丽店)</t>
  </si>
  <si>
    <t>彭俊</t>
  </si>
  <si>
    <t>102572798921</t>
  </si>
  <si>
    <t>284947006</t>
  </si>
  <si>
    <t>维也纳酒店(东莞厚街金座店)</t>
  </si>
  <si>
    <t>王斌辉</t>
  </si>
  <si>
    <t>¥881.00</t>
  </si>
  <si>
    <t>¥766.00</t>
  </si>
  <si>
    <t>102572962312</t>
  </si>
  <si>
    <t>298095835</t>
  </si>
  <si>
    <t>哥顿商务酒店(杭州萧山机场店)</t>
  </si>
  <si>
    <t>陆世安|蒋春</t>
  </si>
  <si>
    <t>¥332.00</t>
  </si>
  <si>
    <t>102572033982</t>
  </si>
  <si>
    <t>288644998</t>
  </si>
  <si>
    <t>南平黄金大酒店</t>
  </si>
  <si>
    <t>吴财寿|林赛雄</t>
  </si>
  <si>
    <t>102572751039</t>
  </si>
  <si>
    <t>298088602</t>
  </si>
  <si>
    <t>广州博辉宾馆</t>
  </si>
  <si>
    <t>俞汉泉</t>
  </si>
  <si>
    <t>102572294979</t>
  </si>
  <si>
    <t>297979843</t>
  </si>
  <si>
    <t>屯昌福源商务宾馆</t>
  </si>
  <si>
    <t>王农</t>
  </si>
  <si>
    <t>102572810133</t>
  </si>
  <si>
    <t>邹环宇</t>
  </si>
  <si>
    <t>倾情浪漫大床房</t>
  </si>
  <si>
    <t>102572700064</t>
  </si>
  <si>
    <t>286116220</t>
  </si>
  <si>
    <t>7天连锁酒店(苏州吴中商城地铁站店)</t>
  </si>
  <si>
    <t>任立科</t>
  </si>
  <si>
    <t>102572674362</t>
  </si>
  <si>
    <t>286117630</t>
  </si>
  <si>
    <t>7天连锁酒店(重庆沙坪坝重庆大学店)</t>
  </si>
  <si>
    <t>颜庆</t>
  </si>
  <si>
    <t>102572452709</t>
  </si>
  <si>
    <t>288763954</t>
  </si>
  <si>
    <t>精途酒店(东莞黄河时装城店)</t>
  </si>
  <si>
    <t>戴海河</t>
  </si>
  <si>
    <t>¥84.00</t>
  </si>
  <si>
    <t>102572985954</t>
  </si>
  <si>
    <t>庞春官</t>
  </si>
  <si>
    <t>102572744136</t>
  </si>
  <si>
    <t>288662770</t>
  </si>
  <si>
    <t>麗枫酒店(巴中财富中心店)</t>
  </si>
  <si>
    <t>董彪</t>
  </si>
  <si>
    <t>102572913138</t>
  </si>
  <si>
    <t>288645106</t>
  </si>
  <si>
    <t>延安旺君福国际大酒店</t>
  </si>
  <si>
    <t>王冬</t>
  </si>
  <si>
    <t>102570448094</t>
  </si>
  <si>
    <t>桂彩玲</t>
  </si>
  <si>
    <t>¥346.00</t>
  </si>
  <si>
    <t>雅致豪华大床房</t>
  </si>
  <si>
    <t>102564319140</t>
  </si>
  <si>
    <t>268933502</t>
  </si>
  <si>
    <t>如家酒店(上海人民广场福州路上海书城店)</t>
  </si>
  <si>
    <t>姜融融</t>
  </si>
  <si>
    <t>¥1,044.00</t>
  </si>
  <si>
    <t>¥906.00</t>
  </si>
  <si>
    <t>净馨双床房(无窗)</t>
  </si>
  <si>
    <t>102562408759</t>
  </si>
  <si>
    <t>275065242</t>
  </si>
  <si>
    <t>如家·neo(上海徐家汇宛平南路店)</t>
  </si>
  <si>
    <t>吴飞</t>
  </si>
  <si>
    <t>2021-03-05</t>
  </si>
  <si>
    <t>¥289.00</t>
  </si>
  <si>
    <t>¥251.00</t>
  </si>
  <si>
    <t>102569053486</t>
  </si>
  <si>
    <t>284946850</t>
  </si>
  <si>
    <t>维也纳酒店(信宜教育城江景店)</t>
  </si>
  <si>
    <t>俞曼霞</t>
  </si>
  <si>
    <t>¥572.00</t>
  </si>
  <si>
    <t>¥496.00</t>
  </si>
  <si>
    <t>豪华江景双人房</t>
  </si>
  <si>
    <t>102569935754</t>
  </si>
  <si>
    <t>石庚贝</t>
  </si>
  <si>
    <t>102566853637</t>
  </si>
  <si>
    <t>275072340</t>
  </si>
  <si>
    <t>如家联盟(北京岳各庄桥怡都店)</t>
  </si>
  <si>
    <t>李林</t>
  </si>
  <si>
    <t>¥414.00</t>
  </si>
  <si>
    <t>¥56.00</t>
  </si>
  <si>
    <t>商务大床房B</t>
  </si>
  <si>
    <t>102552865281</t>
  </si>
  <si>
    <t>284945542</t>
  </si>
  <si>
    <t>维也纳3好酒店(广州塔店)</t>
  </si>
  <si>
    <t>魏东平|万丽洁</t>
  </si>
  <si>
    <t>2021-02-23</t>
  </si>
  <si>
    <t>¥6,426.00</t>
  </si>
  <si>
    <t>¥896.00</t>
  </si>
  <si>
    <t>¥5,530.00</t>
  </si>
  <si>
    <t>高级双人房</t>
  </si>
  <si>
    <t>102571460824</t>
  </si>
  <si>
    <t>268956395</t>
  </si>
  <si>
    <t>如家商旅酒店(苏州火车站店)</t>
  </si>
  <si>
    <t>郑凯</t>
  </si>
  <si>
    <t>商旅高级双床房</t>
  </si>
  <si>
    <t>102571055009</t>
  </si>
  <si>
    <t>韩雪</t>
  </si>
  <si>
    <t>102571118798</t>
  </si>
  <si>
    <t>266549873</t>
  </si>
  <si>
    <t>成都天府丽都喜来登饭店</t>
  </si>
  <si>
    <t>薛龙</t>
  </si>
  <si>
    <t>¥449.00</t>
  </si>
  <si>
    <t>¥390.00</t>
  </si>
  <si>
    <t>Superior, Guest room, 1 King, Tian Fu Square view, City view</t>
  </si>
  <si>
    <t>102570543773</t>
  </si>
  <si>
    <t>297710869</t>
  </si>
  <si>
    <t>速8酒店(成都温江海峡两岸产业园店)</t>
  </si>
  <si>
    <t>张荷玲</t>
  </si>
  <si>
    <t>商务大床间</t>
  </si>
  <si>
    <t>102572045274</t>
  </si>
  <si>
    <t>282395284</t>
  </si>
  <si>
    <t>格林豪泰(揭阳空港区望江北路店)</t>
  </si>
  <si>
    <t>陈贤敏</t>
  </si>
  <si>
    <t>¥167.00</t>
  </si>
  <si>
    <t>102571944638</t>
  </si>
  <si>
    <t>295022851</t>
  </si>
  <si>
    <t>99旅馆连锁(北京天通苑地铁站店)</t>
  </si>
  <si>
    <t>王新</t>
  </si>
  <si>
    <t>大床房b(无窗)</t>
  </si>
  <si>
    <t>102571610948</t>
  </si>
  <si>
    <t>284945602</t>
  </si>
  <si>
    <t>维也纳国际酒店(海口国际会展中心店)</t>
  </si>
  <si>
    <t>王厚铧</t>
  </si>
  <si>
    <t>¥594.00</t>
  </si>
  <si>
    <t>¥516.00</t>
  </si>
  <si>
    <t>家庭套房</t>
  </si>
  <si>
    <t>102572174838</t>
  </si>
  <si>
    <t>韩富光</t>
  </si>
  <si>
    <t>102572992008</t>
  </si>
  <si>
    <t>286758655</t>
  </si>
  <si>
    <t>格林豪泰(邳州新苏中心福州路店)</t>
  </si>
  <si>
    <t>朱合六</t>
  </si>
  <si>
    <t>大床房,1.8m床</t>
  </si>
  <si>
    <t>102572307179</t>
  </si>
  <si>
    <t>282709180</t>
  </si>
  <si>
    <t>格林豪泰(无锡胡埭富安商业广场店)</t>
  </si>
  <si>
    <t>袁立新</t>
  </si>
  <si>
    <t>102572569687</t>
  </si>
  <si>
    <t>295816114</t>
  </si>
  <si>
    <t>昆明万恒酒店</t>
  </si>
  <si>
    <t>王贵荣</t>
  </si>
  <si>
    <t>102572027566</t>
  </si>
  <si>
    <t>301610824</t>
  </si>
  <si>
    <t>7天酒店(佛山平洲玉器街口店)</t>
  </si>
  <si>
    <t>王志勇</t>
  </si>
  <si>
    <t>102572759742</t>
  </si>
  <si>
    <t>288765391</t>
  </si>
  <si>
    <t>曲靖首佳酒店公寓</t>
  </si>
  <si>
    <t>陈路路</t>
  </si>
  <si>
    <t>¥442.00</t>
  </si>
  <si>
    <t>¥58.00</t>
  </si>
  <si>
    <t>¥384.00</t>
  </si>
  <si>
    <t>豪华城景套房</t>
  </si>
  <si>
    <t>102572370731</t>
  </si>
  <si>
    <t>298086865</t>
  </si>
  <si>
    <t>广州365快捷公寓</t>
  </si>
  <si>
    <t>陈家浩</t>
  </si>
  <si>
    <t>品雅豪华房</t>
  </si>
  <si>
    <t>102572963572</t>
  </si>
  <si>
    <t>288772486</t>
  </si>
  <si>
    <t>昆仑国际商务酒店(任丘津保路店)</t>
  </si>
  <si>
    <t>章军伟</t>
  </si>
  <si>
    <t>102572514944</t>
  </si>
  <si>
    <t>288768016</t>
  </si>
  <si>
    <t>长沙迪曼酒店</t>
  </si>
  <si>
    <t>王莉</t>
  </si>
  <si>
    <t>102572882713</t>
  </si>
  <si>
    <t>298077088</t>
  </si>
  <si>
    <t>凯里壹精选酒店</t>
  </si>
  <si>
    <t>邓要军</t>
  </si>
  <si>
    <t>精选标间</t>
  </si>
  <si>
    <t>102572459425</t>
  </si>
  <si>
    <t>288657793</t>
  </si>
  <si>
    <t>普洱龙生茶业大酒店</t>
  </si>
  <si>
    <t>张力文</t>
  </si>
  <si>
    <t>102572951637</t>
  </si>
  <si>
    <t>266548664</t>
  </si>
  <si>
    <t>锦江之星(西安大雁塔地铁站店)原(西安大雁塔店)</t>
  </si>
  <si>
    <t>许秀蓉</t>
  </si>
  <si>
    <t>102572358725</t>
  </si>
  <si>
    <t>288762427</t>
  </si>
  <si>
    <t>重庆骑士酒店</t>
  </si>
  <si>
    <t>朱琳</t>
  </si>
  <si>
    <t>102572107706</t>
  </si>
  <si>
    <t>268959947</t>
  </si>
  <si>
    <t>深圳田心酒店</t>
  </si>
  <si>
    <t>李文胜</t>
  </si>
  <si>
    <t>102572386388</t>
  </si>
  <si>
    <t>268951190</t>
  </si>
  <si>
    <t>龙岩体训商务酒店</t>
  </si>
  <si>
    <t>王建利</t>
  </si>
  <si>
    <t>102572864505</t>
  </si>
  <si>
    <t>廖援</t>
  </si>
  <si>
    <t>102572656214</t>
  </si>
  <si>
    <t>297985414</t>
  </si>
  <si>
    <t>尚客优连锁酒店(玉山汽车站店)</t>
  </si>
  <si>
    <t>黄孝威</t>
  </si>
  <si>
    <t>102572041067</t>
  </si>
  <si>
    <t>周善平</t>
  </si>
  <si>
    <t>102572967752</t>
  </si>
  <si>
    <t>291218128</t>
  </si>
  <si>
    <t>阳江东平假日酒店</t>
  </si>
  <si>
    <t>陈文锋</t>
  </si>
  <si>
    <t>海景阳台大床房</t>
  </si>
  <si>
    <t>102572051039</t>
  </si>
  <si>
    <t>288655360</t>
  </si>
  <si>
    <t>清远金碧酒店</t>
  </si>
  <si>
    <t>覃源源</t>
  </si>
  <si>
    <t>复式双床套房</t>
  </si>
  <si>
    <t>102572465370</t>
  </si>
  <si>
    <t>268956737</t>
  </si>
  <si>
    <t>格林豪泰(黄山屯溪老街店)</t>
  </si>
  <si>
    <t>刘素琴</t>
  </si>
  <si>
    <t>双床房特惠</t>
  </si>
  <si>
    <t>102572981143</t>
  </si>
  <si>
    <t>301611874</t>
  </si>
  <si>
    <t>7天酒店(承德围场店)</t>
  </si>
  <si>
    <t>乔智</t>
  </si>
  <si>
    <t>102572540807</t>
  </si>
  <si>
    <t>288771604</t>
  </si>
  <si>
    <t>同心恒丰假日酒店</t>
  </si>
  <si>
    <t>杨芳</t>
  </si>
  <si>
    <t>大床间</t>
  </si>
  <si>
    <t>102572207599</t>
  </si>
  <si>
    <t>301610632</t>
  </si>
  <si>
    <t>非繁· 琓美逸品酒店(大连火车站店)</t>
  </si>
  <si>
    <t>许志桐</t>
  </si>
  <si>
    <t>惠选大床房</t>
  </si>
  <si>
    <t>102572678363</t>
  </si>
  <si>
    <t>295019314</t>
  </si>
  <si>
    <t>北京京恒宾馆</t>
  </si>
  <si>
    <t>赵永锋</t>
  </si>
  <si>
    <t>商务标准间B</t>
  </si>
  <si>
    <t>102572013188</t>
  </si>
  <si>
    <t>294441211</t>
  </si>
  <si>
    <t>贝壳酒店(开鲁世纪广场店)</t>
  </si>
  <si>
    <t>马玉龙</t>
  </si>
  <si>
    <t>102572370934</t>
  </si>
  <si>
    <t>任海涛</t>
  </si>
  <si>
    <t>北欧简约大床房</t>
  </si>
  <si>
    <t>102572706251</t>
  </si>
  <si>
    <t>288749392</t>
  </si>
  <si>
    <t>睢县睢州国际酒店</t>
  </si>
  <si>
    <t>李伟|张扉豪|赫金霞</t>
  </si>
  <si>
    <t>102572514509</t>
  </si>
  <si>
    <t>268954952</t>
  </si>
  <si>
    <t>维也纳酒店(深圳福永凤凰山店)</t>
  </si>
  <si>
    <t>林志勇</t>
  </si>
  <si>
    <t>102572627249</t>
  </si>
  <si>
    <t>王春明</t>
  </si>
  <si>
    <t>102572384560</t>
  </si>
  <si>
    <t>296733871</t>
  </si>
  <si>
    <t>泊联汇时尚酒店(成都春熙路步行街店)</t>
  </si>
  <si>
    <t>严国强</t>
  </si>
  <si>
    <t>S豪华大床房</t>
  </si>
  <si>
    <t>102572867949</t>
  </si>
  <si>
    <t>298576432</t>
  </si>
  <si>
    <t>中山高丰商务酒店</t>
  </si>
  <si>
    <t>王常伟</t>
  </si>
  <si>
    <t>102572760852</t>
  </si>
  <si>
    <t>282601957</t>
  </si>
  <si>
    <t>维也纳国际酒店(宣城花园店)</t>
  </si>
  <si>
    <t>江云华</t>
  </si>
  <si>
    <t>商务单人房</t>
  </si>
  <si>
    <t>102572997299</t>
  </si>
  <si>
    <t>288635836</t>
  </si>
  <si>
    <t>武汉凯景商务宾馆</t>
  </si>
  <si>
    <t>周国琪</t>
  </si>
  <si>
    <t>102572024099</t>
  </si>
  <si>
    <t>266553332</t>
  </si>
  <si>
    <t>白玉兰酒店(无锡惠山区区政府万达广场店)</t>
  </si>
  <si>
    <t>张淑娟|费云文</t>
  </si>
  <si>
    <t>¥434.00</t>
  </si>
  <si>
    <t>¥376.00</t>
  </si>
  <si>
    <t>102572564481</t>
  </si>
  <si>
    <t>298580416</t>
  </si>
  <si>
    <t>佛山顺德文轩酒店</t>
  </si>
  <si>
    <t>游洪涛</t>
  </si>
  <si>
    <t>102572791865</t>
  </si>
  <si>
    <t>294443761</t>
  </si>
  <si>
    <t>格林豪泰酒店(含山九五广场店)</t>
  </si>
  <si>
    <t>肖炎桃</t>
  </si>
  <si>
    <t>大床房,特惠</t>
  </si>
  <si>
    <t>102572989753</t>
  </si>
  <si>
    <t>288636751</t>
  </si>
  <si>
    <t>肇庆丽都酒店</t>
  </si>
  <si>
    <t>杨干锋</t>
  </si>
  <si>
    <t>102572522542</t>
  </si>
  <si>
    <t>284946679</t>
  </si>
  <si>
    <t>维也纳酒店(成都杜甫草堂金沙遗址店)</t>
  </si>
  <si>
    <t>聂千愚</t>
  </si>
  <si>
    <t>102572186036</t>
  </si>
  <si>
    <t>袁彦钊</t>
  </si>
  <si>
    <t>102572722442</t>
  </si>
  <si>
    <t>王兴亮</t>
  </si>
  <si>
    <t>102572113241</t>
  </si>
  <si>
    <t>丁英杰</t>
  </si>
  <si>
    <t>102572008819</t>
  </si>
  <si>
    <t>301612576</t>
  </si>
  <si>
    <t>7天优品酒店(惠阳国际材料城店)</t>
  </si>
  <si>
    <t>何照旺</t>
  </si>
  <si>
    <t>102572476473</t>
  </si>
  <si>
    <t>288755083</t>
  </si>
  <si>
    <t>上海宝鑫客房部</t>
  </si>
  <si>
    <t>金飞</t>
  </si>
  <si>
    <t>102572465533</t>
  </si>
  <si>
    <t>296997703</t>
  </si>
  <si>
    <t>麗枫酒店(武汉欢乐谷仁和路地铁站店)</t>
  </si>
  <si>
    <t>朱慕琦</t>
  </si>
  <si>
    <t>102572394316</t>
  </si>
  <si>
    <t>268931420</t>
  </si>
  <si>
    <t>维也纳国际酒店(重庆星光大道两江幸福广场店)</t>
  </si>
  <si>
    <t>赵海军</t>
  </si>
  <si>
    <t>高级单人间</t>
  </si>
  <si>
    <t>102572322990</t>
  </si>
  <si>
    <t>295022662</t>
  </si>
  <si>
    <t>斯普兰精品酒店(重庆鸳鸯轻轨站店)</t>
  </si>
  <si>
    <t>赵兴利</t>
  </si>
  <si>
    <t>102572180257</t>
  </si>
  <si>
    <t>285927874</t>
  </si>
  <si>
    <t>格林豪泰(舒城合安路店)</t>
  </si>
  <si>
    <t>肖高明</t>
  </si>
  <si>
    <t>102572045300</t>
  </si>
  <si>
    <t>周凤琴</t>
  </si>
  <si>
    <t>102572523564</t>
  </si>
  <si>
    <t>286758208</t>
  </si>
  <si>
    <t>格林豪泰(沈阳铁西广场地铁站)</t>
  </si>
  <si>
    <t>柴胜利</t>
  </si>
  <si>
    <t>1.5米大床房</t>
  </si>
  <si>
    <t>102572688416</t>
  </si>
  <si>
    <t>102572017056</t>
  </si>
  <si>
    <t>268956200</t>
  </si>
  <si>
    <t>重庆星界酒店</t>
  </si>
  <si>
    <t>刘荣秀</t>
  </si>
  <si>
    <t>阳光时尚大床房</t>
  </si>
  <si>
    <t>102572928403</t>
  </si>
  <si>
    <t>张蕊</t>
  </si>
  <si>
    <t>102572038146</t>
  </si>
  <si>
    <t>297975115</t>
  </si>
  <si>
    <t>西峡凯撒皇宫酒店</t>
  </si>
  <si>
    <t>郑同军</t>
  </si>
  <si>
    <t>凯盛房（标准间）</t>
  </si>
  <si>
    <t>102571265331</t>
  </si>
  <si>
    <t>288662815</t>
  </si>
  <si>
    <t>海口禧迎门酒店</t>
  </si>
  <si>
    <t>柯国爱</t>
  </si>
  <si>
    <t>102572251524</t>
  </si>
  <si>
    <t>魏霞</t>
  </si>
  <si>
    <t>102572958237</t>
  </si>
  <si>
    <t>284946241</t>
  </si>
  <si>
    <t>维也纳国际酒店(惠州下埔店)</t>
  </si>
  <si>
    <t>齐达</t>
  </si>
  <si>
    <t>102569702192</t>
  </si>
  <si>
    <t>298220908</t>
  </si>
  <si>
    <t>如家酒店(上海枫林路中国科学院店)</t>
  </si>
  <si>
    <t>刘文革</t>
  </si>
  <si>
    <t>102565864358</t>
  </si>
  <si>
    <t>275065386</t>
  </si>
  <si>
    <t>富顺富丽大酒店</t>
  </si>
  <si>
    <t>杜富娥</t>
  </si>
  <si>
    <t>¥702.00</t>
  </si>
  <si>
    <t>¥609.00</t>
  </si>
  <si>
    <t>102565397555</t>
  </si>
  <si>
    <t>268952945</t>
  </si>
  <si>
    <t>格林豪泰(上海虹桥路地铁站店)</t>
  </si>
  <si>
    <t>周祖培</t>
  </si>
  <si>
    <t>102562456425</t>
  </si>
  <si>
    <t>黄文燕</t>
  </si>
  <si>
    <t>102571591667</t>
  </si>
  <si>
    <t>268924268</t>
  </si>
  <si>
    <t>如家酒店(上海浦东航头下沙沪南公路店)</t>
  </si>
  <si>
    <t>黄家波</t>
  </si>
  <si>
    <t>102571473237</t>
  </si>
  <si>
    <t>268939340</t>
  </si>
  <si>
    <t>航星酒店(咸阳国际机场店)</t>
  </si>
  <si>
    <t>熊云</t>
  </si>
  <si>
    <t>¥349.00</t>
  </si>
  <si>
    <t>¥303.00</t>
  </si>
  <si>
    <t>102571141269</t>
  </si>
  <si>
    <t>288656755</t>
  </si>
  <si>
    <t>索特来文艺酒店(温州南站店)</t>
  </si>
  <si>
    <t>陈春璇|邵天明</t>
  </si>
  <si>
    <t>¥1,220.00</t>
  </si>
  <si>
    <t>¥1,060.00</t>
  </si>
  <si>
    <t>102571645349</t>
  </si>
  <si>
    <t>288639703</t>
  </si>
  <si>
    <t>珠海四季公馆酒店公寓</t>
  </si>
  <si>
    <t>赵书萱</t>
  </si>
  <si>
    <t>奢华大床房(景观阳台)</t>
  </si>
  <si>
    <t>102572306459</t>
  </si>
  <si>
    <t>275061036</t>
  </si>
  <si>
    <t>贝壳酒店(上海金山城市沙滩店)</t>
  </si>
  <si>
    <t>王兵团</t>
  </si>
  <si>
    <t>102572188185</t>
  </si>
  <si>
    <t>祝远</t>
  </si>
  <si>
    <t>102572119259</t>
  </si>
  <si>
    <t>298583047</t>
  </si>
  <si>
    <t>佛山维德酒店</t>
  </si>
  <si>
    <t>李春平</t>
  </si>
  <si>
    <t>豪华圆床房</t>
  </si>
  <si>
    <t>102572027948</t>
  </si>
  <si>
    <t>268930031</t>
  </si>
  <si>
    <t>深圳柏尔斯酒店</t>
  </si>
  <si>
    <t>王明娟</t>
  </si>
  <si>
    <t>102572296231</t>
  </si>
  <si>
    <t>268943435</t>
  </si>
  <si>
    <t>和颐至尊酒店(上海徐汇店)</t>
  </si>
  <si>
    <t>苏镇</t>
  </si>
  <si>
    <t>¥544.00</t>
  </si>
  <si>
    <t>¥473.00</t>
  </si>
  <si>
    <t>102572445263</t>
  </si>
  <si>
    <t>282396289</t>
  </si>
  <si>
    <t>格林豪泰酒店(抚州临川一中智选店)</t>
  </si>
  <si>
    <t>吴旋</t>
  </si>
  <si>
    <t>102572711488</t>
  </si>
  <si>
    <t>297002050</t>
  </si>
  <si>
    <t>7天连锁酒店(广州北京路公园前地铁站店)</t>
  </si>
  <si>
    <t>肖亮骏</t>
  </si>
  <si>
    <t>102572206115</t>
  </si>
  <si>
    <t>298220794</t>
  </si>
  <si>
    <t>新津玉林酒店</t>
  </si>
  <si>
    <t>陈星</t>
  </si>
  <si>
    <t>102571321670</t>
  </si>
  <si>
    <t>278593257</t>
  </si>
  <si>
    <t>城市便捷酒店(南宁火车站店)</t>
  </si>
  <si>
    <t>欧阳科</t>
  </si>
  <si>
    <t>¥225.00</t>
  </si>
  <si>
    <t>102572687307</t>
  </si>
  <si>
    <t>288630241</t>
  </si>
  <si>
    <t>吉林壹号酒店</t>
  </si>
  <si>
    <t>刘源</t>
  </si>
  <si>
    <t>102572635516</t>
  </si>
  <si>
    <t>275063694</t>
  </si>
  <si>
    <t>99旅馆连锁(上海罗秀路地铁站店)</t>
  </si>
  <si>
    <t>王小强</t>
  </si>
  <si>
    <t>102572882251</t>
  </si>
  <si>
    <t>苗建滨</t>
  </si>
  <si>
    <t>102572345244</t>
  </si>
  <si>
    <t>268941404</t>
  </si>
  <si>
    <t>成都哈啰酒店</t>
  </si>
  <si>
    <t>郎丽</t>
  </si>
  <si>
    <t>青春大床房</t>
  </si>
  <si>
    <t>102572372190</t>
  </si>
  <si>
    <t>288760789</t>
  </si>
  <si>
    <t>速8酒店(合肥长江西路科学大道店)</t>
  </si>
  <si>
    <t>郭祖森</t>
  </si>
  <si>
    <t>102572555508</t>
  </si>
  <si>
    <t>293484886</t>
  </si>
  <si>
    <t>速8酒店(南宁隆安高铁站店)</t>
  </si>
  <si>
    <t>陈燕霞</t>
  </si>
  <si>
    <t>102572312808</t>
  </si>
  <si>
    <t>275071989</t>
  </si>
  <si>
    <t>七橙酒店(广州嘉禾望岗店)</t>
  </si>
  <si>
    <t>荀家飞</t>
  </si>
  <si>
    <t>橙光双床房</t>
  </si>
  <si>
    <t>102572605720</t>
  </si>
  <si>
    <t>王俊</t>
  </si>
  <si>
    <t>102572543186</t>
  </si>
  <si>
    <t>285960421</t>
  </si>
  <si>
    <t>维也纳酒店(上海奉贤南桥万达广场店)</t>
  </si>
  <si>
    <t>李和勳</t>
  </si>
  <si>
    <t>102572625792</t>
  </si>
  <si>
    <t>298087018</t>
  </si>
  <si>
    <t>福州国珍商务酒店</t>
  </si>
  <si>
    <t>黄国强</t>
  </si>
  <si>
    <t>精品双床房B</t>
  </si>
  <si>
    <t>102572612263</t>
  </si>
  <si>
    <t>298208848</t>
  </si>
  <si>
    <t>苏州东金宾馆</t>
  </si>
  <si>
    <t>102571349970</t>
  </si>
  <si>
    <t>顾一健</t>
  </si>
  <si>
    <t>102572018884</t>
  </si>
  <si>
    <t>294444205</t>
  </si>
  <si>
    <t>格林豪泰酒店(封丘幸福路店)</t>
  </si>
  <si>
    <t>温新春</t>
  </si>
  <si>
    <t>102572161363</t>
  </si>
  <si>
    <t>293484967</t>
  </si>
  <si>
    <t>都匀帕丁顿酒店</t>
  </si>
  <si>
    <t>任雯</t>
  </si>
  <si>
    <t>¥301.00</t>
  </si>
  <si>
    <t>¥261.00</t>
  </si>
  <si>
    <t>102572760623</t>
  </si>
  <si>
    <t>288643231</t>
  </si>
  <si>
    <t>茂名宴大公寓</t>
  </si>
  <si>
    <t>缪章胜</t>
  </si>
  <si>
    <t>102572177215</t>
  </si>
  <si>
    <t>286117375</t>
  </si>
  <si>
    <t>7天连锁酒店(兰州静宁路店)</t>
  </si>
  <si>
    <t>田红亮</t>
  </si>
  <si>
    <t>102572407599</t>
  </si>
  <si>
    <t>余亚华</t>
  </si>
  <si>
    <t>102572014616</t>
  </si>
  <si>
    <t>297962512</t>
  </si>
  <si>
    <t>派酒店(开封兰考汴兰大道红星美凯龙店)</t>
  </si>
  <si>
    <t>张乾</t>
  </si>
  <si>
    <t>惠选双床房</t>
  </si>
  <si>
    <t>102572641264</t>
  </si>
  <si>
    <t>285929485</t>
  </si>
  <si>
    <t>格林豪泰快捷酒店(西安泾渭工业园店)</t>
  </si>
  <si>
    <t>蔡鹏</t>
  </si>
  <si>
    <t>102572161978</t>
  </si>
  <si>
    <t>288658090</t>
  </si>
  <si>
    <t>精途酒店(广州钟落潭地铁站店)</t>
  </si>
  <si>
    <t>黄海霞</t>
  </si>
  <si>
    <t>102572583206</t>
  </si>
  <si>
    <t>雷秀秀</t>
  </si>
  <si>
    <t>102572063458</t>
  </si>
  <si>
    <t>马一奴四</t>
  </si>
  <si>
    <t>102572324315</t>
  </si>
  <si>
    <t>288642835</t>
  </si>
  <si>
    <t>中国华录宾馆</t>
  </si>
  <si>
    <t>张斯棋</t>
  </si>
  <si>
    <t>海景标准间</t>
  </si>
  <si>
    <t>102572024335</t>
  </si>
  <si>
    <t>291215893</t>
  </si>
  <si>
    <t>海口华尔顿大酒店</t>
  </si>
  <si>
    <t>任含烨</t>
  </si>
  <si>
    <t>102572192463</t>
  </si>
  <si>
    <t>288763489</t>
  </si>
  <si>
    <t>杭州梦居商务酒店</t>
  </si>
  <si>
    <t>郭梦婷</t>
  </si>
  <si>
    <t>舒适标准间</t>
  </si>
  <si>
    <t>102572657526</t>
  </si>
  <si>
    <t>268928561</t>
  </si>
  <si>
    <t>斯麦尔汇锦酒店(成都环球中心店)</t>
  </si>
  <si>
    <t>王建光</t>
  </si>
  <si>
    <t>102572424645</t>
  </si>
  <si>
    <t>291216226</t>
  </si>
  <si>
    <t>希岸酒店(乌鲁木齐米东店)</t>
  </si>
  <si>
    <t>侯雪东</t>
  </si>
  <si>
    <t>¥230.00</t>
  </si>
  <si>
    <t>玲珑双床房</t>
  </si>
  <si>
    <t>102572927125</t>
  </si>
  <si>
    <t>288655237</t>
  </si>
  <si>
    <t>上海金香丽宾馆</t>
  </si>
  <si>
    <t>张金烨</t>
  </si>
  <si>
    <t>102572592773</t>
  </si>
  <si>
    <t>刘琴</t>
  </si>
  <si>
    <t>豪华公寓式标间</t>
  </si>
  <si>
    <t>102572260300</t>
  </si>
  <si>
    <t>293381647</t>
  </si>
  <si>
    <t>白玉兰酒店(五莲解放路店)</t>
  </si>
  <si>
    <t>赵广帅</t>
  </si>
  <si>
    <t>玉舒大床房</t>
  </si>
  <si>
    <t>102572220318</t>
  </si>
  <si>
    <t>291217576</t>
  </si>
  <si>
    <t>伊吾西贵大酒店</t>
  </si>
  <si>
    <t>付金榜</t>
  </si>
  <si>
    <t>102572524188</t>
  </si>
  <si>
    <t>王麒栋</t>
  </si>
  <si>
    <t>102572743883</t>
  </si>
  <si>
    <t>296997997</t>
  </si>
  <si>
    <t>锦江之星(郑州城东路文庙地铁站店)</t>
  </si>
  <si>
    <t>庞文鑫</t>
  </si>
  <si>
    <t>商务房C</t>
  </si>
  <si>
    <t>102572978212</t>
  </si>
  <si>
    <t>298085929</t>
  </si>
  <si>
    <t>长沙富力万达文华酒店</t>
  </si>
  <si>
    <t>李燕</t>
  </si>
  <si>
    <t>¥894.00</t>
  </si>
  <si>
    <t>¥777.00</t>
  </si>
  <si>
    <t>高级豪华大床房</t>
  </si>
  <si>
    <t>102572645346</t>
  </si>
  <si>
    <t>288748366</t>
  </si>
  <si>
    <t>重庆雨景宾馆</t>
  </si>
  <si>
    <t>唐艺</t>
  </si>
  <si>
    <t>102572954458</t>
  </si>
  <si>
    <t>277399938</t>
  </si>
  <si>
    <t>海口康年皇冠花园酒店</t>
  </si>
  <si>
    <t>许福星</t>
  </si>
  <si>
    <t>¥429.00</t>
  </si>
  <si>
    <t>102572155126</t>
  </si>
  <si>
    <t>297981247</t>
  </si>
  <si>
    <t>五指山华爵商务酒店</t>
  </si>
  <si>
    <t>郭丹</t>
  </si>
  <si>
    <t>102572800960</t>
  </si>
  <si>
    <t>杨伟丽</t>
  </si>
  <si>
    <t>102572265598</t>
  </si>
  <si>
    <t>288654385</t>
  </si>
  <si>
    <t>琼海新琼珠宾馆</t>
  </si>
  <si>
    <t>郑铭欣</t>
  </si>
  <si>
    <t>¥10.00</t>
  </si>
  <si>
    <t>¥64.00</t>
  </si>
  <si>
    <t>102572151305</t>
  </si>
  <si>
    <t>297704893</t>
  </si>
  <si>
    <t>中山恒安商务酒店</t>
  </si>
  <si>
    <t>钟晓波</t>
  </si>
  <si>
    <t>102572300339</t>
  </si>
  <si>
    <t>282602299</t>
  </si>
  <si>
    <t>维也纳智好酒店(无锡南禅寺店)</t>
  </si>
  <si>
    <t>李守禄</t>
  </si>
  <si>
    <t>102572136593</t>
  </si>
  <si>
    <t>284945998</t>
  </si>
  <si>
    <t>维也纳国际酒店(阳春店)</t>
  </si>
  <si>
    <t>艾益</t>
  </si>
  <si>
    <t>¥257.00</t>
  </si>
  <si>
    <t>豪华怡景双床</t>
  </si>
  <si>
    <t>102572538606</t>
  </si>
  <si>
    <t>301607824</t>
  </si>
  <si>
    <t>格林联盟(上海大学祁华路地铁站店)</t>
  </si>
  <si>
    <t>周荣鑫</t>
  </si>
  <si>
    <t>¥232.00</t>
  </si>
  <si>
    <t>102572004889</t>
  </si>
  <si>
    <t>271512650</t>
  </si>
  <si>
    <t>成县蓝天大酒店</t>
  </si>
  <si>
    <t>雷辉</t>
  </si>
  <si>
    <t>贵宾楼豪华双床房</t>
  </si>
  <si>
    <t>102572705103</t>
  </si>
  <si>
    <t>288769441</t>
  </si>
  <si>
    <t>上海灿宇宾馆</t>
  </si>
  <si>
    <t>沈自红</t>
  </si>
  <si>
    <t>102572861870</t>
  </si>
  <si>
    <t>295817761</t>
  </si>
  <si>
    <t>昆明佰顿酒店</t>
  </si>
  <si>
    <t>余振伟</t>
  </si>
  <si>
    <t>特惠温馨双人房</t>
  </si>
  <si>
    <t>102572485047</t>
  </si>
  <si>
    <t>284945572</t>
  </si>
  <si>
    <t>维也纳酒店(莱州汽车站朗湖国际广场店)</t>
  </si>
  <si>
    <t>于鹏飞</t>
  </si>
  <si>
    <t>102572850022</t>
  </si>
  <si>
    <t>282602155</t>
  </si>
  <si>
    <t>维也纳智好酒店(连云港江山店)</t>
  </si>
  <si>
    <t>张宇星</t>
  </si>
  <si>
    <t>102572132819</t>
  </si>
  <si>
    <t>钟祥保</t>
  </si>
  <si>
    <t>悦 雅致豪华大床房</t>
  </si>
  <si>
    <t>102571060969</t>
  </si>
  <si>
    <t>298073764</t>
  </si>
  <si>
    <t>漫丽度假公寓(海口观澜湖新城店)</t>
  </si>
  <si>
    <t>林荷英</t>
  </si>
  <si>
    <t>舒适一室套房</t>
  </si>
  <si>
    <t>102564949884</t>
  </si>
  <si>
    <t>288749572</t>
  </si>
  <si>
    <t>杭州米兰风尚酒店</t>
  </si>
  <si>
    <t>赵晓霞</t>
  </si>
  <si>
    <t>¥1,030.00</t>
  </si>
  <si>
    <t>抢购房</t>
  </si>
  <si>
    <t>102566263436</t>
  </si>
  <si>
    <t>301611241</t>
  </si>
  <si>
    <t>IU酒店(河源南门中心店)</t>
  </si>
  <si>
    <t>周娜</t>
  </si>
  <si>
    <t>¥1,113.00</t>
  </si>
  <si>
    <t>¥969.00</t>
  </si>
  <si>
    <t>102570881779</t>
  </si>
  <si>
    <t>268945682</t>
  </si>
  <si>
    <t>如家酒店(西安西二环土门店)</t>
  </si>
  <si>
    <t>谭刚</t>
  </si>
  <si>
    <t>102568553283</t>
  </si>
  <si>
    <t>邹晴</t>
  </si>
  <si>
    <t>¥795.00</t>
  </si>
  <si>
    <t>¥691.00</t>
  </si>
  <si>
    <t>高级客房</t>
  </si>
  <si>
    <t>102571974622</t>
  </si>
  <si>
    <t>298219918</t>
  </si>
  <si>
    <t>罗源红苹果大饭店</t>
  </si>
  <si>
    <t>李爽</t>
  </si>
  <si>
    <t>102571137634</t>
  </si>
  <si>
    <t>294441379</t>
  </si>
  <si>
    <t>格林豪泰(聊城东昌路转盘店)</t>
  </si>
  <si>
    <t>王立莹</t>
  </si>
  <si>
    <t>双床房,特惠双床房</t>
  </si>
  <si>
    <t>102571783054</t>
  </si>
  <si>
    <t>297705226</t>
  </si>
  <si>
    <t>如家酒店(成都宽窄巷子环球广场店)</t>
  </si>
  <si>
    <t>田祥健</t>
  </si>
  <si>
    <t>全新商务房</t>
  </si>
  <si>
    <t>102564900980</t>
  </si>
  <si>
    <t>268925570</t>
  </si>
  <si>
    <t>如家精选酒店(南京新街口地铁站德基广场店)</t>
  </si>
  <si>
    <t>刘霖</t>
  </si>
  <si>
    <t>标准双人房(无窗)</t>
  </si>
  <si>
    <t>102571973453</t>
  </si>
  <si>
    <t>288756001</t>
  </si>
  <si>
    <t>天津如顺快捷酒店</t>
  </si>
  <si>
    <t>刘嵩严</t>
  </si>
  <si>
    <t>102571138408</t>
  </si>
  <si>
    <t>李俊峰|候曼妮</t>
  </si>
  <si>
    <t>¥872.00</t>
  </si>
  <si>
    <t>舒适观景标间</t>
  </si>
  <si>
    <t>102571382782</t>
  </si>
  <si>
    <t>268943372</t>
  </si>
  <si>
    <t>如家酒店·neo(上海中山公园长宁店)</t>
  </si>
  <si>
    <t>赖家超</t>
  </si>
  <si>
    <t>全新双床房</t>
  </si>
  <si>
    <t>102572647958</t>
  </si>
  <si>
    <t>陈锦亮</t>
  </si>
  <si>
    <t>102572930879</t>
  </si>
  <si>
    <t>102572510273</t>
  </si>
  <si>
    <t>刘一昌</t>
  </si>
  <si>
    <t>102572120935</t>
  </si>
  <si>
    <t>288642859</t>
  </si>
  <si>
    <t>大连集美酒店</t>
  </si>
  <si>
    <t>付剑峰</t>
  </si>
  <si>
    <t>舒适温馨大床房</t>
  </si>
  <si>
    <t>102572603049</t>
  </si>
  <si>
    <t>298076248</t>
  </si>
  <si>
    <t>湛江泰迪假日酒店</t>
  </si>
  <si>
    <t>朱志敏</t>
  </si>
  <si>
    <t>102572184832</t>
  </si>
  <si>
    <t>298076188</t>
  </si>
  <si>
    <t>广州金朋莱酒店</t>
  </si>
  <si>
    <t>张召</t>
  </si>
  <si>
    <t>102571169852</t>
  </si>
  <si>
    <t>288762760</t>
  </si>
  <si>
    <t>南部常青大酒店</t>
  </si>
  <si>
    <t>敬长甫</t>
  </si>
  <si>
    <t>¥310.00</t>
  </si>
  <si>
    <t>102572316059</t>
  </si>
  <si>
    <t>286758886</t>
  </si>
  <si>
    <t>格林豪泰(定州火车站店)</t>
  </si>
  <si>
    <t>于洋</t>
  </si>
  <si>
    <t>102572778292</t>
  </si>
  <si>
    <t>284947066</t>
  </si>
  <si>
    <t>维也纳3好酒店(潮州古城店)</t>
  </si>
  <si>
    <t>王建军</t>
  </si>
  <si>
    <t>雅致双人房</t>
  </si>
  <si>
    <t>102571734741</t>
  </si>
  <si>
    <t>294436531</t>
  </si>
  <si>
    <t>格林豪泰(文水人民医院店)</t>
  </si>
  <si>
    <t>王硕</t>
  </si>
  <si>
    <t>102572710734</t>
  </si>
  <si>
    <t>297972874</t>
  </si>
  <si>
    <t>万源晨旭大酒店</t>
  </si>
  <si>
    <t>许葛麟|唐浩航</t>
  </si>
  <si>
    <t>102572536274</t>
  </si>
  <si>
    <t>293925217</t>
  </si>
  <si>
    <t>格林联盟酒店(徐州三环北路好得家物资市场店)</t>
  </si>
  <si>
    <t>姚敦儒</t>
  </si>
  <si>
    <t>102572244852</t>
  </si>
  <si>
    <t>294444340</t>
  </si>
  <si>
    <t>贝壳酒店(太原朝阳街朝阳鞋城店)</t>
  </si>
  <si>
    <t>张华</t>
  </si>
  <si>
    <t>102572653173</t>
  </si>
  <si>
    <t>宁博|张楚</t>
  </si>
  <si>
    <t>¥356.00</t>
  </si>
  <si>
    <t>102572051964</t>
  </si>
  <si>
    <t>288621571</t>
  </si>
  <si>
    <t>重庆交通商务宾馆</t>
  </si>
  <si>
    <t>王锐|吴娜</t>
  </si>
  <si>
    <t>¥338.00</t>
  </si>
  <si>
    <t>102572185639</t>
  </si>
  <si>
    <t>286117327</t>
  </si>
  <si>
    <t>7天连锁酒店(连州汽车站店)</t>
  </si>
  <si>
    <t>黄成发</t>
  </si>
  <si>
    <t>102572911105</t>
  </si>
  <si>
    <t>289839307</t>
  </si>
  <si>
    <t>7天连锁酒店(西双版纳湄公河夜市告庄双景店)</t>
  </si>
  <si>
    <t>张建华</t>
  </si>
  <si>
    <t>102572224464</t>
  </si>
  <si>
    <t>289836718</t>
  </si>
  <si>
    <t>7天优品酒店(成都环球中心新会展店)</t>
  </si>
  <si>
    <t>陆依倩</t>
  </si>
  <si>
    <t>102572885753</t>
  </si>
  <si>
    <t>291218110</t>
  </si>
  <si>
    <t>南充向阳大酒店</t>
  </si>
  <si>
    <t>朱全荣</t>
  </si>
  <si>
    <t>102572213351</t>
  </si>
  <si>
    <t>蒋敏如</t>
  </si>
  <si>
    <t>¥82.00</t>
  </si>
  <si>
    <t>102572762232</t>
  </si>
  <si>
    <t>268928654</t>
  </si>
  <si>
    <t>锦江之星(西安钟楼地铁站骡马市店)</t>
  </si>
  <si>
    <t>张慧</t>
  </si>
  <si>
    <t>102572093629</t>
  </si>
  <si>
    <t>288642364</t>
  </si>
  <si>
    <t>郑州乐居四季酒店</t>
  </si>
  <si>
    <t>邢辉</t>
  </si>
  <si>
    <t>102572228443</t>
  </si>
  <si>
    <t>268941584</t>
  </si>
  <si>
    <t>晋江悦辉酒店</t>
  </si>
  <si>
    <t>李惠民</t>
  </si>
  <si>
    <t>102572432207</t>
  </si>
  <si>
    <t>杨广龙</t>
  </si>
  <si>
    <t>102572981894</t>
  </si>
  <si>
    <t>268935545</t>
  </si>
  <si>
    <t>如家酒店·neo(重庆江北国际机场渝北广场地铁站店)</t>
  </si>
  <si>
    <t>刘迪</t>
  </si>
  <si>
    <t>102572991939</t>
  </si>
  <si>
    <t>282708817</t>
  </si>
  <si>
    <t>格林豪泰(杭州火车东站店)</t>
  </si>
  <si>
    <t>任琛</t>
  </si>
  <si>
    <t>102572957589</t>
  </si>
  <si>
    <t>刘腾</t>
  </si>
  <si>
    <t>时尚圆床房</t>
  </si>
  <si>
    <t>102572938438</t>
  </si>
  <si>
    <t>268935671</t>
  </si>
  <si>
    <t>成都清居(太古里望平街店)</t>
  </si>
  <si>
    <t>肖路明</t>
  </si>
  <si>
    <t>¥188.00</t>
  </si>
  <si>
    <t>玄关双床房</t>
  </si>
  <si>
    <t>102572644105</t>
  </si>
  <si>
    <t>288643750</t>
  </si>
  <si>
    <t>达州和平酒店</t>
  </si>
  <si>
    <t>刘孝芳</t>
  </si>
  <si>
    <t>102572327531</t>
  </si>
  <si>
    <t>266545877</t>
  </si>
  <si>
    <t>佛山岭南天地马哥孛罗酒店</t>
  </si>
  <si>
    <t>吴锦玺</t>
  </si>
  <si>
    <t>¥763.00</t>
  </si>
  <si>
    <t>¥663.00</t>
  </si>
  <si>
    <t>102572678510</t>
  </si>
  <si>
    <t>288643576</t>
  </si>
  <si>
    <t>重庆帝臣花园酒店</t>
  </si>
  <si>
    <t>黎春莉</t>
  </si>
  <si>
    <t>情侣房</t>
  </si>
  <si>
    <t>102572291785</t>
  </si>
  <si>
    <t>姚丽霞</t>
  </si>
  <si>
    <t>102572278560</t>
  </si>
  <si>
    <t>297973141</t>
  </si>
  <si>
    <t>嘉盟商务酒店(南安仑苍店)</t>
  </si>
  <si>
    <t>粟本羡</t>
  </si>
  <si>
    <t>普通双人间</t>
  </si>
  <si>
    <t>102572250780</t>
  </si>
  <si>
    <t>张晓怡</t>
  </si>
  <si>
    <t>102572093774</t>
  </si>
  <si>
    <t>刘瑜</t>
  </si>
  <si>
    <t>102572919334</t>
  </si>
  <si>
    <t>288633661</t>
  </si>
  <si>
    <t>贵阳江豪大酒店</t>
  </si>
  <si>
    <t>彭广廷</t>
  </si>
  <si>
    <t>102572800542</t>
  </si>
  <si>
    <t>275065851</t>
  </si>
  <si>
    <t>0578时尚旅店(上海艾曼上大店)</t>
  </si>
  <si>
    <t>林陈泽皓</t>
  </si>
  <si>
    <t>102572158217</t>
  </si>
  <si>
    <t>301607713</t>
  </si>
  <si>
    <t>格林联盟(成武大明湖路店)</t>
  </si>
  <si>
    <t>邵颖</t>
  </si>
  <si>
    <t>1.8m高级大床房</t>
  </si>
  <si>
    <t>102572728337</t>
  </si>
  <si>
    <t>284945203</t>
  </si>
  <si>
    <t>维也纳酒店(宜州三棵树店)</t>
  </si>
  <si>
    <t>李文勇|程念</t>
  </si>
  <si>
    <t>¥592.00</t>
  </si>
  <si>
    <t>¥514.00</t>
  </si>
  <si>
    <t>102572733757</t>
  </si>
  <si>
    <t>298216597</t>
  </si>
  <si>
    <t>清沐连锁酒店(响水华阳装饰城店)</t>
  </si>
  <si>
    <t>周柱</t>
  </si>
  <si>
    <t>102572458237</t>
  </si>
  <si>
    <t>275059743</t>
  </si>
  <si>
    <t>六盘水希悦酒店</t>
  </si>
  <si>
    <t>李书嘎</t>
  </si>
  <si>
    <t>乐享双床房</t>
  </si>
  <si>
    <t>102572995095</t>
  </si>
  <si>
    <t>高芳</t>
  </si>
  <si>
    <t>102572218746</t>
  </si>
  <si>
    <t>298574779</t>
  </si>
  <si>
    <t>深圳丰居商务酒店</t>
  </si>
  <si>
    <t>杨德宏</t>
  </si>
  <si>
    <t>102572598954</t>
  </si>
  <si>
    <t>298074166</t>
  </si>
  <si>
    <t>苏州锦绣江南宾馆</t>
  </si>
  <si>
    <t>高广科</t>
  </si>
  <si>
    <t>102572161436</t>
  </si>
  <si>
    <t>282560014</t>
  </si>
  <si>
    <t>维也纳酒店(太原府西街店)</t>
  </si>
  <si>
    <t>李乐</t>
  </si>
  <si>
    <t>102572285212</t>
  </si>
  <si>
    <t>291213616</t>
  </si>
  <si>
    <t>维也纳酒店(中山彩虹大道店)</t>
  </si>
  <si>
    <t>徐永盛</t>
  </si>
  <si>
    <t>¥335.00</t>
  </si>
  <si>
    <t>102570272759</t>
  </si>
  <si>
    <t>288772561</t>
  </si>
  <si>
    <t>泸县铂禹酒店</t>
  </si>
  <si>
    <t>黄忆蜀</t>
  </si>
  <si>
    <t>102572581352</t>
  </si>
  <si>
    <t>297976987</t>
  </si>
  <si>
    <t>葫芦岛金港商务酒店</t>
  </si>
  <si>
    <t>王猛|代叶坤|潘伟伟</t>
  </si>
  <si>
    <t>商务双床房B(无窗)</t>
  </si>
  <si>
    <t>102572183828</t>
  </si>
  <si>
    <t>297969913</t>
  </si>
  <si>
    <t>武义桐琴皇朝商务大酒店</t>
  </si>
  <si>
    <t>潘华斌</t>
  </si>
  <si>
    <t>102568620843</t>
  </si>
  <si>
    <t>268954001</t>
  </si>
  <si>
    <t>上海开元阿缇客酒店</t>
  </si>
  <si>
    <t>潘文</t>
  </si>
  <si>
    <t>¥1,293.00</t>
  </si>
  <si>
    <t>¥1,123.00</t>
  </si>
  <si>
    <t>印象派家庭房</t>
  </si>
  <si>
    <t>102559036073</t>
  </si>
  <si>
    <t>谭诗佳</t>
  </si>
  <si>
    <t>¥536.00</t>
  </si>
  <si>
    <t>¥70.00</t>
  </si>
  <si>
    <t>102560390571</t>
  </si>
  <si>
    <t>268927277</t>
  </si>
  <si>
    <t>维也纳国际酒店(杭州下沙大学城店)</t>
  </si>
  <si>
    <t>王灵巧</t>
  </si>
  <si>
    <t>102571183892</t>
  </si>
  <si>
    <t>288759547</t>
  </si>
  <si>
    <t>BEST国际公寓酒店(惠州佳兆业情侣主题店)</t>
  </si>
  <si>
    <t>张宝群</t>
  </si>
  <si>
    <t>BEST·城景大床房</t>
  </si>
  <si>
    <t>102571251514</t>
  </si>
  <si>
    <t>294445255</t>
  </si>
  <si>
    <t>格林豪泰智选酒店(丹阳眼镜工业园区中北学院店)</t>
  </si>
  <si>
    <t>高一智</t>
  </si>
  <si>
    <t>电竞双床房</t>
  </si>
  <si>
    <t>102570785566</t>
  </si>
  <si>
    <t>王晓南|夏丽萍</t>
  </si>
  <si>
    <t>¥382.00</t>
  </si>
  <si>
    <t>豪华庄园大床房</t>
  </si>
  <si>
    <t>102572245516</t>
  </si>
  <si>
    <t>268953314</t>
  </si>
  <si>
    <t>7天优品酒店(重庆汽博中心金童路轻轨站店)</t>
  </si>
  <si>
    <t>陈鹏</t>
  </si>
  <si>
    <t>精选特优房（无窗）</t>
  </si>
  <si>
    <t>102570206724</t>
  </si>
  <si>
    <t>298087720</t>
  </si>
  <si>
    <t>西双版纳雨林神话风情酒店</t>
  </si>
  <si>
    <t>赵巧|廖媛媛</t>
  </si>
  <si>
    <t>¥444.00</t>
  </si>
  <si>
    <t>恬静大床房</t>
  </si>
  <si>
    <t>102572361056</t>
  </si>
  <si>
    <t>275072295</t>
  </si>
  <si>
    <t>速8酒店(北京西红门宜家店)</t>
  </si>
  <si>
    <t>董桂清</t>
  </si>
  <si>
    <t>102571535855</t>
  </si>
  <si>
    <t>268930007</t>
  </si>
  <si>
    <t>来住地标壹号酒店(重庆解放碑店)</t>
  </si>
  <si>
    <t>韩国光</t>
  </si>
  <si>
    <t>地标全景双床房</t>
  </si>
  <si>
    <t>102571756867</t>
  </si>
  <si>
    <t>288765679</t>
  </si>
  <si>
    <t>仁怀融亿大酒店</t>
  </si>
  <si>
    <t>谭定欣</t>
  </si>
  <si>
    <t>¥612.00</t>
  </si>
  <si>
    <t>¥531.00</t>
  </si>
  <si>
    <t>花园房</t>
  </si>
  <si>
    <t>102571111531</t>
  </si>
  <si>
    <t>李灯辉</t>
  </si>
  <si>
    <t>102571935872</t>
  </si>
  <si>
    <t>289839592</t>
  </si>
  <si>
    <t>7天连锁酒店(佛山清晖园店)</t>
  </si>
  <si>
    <t>梁彬</t>
  </si>
  <si>
    <t>102571257019</t>
  </si>
  <si>
    <t>271515503</t>
  </si>
  <si>
    <t>广州大学城U&amp;me特色公寓</t>
  </si>
  <si>
    <t>张嘉芮</t>
  </si>
  <si>
    <t>¥9.00</t>
  </si>
  <si>
    <t>¥55.00</t>
  </si>
  <si>
    <t>主题大床房</t>
  </si>
  <si>
    <t>102572023668</t>
  </si>
  <si>
    <t>洪伟</t>
  </si>
  <si>
    <t>102572114482</t>
  </si>
  <si>
    <t>291212866</t>
  </si>
  <si>
    <t>陵水新世界假日酒店</t>
  </si>
  <si>
    <t>庄平强</t>
  </si>
  <si>
    <t>102572937623</t>
  </si>
  <si>
    <t>296735215</t>
  </si>
  <si>
    <t>武汉新界度假酒店</t>
  </si>
  <si>
    <t>李桥</t>
  </si>
  <si>
    <t>浪漫圆床房</t>
  </si>
  <si>
    <t>102572963083</t>
  </si>
  <si>
    <t>295817755</t>
  </si>
  <si>
    <t>大米智能酒店(成都动物园地铁站店)</t>
  </si>
  <si>
    <t>达荣刚</t>
  </si>
  <si>
    <t>智能时尚大床房</t>
  </si>
  <si>
    <t>102572630613</t>
  </si>
  <si>
    <t>271515002</t>
  </si>
  <si>
    <t>西安大雁塔希尔顿欢朋酒店</t>
  </si>
  <si>
    <t>王婵</t>
  </si>
  <si>
    <t>¥470.00</t>
  </si>
  <si>
    <t>102572433236</t>
  </si>
  <si>
    <t>266554352</t>
  </si>
  <si>
    <t>上海新锦江大酒店</t>
  </si>
  <si>
    <t>张玉彪</t>
  </si>
  <si>
    <t>¥478.00</t>
  </si>
  <si>
    <t>¥415.00</t>
  </si>
  <si>
    <t>102572697660</t>
  </si>
  <si>
    <t>288641389</t>
  </si>
  <si>
    <t>春尚酒店(珠海拱北口岸步行街店)</t>
  </si>
  <si>
    <t>夏毅斌</t>
  </si>
  <si>
    <t>行政双人房</t>
  </si>
  <si>
    <t>102571304092</t>
  </si>
  <si>
    <t>268924556</t>
  </si>
  <si>
    <t>珠海曼哈顿酒店</t>
  </si>
  <si>
    <t>万玉堂</t>
  </si>
  <si>
    <t>¥371.00</t>
  </si>
  <si>
    <t>102572279107</t>
  </si>
  <si>
    <t>297966784</t>
  </si>
  <si>
    <t>莆田海天快捷宾馆</t>
  </si>
  <si>
    <t>叶晶晶</t>
  </si>
  <si>
    <t>102572215735</t>
  </si>
  <si>
    <t>唐歌</t>
  </si>
  <si>
    <t>102572880148</t>
  </si>
  <si>
    <t>293483062</t>
  </si>
  <si>
    <t>希岸轻雅酒店(溧阳泓口店)</t>
  </si>
  <si>
    <t>王鹏</t>
  </si>
  <si>
    <t>希岸大床房</t>
  </si>
  <si>
    <t>102572361918</t>
  </si>
  <si>
    <t>李鉴</t>
  </si>
  <si>
    <t>102572563882</t>
  </si>
  <si>
    <t>275073279</t>
  </si>
  <si>
    <t>派柏·云酒店(上海交通大学定西路店)</t>
  </si>
  <si>
    <t>吴岳衡</t>
  </si>
  <si>
    <t>102567065323</t>
  </si>
  <si>
    <t>277285077</t>
  </si>
  <si>
    <t>上海浦东绿地铂骊酒店</t>
  </si>
  <si>
    <t>陈维</t>
  </si>
  <si>
    <t>¥561.00</t>
  </si>
  <si>
    <t>¥487.00</t>
  </si>
  <si>
    <t>102572461209</t>
  </si>
  <si>
    <t>102572856425</t>
  </si>
  <si>
    <t>刁瑞成</t>
  </si>
  <si>
    <t>102572684133</t>
  </si>
  <si>
    <t>294442942</t>
  </si>
  <si>
    <t>格林豪泰智选酒店(宿州火车站万达CBD雪枫公园店)</t>
  </si>
  <si>
    <t>吴辉</t>
  </si>
  <si>
    <t>102572878905</t>
  </si>
  <si>
    <t>288658195</t>
  </si>
  <si>
    <t>巴彦淖尔塞纳酒店</t>
  </si>
  <si>
    <t>白景军</t>
  </si>
  <si>
    <t>电竞标准间</t>
  </si>
  <si>
    <t>102572421091</t>
  </si>
  <si>
    <t>297965035</t>
  </si>
  <si>
    <t>大连伐木累假日宾馆</t>
  </si>
  <si>
    <t>孙可馨</t>
  </si>
  <si>
    <t>102572820921</t>
  </si>
  <si>
    <t>293484532</t>
  </si>
  <si>
    <t>鹿邑名派大酒店</t>
  </si>
  <si>
    <t>李露童</t>
  </si>
  <si>
    <t>102572812317</t>
  </si>
  <si>
    <t>275070906</t>
  </si>
  <si>
    <t>深圳大鹏璞石精品客栈</t>
  </si>
  <si>
    <t>朱丹丹</t>
  </si>
  <si>
    <t>102572488258</t>
  </si>
  <si>
    <t>288635614</t>
  </si>
  <si>
    <t>文昌航天城大酒店</t>
  </si>
  <si>
    <t>薛涛</t>
  </si>
  <si>
    <t>102572239014</t>
  </si>
  <si>
    <t>288759832</t>
  </si>
  <si>
    <t>佛坪百斯特假日酒店</t>
  </si>
  <si>
    <t>赵燕|彭姗</t>
  </si>
  <si>
    <t>102572519520</t>
  </si>
  <si>
    <t>陈海东</t>
  </si>
  <si>
    <t>102572256317</t>
  </si>
  <si>
    <t>王少迪</t>
  </si>
  <si>
    <t>102572885253</t>
  </si>
  <si>
    <t>李岩</t>
  </si>
  <si>
    <t>玲珑大床房</t>
  </si>
  <si>
    <t>102572866750</t>
  </si>
  <si>
    <t>268949969</t>
  </si>
  <si>
    <t>维也纳国际酒店(长沙金星北路店)</t>
  </si>
  <si>
    <t>蒋金花</t>
  </si>
  <si>
    <t>102572895424</t>
  </si>
  <si>
    <t>郭林梅</t>
  </si>
  <si>
    <t>102571081483</t>
  </si>
  <si>
    <t>268927529</t>
  </si>
  <si>
    <t>速8酒店(西安钟楼大差市地铁站店)</t>
  </si>
  <si>
    <t>杜志文</t>
  </si>
  <si>
    <t>102572964108</t>
  </si>
  <si>
    <t>268931711</t>
  </si>
  <si>
    <t>如家酒店(威海万达广场海滨路皇冠海水浴场店)</t>
  </si>
  <si>
    <t>张开英</t>
  </si>
  <si>
    <t>102572475823</t>
  </si>
  <si>
    <t>唐景圣</t>
  </si>
  <si>
    <t>城景大床房</t>
  </si>
  <si>
    <t>102572028041</t>
  </si>
  <si>
    <t>戍光福</t>
  </si>
  <si>
    <t>102572192071</t>
  </si>
  <si>
    <t>284944501</t>
  </si>
  <si>
    <t>维也纳酒店(潍坊火车站店)</t>
  </si>
  <si>
    <t>李瑞璇</t>
  </si>
  <si>
    <t>102572136027</t>
  </si>
  <si>
    <t>295805452</t>
  </si>
  <si>
    <t>海口南沙温泉酒店</t>
  </si>
  <si>
    <t>李小雅</t>
  </si>
  <si>
    <t>102572826587</t>
  </si>
  <si>
    <t>卞小兵</t>
  </si>
  <si>
    <t>102572343445</t>
  </si>
  <si>
    <t>288756514</t>
  </si>
  <si>
    <t>杭州南阳大酒店</t>
  </si>
  <si>
    <t>林晓玉</t>
  </si>
  <si>
    <t>102572328097</t>
  </si>
  <si>
    <t>288766891</t>
  </si>
  <si>
    <t>杭州东门宾馆</t>
  </si>
  <si>
    <t>杨建生</t>
  </si>
  <si>
    <t>102572222226</t>
  </si>
  <si>
    <t>298098322</t>
  </si>
  <si>
    <t>彭泽天街建国酒店</t>
  </si>
  <si>
    <t>王思琴</t>
  </si>
  <si>
    <t>102572363564</t>
  </si>
  <si>
    <t>296996758</t>
  </si>
  <si>
    <t>7天连锁酒店(聊城火车站东昌湖店)</t>
  </si>
  <si>
    <t>赵东生</t>
  </si>
  <si>
    <t>轻选大床房</t>
  </si>
  <si>
    <t>102572497151</t>
  </si>
  <si>
    <t>282559828</t>
  </si>
  <si>
    <t>维也纳3好酒店(哈尔滨中华巴洛克店)</t>
  </si>
  <si>
    <t>姜德超|于涛</t>
  </si>
  <si>
    <t>102572588441</t>
  </si>
  <si>
    <t>285960487</t>
  </si>
  <si>
    <t>麗枫酒店(拉萨市政府西藏大学店)</t>
  </si>
  <si>
    <t>董鹏忠</t>
  </si>
  <si>
    <t>102570297562</t>
  </si>
  <si>
    <t>275066268</t>
  </si>
  <si>
    <t>99旅馆连锁(北京新天坛医院首经贸中街店)</t>
  </si>
  <si>
    <t>王伟泽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</si>
  <si>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</si>
  <si>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</si>
  <si>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</si>
  <si>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</si>
  <si>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</si>
  <si>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</si>
  <si>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</si>
  <si>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</si>
  <si>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</si>
  <si>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NITPH20210310153414015190RX0</t>
  </si>
  <si>
    <t>102564214357</t>
  </si>
  <si>
    <t>赔付-房费追回</t>
  </si>
  <si>
    <t>-¥1,256.00</t>
  </si>
  <si>
    <t>--</t>
  </si>
  <si>
    <t>用户行程改变，申请取消后四晚，代理罗女士同意免费取消后四晚#追赔系统-预付扣款直连#</t>
  </si>
  <si>
    <t>NIMH20210310162423568812RX0</t>
  </si>
  <si>
    <t>102567133830</t>
  </si>
  <si>
    <t>-¥284.00</t>
  </si>
  <si>
    <t>代理谢女士告知可以取消12号13号两晚一间#追赔系统-预付扣款直连#</t>
  </si>
  <si>
    <t>NITPH20210311184529832975RX0</t>
  </si>
  <si>
    <t>102567164242</t>
  </si>
  <si>
    <t>-¥175.00</t>
  </si>
  <si>
    <t>此单行程变动，要免费取消后一晚，电联代理商张女士可以免费取消后一晚#追赔系统-预付扣款直连#</t>
  </si>
  <si>
    <t>NSAH2021031119214675020RX0</t>
  </si>
  <si>
    <t>102567945332</t>
  </si>
  <si>
    <t>-¥145.00</t>
  </si>
  <si>
    <t>客户申请取消订单最后一晚，联系酒店李女士核实可以免费取消最后一晚#追赔系统-预付扣款直连#</t>
  </si>
  <si>
    <t>NITPH20210312103038178501RX0</t>
  </si>
  <si>
    <t>102567086050</t>
  </si>
  <si>
    <t>-¥254.00</t>
  </si>
  <si>
    <t>代理罗女士同意免费取消最后两晚#追赔系统-预付扣款直连#</t>
  </si>
  <si>
    <t>NSTH20210312185616821353RX0</t>
  </si>
  <si>
    <t>102568173098</t>
  </si>
  <si>
    <t>-¥117.00</t>
  </si>
  <si>
    <t>用户告知酒店查不到订单无法安排，代理告知无法安排#追赔系统-预付扣款直连#</t>
  </si>
  <si>
    <t>NSTH20210313203922987368RX0</t>
  </si>
  <si>
    <t>102570702209</t>
  </si>
  <si>
    <t>-¥382.00</t>
  </si>
  <si>
    <t>用户反馈到店无房，代理张女士表示无法安排#追赔系统-预付扣款直连#</t>
  </si>
  <si>
    <t>NPH20210313232320248565RX0</t>
  </si>
  <si>
    <t>102570647060</t>
  </si>
  <si>
    <t>-¥473.00</t>
  </si>
  <si>
    <t>代理谢女士进线表示无法原单安排#追赔系统-预付扣款直连#</t>
  </si>
  <si>
    <t>NSTH20210312220624609103RX0</t>
  </si>
  <si>
    <t>102569692170</t>
  </si>
  <si>
    <t>-¥869.00</t>
  </si>
  <si>
    <t>用户表示酒店满房无法安排，代理谢女士确认满房    退款+赔付#追赔系统-预付扣款直连#</t>
  </si>
  <si>
    <t>NIMH20210313012054000264RX0</t>
  </si>
  <si>
    <t>102569644488</t>
  </si>
  <si>
    <t>-¥342.00</t>
  </si>
  <si>
    <t>客户进线告知到店查不到订单，联系代理商告知一直联系不上    退款+赔付#追赔系统-预付扣款直连#</t>
  </si>
  <si>
    <t>NIMH20210313212207869414RX0</t>
  </si>
  <si>
    <t>102570159157</t>
  </si>
  <si>
    <t>-¥10.00</t>
  </si>
  <si>
    <t>客人告知酒店餐厅装修无法提供早餐，代理告知酒店无法提供早餐，赔付早餐费#追赔系统-预付扣款直连#</t>
  </si>
  <si>
    <t>NOH20210314130223929252RX0</t>
  </si>
  <si>
    <t>102569854384</t>
  </si>
  <si>
    <t>-¥264.00</t>
  </si>
  <si>
    <t>客人表示房间问题，换房房间也不行，重新预订了其他房型，此单要求退款，联系代理商刘女士确认免费取消#追赔系统-预付扣款直连#</t>
  </si>
  <si>
    <t>NITPH2021031213473112386RX0</t>
  </si>
  <si>
    <t>102567482319</t>
  </si>
  <si>
    <t>-¥326.00</t>
  </si>
  <si>
    <t>代理罗女士确认可以为客人取消3月12号不扣款#追赔系统-预付扣款直连#</t>
  </si>
  <si>
    <t>NSTH20210312213056463289RX0</t>
  </si>
  <si>
    <t>102569752067</t>
  </si>
  <si>
    <t>-¥105.00</t>
  </si>
  <si>
    <t>商家刘女士同意取消第二晚#追赔系统-预付扣款直连#</t>
  </si>
  <si>
    <t>NSAH20210311131755559612RX0</t>
  </si>
  <si>
    <t>-¥2,370.00</t>
  </si>
  <si>
    <t>用户告知需要取消两间后三晚，联系酒店刘女士告知同意免费取消#追赔系统-预付扣款直连#</t>
  </si>
  <si>
    <t>NSAH20210313085830993811RX0</t>
  </si>
  <si>
    <t>102566473367</t>
  </si>
  <si>
    <t>-¥297.00</t>
  </si>
  <si>
    <t>此单客人申请提前离店取消3-13日一晚，联系代理同意免费取消#追赔系统-预付扣款直连#</t>
  </si>
  <si>
    <t>NSTH20210312203224557395RX0</t>
  </si>
  <si>
    <t>102569284969</t>
  </si>
  <si>
    <t>-¥182.00</t>
  </si>
  <si>
    <t>用户申请取消，酒店商家曾女士同意退款#追赔系统-预付扣款直连#</t>
  </si>
  <si>
    <t>NSAH20210312231306481990RX0</t>
  </si>
  <si>
    <t>102569215730</t>
  </si>
  <si>
    <t>-¥156.00</t>
  </si>
  <si>
    <t>用户行程变更申请取消最后一晚，代理商刘女士告知已免费取消#追赔系统-预付扣款直连#</t>
  </si>
  <si>
    <t>NITPH202103131418251835RX0</t>
  </si>
  <si>
    <t>102569467970</t>
  </si>
  <si>
    <t>-¥183.00</t>
  </si>
  <si>
    <t>用户行程变更申请取消后一晚，酒店岳先生告知可以免费取消#追赔系统-预付扣款直连#</t>
  </si>
  <si>
    <t>NITPH20210313182156862112RX0</t>
  </si>
  <si>
    <t>102568442525</t>
  </si>
  <si>
    <t>-¥276.00</t>
  </si>
  <si>
    <t>代理张女士同意取消最后一晚#追赔系统-预付扣款直连#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</si>
  <si>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</si>
  <si>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</si>
  <si>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313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</si>
  <si>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163.75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</si>
  <si>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</si>
  <si>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232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</si>
  <si>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203</t>
    </r>
    <r>
      <rPr>
        <sz val="10"/>
        <rFont val="宋体"/>
        <charset val="134"/>
      </rPr>
      <t>元</t>
    </r>
  </si>
  <si>
    <r>
      <t>A2103151700092213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1256</t>
    </r>
    <r>
      <rPr>
        <sz val="10"/>
        <rFont val="宋体"/>
        <charset val="134"/>
      </rPr>
      <t>元</t>
    </r>
  </si>
  <si>
    <r>
      <t>A2103151702282213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276.5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7.5</t>
    </r>
    <r>
      <rPr>
        <sz val="10"/>
        <rFont val="宋体"/>
        <charset val="134"/>
      </rPr>
      <t>元</t>
    </r>
  </si>
  <si>
    <r>
      <t>A2103171450282213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175</t>
    </r>
    <r>
      <rPr>
        <sz val="10"/>
        <rFont val="宋体"/>
        <charset val="134"/>
      </rPr>
      <t>，剩待退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</si>
  <si>
    <r>
      <t>A2103171449022213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145</t>
    </r>
    <r>
      <rPr>
        <sz val="10"/>
        <rFont val="宋体"/>
        <charset val="134"/>
      </rPr>
      <t>元</t>
    </r>
  </si>
  <si>
    <r>
      <t>A2103151659452213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254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</si>
  <si>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</si>
  <si>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382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</si>
  <si>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473</t>
    </r>
    <r>
      <rPr>
        <sz val="10"/>
        <rFont val="宋体"/>
        <charset val="134"/>
      </rPr>
      <t>元</t>
    </r>
  </si>
  <si>
    <r>
      <t>A2103171450002213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404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465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</si>
  <si>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159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342</t>
    </r>
    <r>
      <rPr>
        <sz val="10"/>
        <rFont val="宋体"/>
        <charset val="134"/>
      </rPr>
      <t>元</t>
    </r>
  </si>
  <si>
    <t>上期结算156，本期强制扣款10元</t>
  </si>
  <si>
    <r>
      <t>A2103151701282213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264</t>
    </r>
    <r>
      <rPr>
        <sz val="10"/>
        <rFont val="宋体"/>
        <charset val="134"/>
      </rPr>
      <t>元</t>
    </r>
  </si>
  <si>
    <r>
      <t>A2103171448352213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326</t>
    </r>
    <r>
      <rPr>
        <sz val="10"/>
        <rFont val="宋体"/>
        <charset val="134"/>
      </rPr>
      <t>元</t>
    </r>
  </si>
  <si>
    <r>
      <t>A2103151700372213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</t>
    </r>
  </si>
  <si>
    <r>
      <t>A2103151659012213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297</t>
    </r>
    <r>
      <rPr>
        <sz val="10"/>
        <rFont val="宋体"/>
        <charset val="134"/>
      </rPr>
      <t>元</t>
    </r>
  </si>
  <si>
    <r>
      <t>A2103171449292213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182</t>
    </r>
    <r>
      <rPr>
        <sz val="10"/>
        <rFont val="宋体"/>
        <charset val="134"/>
      </rPr>
      <t>元</t>
    </r>
  </si>
  <si>
    <r>
      <t>A2103171510412213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</t>
    </r>
  </si>
  <si>
    <r>
      <t>A2103151658242213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183</t>
    </r>
    <r>
      <rPr>
        <sz val="10"/>
        <rFont val="宋体"/>
        <charset val="134"/>
      </rPr>
      <t>元</t>
    </r>
  </si>
  <si>
    <r>
      <t>A2103171509502213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276</t>
    </r>
    <r>
      <rPr>
        <sz val="10"/>
        <rFont val="宋体"/>
        <charset val="134"/>
      </rPr>
      <t>元，剩待退</t>
    </r>
    <r>
      <rPr>
        <sz val="10"/>
        <rFont val="Arial"/>
        <charset val="134"/>
      </rPr>
      <t>42</t>
    </r>
    <r>
      <rPr>
        <sz val="10"/>
        <rFont val="宋体"/>
        <charset val="134"/>
      </rPr>
      <t>元</t>
    </r>
  </si>
  <si>
    <t>A210317164948459</t>
  </si>
  <si>
    <t>A2103171654592213</t>
  </si>
  <si>
    <t>A2103171655282213</t>
  </si>
  <si>
    <t>A2103171656052213</t>
  </si>
  <si>
    <t>A2103171656332213</t>
  </si>
  <si>
    <t>A2103171657012213</t>
  </si>
  <si>
    <t>A2103171657312213</t>
  </si>
  <si>
    <t>A2103171657502213</t>
  </si>
  <si>
    <t>A2103171659202213</t>
  </si>
  <si>
    <t>A2103171659522213</t>
  </si>
  <si>
    <t>A2103171700132213</t>
  </si>
  <si>
    <t>A2103171700392213</t>
  </si>
  <si>
    <t>A2103171701122213</t>
  </si>
  <si>
    <t>A2103171701372213</t>
  </si>
  <si>
    <t>A2103171702002213</t>
  </si>
  <si>
    <t>A2103171702252213</t>
  </si>
  <si>
    <t>A2103171702492213</t>
  </si>
  <si>
    <t>A2103171703112213</t>
  </si>
  <si>
    <t>A2103171703342213</t>
  </si>
  <si>
    <t>A2103171703572213</t>
  </si>
  <si>
    <r>
      <t>合计</t>
    </r>
    <r>
      <rPr>
        <sz val="10"/>
        <rFont val="Arial"/>
        <charset val="134"/>
      </rPr>
      <t>168122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</si>
  <si>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</si>
  <si>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</si>
  <si>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</si>
  <si>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</si>
  <si>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</si>
  <si>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</si>
  <si>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</si>
  <si>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2019555</t>
  </si>
  <si>
    <t>RMB</t>
  </si>
  <si>
    <t>117.00</t>
  </si>
  <si>
    <t>69194601</t>
  </si>
  <si>
    <t>2021/3/15 22:47:44</t>
  </si>
  <si>
    <t>2019551</t>
  </si>
  <si>
    <t>维也纳3好酒店（哈尔滨中华巴洛克店）</t>
  </si>
  <si>
    <t>姜德超,于涛</t>
  </si>
  <si>
    <t>392.00</t>
  </si>
  <si>
    <t>姜德超</t>
  </si>
  <si>
    <t>2021/3/15 22:45:43</t>
  </si>
  <si>
    <t>2019541</t>
  </si>
  <si>
    <t>盛颐宾馆</t>
  </si>
  <si>
    <t>194.00</t>
  </si>
  <si>
    <t>2021/3/15 22:41:23</t>
  </si>
  <si>
    <t>2019533</t>
  </si>
  <si>
    <t>205.00</t>
  </si>
  <si>
    <t>2021/3/15 22:37:24</t>
  </si>
  <si>
    <t>2019521</t>
  </si>
  <si>
    <t>321.00</t>
  </si>
  <si>
    <t>2021/3/15 22:26:47</t>
  </si>
  <si>
    <t>2019514</t>
  </si>
  <si>
    <t>维也纳国际酒店（贵州毕节大方店）</t>
  </si>
  <si>
    <t>313.00</t>
  </si>
  <si>
    <t>2021/3/15 22:22:48</t>
  </si>
  <si>
    <t>2019504</t>
  </si>
  <si>
    <t>160.00</t>
  </si>
  <si>
    <t>2021/3/15 22:13:10</t>
  </si>
  <si>
    <t>2019494</t>
  </si>
  <si>
    <t>南安嘉盟商务酒店（仑苍店）</t>
  </si>
  <si>
    <t>108.00</t>
  </si>
  <si>
    <t>2021/3/15 22:09:35</t>
  </si>
  <si>
    <t>2019491</t>
  </si>
  <si>
    <t>239.00</t>
  </si>
  <si>
    <t>2021/3/15 22:09:17</t>
  </si>
  <si>
    <t>2019487</t>
  </si>
  <si>
    <t>121.00</t>
  </si>
  <si>
    <t>2021/3/15 22:06:52</t>
  </si>
  <si>
    <t>2019486</t>
  </si>
  <si>
    <t>104.00</t>
  </si>
  <si>
    <t>2021/3/15 22:06:47</t>
  </si>
  <si>
    <t>2019485</t>
  </si>
  <si>
    <t>140.00</t>
  </si>
  <si>
    <t>2021/3/15 22:05:55</t>
  </si>
  <si>
    <t>2019481</t>
  </si>
  <si>
    <t>129.00</t>
  </si>
  <si>
    <t>2021/3/15 22:03:37</t>
  </si>
  <si>
    <t>2019480</t>
  </si>
  <si>
    <t>170.00</t>
  </si>
  <si>
    <t>2021/3/15 22:03:10</t>
  </si>
  <si>
    <t>2019478</t>
  </si>
  <si>
    <t>张淑娟,费云文</t>
  </si>
  <si>
    <t>376.00</t>
  </si>
  <si>
    <t>张淑娟</t>
  </si>
  <si>
    <t>2021/3/15 22:02:22</t>
  </si>
  <si>
    <t>2019477</t>
  </si>
  <si>
    <t>格林联盟酒店（十堰北京路）</t>
  </si>
  <si>
    <t>127.00</t>
  </si>
  <si>
    <t>2021/3/15 22:01:34</t>
  </si>
  <si>
    <t>2019475</t>
  </si>
  <si>
    <t>2021/3/15 22:00:49</t>
  </si>
  <si>
    <t>2019469</t>
  </si>
  <si>
    <t>136.00</t>
  </si>
  <si>
    <t>2021/3/15 21:58:09</t>
  </si>
  <si>
    <t>2019465</t>
  </si>
  <si>
    <t>159.00</t>
  </si>
  <si>
    <t>2021/3/15 21:55:57</t>
  </si>
  <si>
    <t>2019463</t>
  </si>
  <si>
    <t>326.00</t>
  </si>
  <si>
    <t>2021/3/15 21:55:19</t>
  </si>
  <si>
    <t>2019452</t>
  </si>
  <si>
    <t>260.00</t>
  </si>
  <si>
    <t>2021/3/15 21:49:33</t>
  </si>
  <si>
    <t>2019450</t>
  </si>
  <si>
    <t>彭山家乡商务酒店</t>
  </si>
  <si>
    <t>151.00</t>
  </si>
  <si>
    <t>2021/3/15 21:47:55</t>
  </si>
  <si>
    <t>2019449</t>
  </si>
  <si>
    <t>2021/3/15 21:47:39</t>
  </si>
  <si>
    <t>2019447</t>
  </si>
  <si>
    <t>115.00</t>
  </si>
  <si>
    <t>2021/3/15 21:46:31</t>
  </si>
  <si>
    <t>2019444</t>
  </si>
  <si>
    <t>148.00</t>
  </si>
  <si>
    <t>2021/3/15 21:44:49</t>
  </si>
  <si>
    <t>2019443</t>
  </si>
  <si>
    <t>肖沾伟,肖沾长</t>
  </si>
  <si>
    <t>202.00</t>
  </si>
  <si>
    <t>肖沾伟</t>
  </si>
  <si>
    <t>2021/3/15 21:44:20</t>
  </si>
  <si>
    <t>2019441</t>
  </si>
  <si>
    <t>100.00</t>
  </si>
  <si>
    <t>2021/3/15 21:43:59</t>
  </si>
  <si>
    <t>2019438</t>
  </si>
  <si>
    <t>7天连锁酒店（聊城火车站兴华西路店）</t>
  </si>
  <si>
    <t>94.00</t>
  </si>
  <si>
    <t>2021/3/15 21:42:43</t>
  </si>
  <si>
    <t>2019435</t>
  </si>
  <si>
    <t>品翰酒店(重庆西站店）</t>
  </si>
  <si>
    <t>198.00</t>
  </si>
  <si>
    <t>2021/3/15 21:39:50</t>
  </si>
  <si>
    <t>2019433</t>
  </si>
  <si>
    <t>147.00</t>
  </si>
  <si>
    <t>2021/3/15 21:39:39</t>
  </si>
  <si>
    <t>2019431</t>
  </si>
  <si>
    <t>2021/3/15 21:39:17</t>
  </si>
  <si>
    <t>2019429</t>
  </si>
  <si>
    <t>171.00</t>
  </si>
  <si>
    <t>2021/3/15 21:37:40</t>
  </si>
  <si>
    <t>2019421</t>
  </si>
  <si>
    <t>美年21度酒店（井湾店）</t>
  </si>
  <si>
    <t>2021/3/15 21:33:50</t>
  </si>
  <si>
    <t>2019420</t>
  </si>
  <si>
    <t>291.00</t>
  </si>
  <si>
    <t>2021/3/15 21:32:42</t>
  </si>
  <si>
    <t>2019417</t>
  </si>
  <si>
    <t>161.00</t>
  </si>
  <si>
    <t>2021/3/15 21:32:20</t>
  </si>
  <si>
    <t>2019415</t>
  </si>
  <si>
    <t>2021/3/15 21:32:04</t>
  </si>
  <si>
    <t>2019414</t>
  </si>
  <si>
    <t>维也纳智好酒店（江苏无锡南禅寺店）</t>
  </si>
  <si>
    <t>197.00</t>
  </si>
  <si>
    <t>2021/3/15 21:31:35</t>
  </si>
  <si>
    <t>2019412</t>
  </si>
  <si>
    <t>吴财寿,林赛雄</t>
  </si>
  <si>
    <t>344.00</t>
  </si>
  <si>
    <t>吴财寿</t>
  </si>
  <si>
    <t>2021/3/15 21:30:37</t>
  </si>
  <si>
    <t>2019407</t>
  </si>
  <si>
    <t>274.00</t>
  </si>
  <si>
    <t>2021/3/15 21:25:09</t>
  </si>
  <si>
    <t>2019403</t>
  </si>
  <si>
    <t>172.00</t>
  </si>
  <si>
    <t>2021/3/15 21:24:00</t>
  </si>
  <si>
    <t>2019402</t>
  </si>
  <si>
    <t>124.00</t>
  </si>
  <si>
    <t>2021/3/15 21:23:50</t>
  </si>
  <si>
    <t>2019401</t>
  </si>
  <si>
    <t>尚客优连锁酒店（烟台养马岛店）</t>
  </si>
  <si>
    <t>120.00</t>
  </si>
  <si>
    <t>2021/3/15 21:23:37</t>
  </si>
  <si>
    <t>2019400</t>
  </si>
  <si>
    <t>248.00</t>
  </si>
  <si>
    <t>2021/3/15 21:23:33</t>
  </si>
  <si>
    <t>2019397</t>
  </si>
  <si>
    <t>中孚快捷酒店</t>
  </si>
  <si>
    <t>2021/3/15 21:22:41</t>
  </si>
  <si>
    <t>2019391</t>
  </si>
  <si>
    <t>2021/3/15 21:20:28</t>
  </si>
  <si>
    <t>2019390</t>
  </si>
  <si>
    <t>成都布乙国际民生快捷酒店（双流机场店）</t>
  </si>
  <si>
    <t>67.00</t>
  </si>
  <si>
    <t>2021/3/15 21:19:49</t>
  </si>
  <si>
    <t>2019389</t>
  </si>
  <si>
    <t>162.00</t>
  </si>
  <si>
    <t>2021/3/15 21:19:35</t>
  </si>
  <si>
    <t>2019386</t>
  </si>
  <si>
    <t>187.00</t>
  </si>
  <si>
    <t>2021/3/15 21:18:23</t>
  </si>
  <si>
    <t>2019384</t>
  </si>
  <si>
    <t>2021/3/15 21:17:50</t>
  </si>
  <si>
    <t>2019383</t>
  </si>
  <si>
    <t>158.00</t>
  </si>
  <si>
    <t>2021/3/15 21:17:39</t>
  </si>
  <si>
    <t>2019382</t>
  </si>
  <si>
    <t>2021/3/15 21:16:40</t>
  </si>
  <si>
    <t>2019381</t>
  </si>
  <si>
    <t>114.00</t>
  </si>
  <si>
    <t>2021/3/15 21:14:36</t>
  </si>
  <si>
    <t>2019380</t>
  </si>
  <si>
    <t>雅悦连锁酒店（千佛山医院店）</t>
  </si>
  <si>
    <t>2021/3/15 21:14:22</t>
  </si>
  <si>
    <t>2019378</t>
  </si>
  <si>
    <t>766.00</t>
  </si>
  <si>
    <t>2021/3/15 21:13:56</t>
  </si>
  <si>
    <t>2019375</t>
  </si>
  <si>
    <t>122.00</t>
  </si>
  <si>
    <t>2021/3/15 21:11:35</t>
  </si>
  <si>
    <t>2019369</t>
  </si>
  <si>
    <t>265.00</t>
  </si>
  <si>
    <t>2021/3/15 21:08:14</t>
  </si>
  <si>
    <t>2019368</t>
  </si>
  <si>
    <t>142.00</t>
  </si>
  <si>
    <t>2021/3/15 21:07:41</t>
  </si>
  <si>
    <t>2019367</t>
  </si>
  <si>
    <t>哥顿商务酒店（红山店）</t>
  </si>
  <si>
    <t>陆世安,蒋春</t>
  </si>
  <si>
    <t>288.00</t>
  </si>
  <si>
    <t>陆世安</t>
  </si>
  <si>
    <t>2021/3/15 21:06:28</t>
  </si>
  <si>
    <t>2019365</t>
  </si>
  <si>
    <t>7天酒店·汕头澄海三桥店</t>
  </si>
  <si>
    <t>2021/3/15 21:06:21</t>
  </si>
  <si>
    <t>2019361</t>
  </si>
  <si>
    <t>144.00</t>
  </si>
  <si>
    <t>2021/3/15 21:04:34</t>
  </si>
  <si>
    <t>2019360</t>
  </si>
  <si>
    <t>2021/3/15 21:03:01</t>
  </si>
  <si>
    <t>2019359</t>
  </si>
  <si>
    <t>2021/3/15 21:02:23</t>
  </si>
  <si>
    <t>2019358</t>
  </si>
  <si>
    <t>181.00</t>
  </si>
  <si>
    <t>2021/3/15 21:01:50</t>
  </si>
  <si>
    <t>2019357</t>
  </si>
  <si>
    <t>2021/3/15 21:01:43</t>
  </si>
  <si>
    <t>2019353</t>
  </si>
  <si>
    <t>2021/3/15 20:58:17</t>
  </si>
  <si>
    <t>2019352</t>
  </si>
  <si>
    <t>156.00</t>
  </si>
  <si>
    <t>2021/3/15 20:58:10</t>
  </si>
  <si>
    <t>2019349</t>
  </si>
  <si>
    <t>257.00</t>
  </si>
  <si>
    <t>2021/3/15 20:56:00</t>
  </si>
  <si>
    <t>2019348</t>
  </si>
  <si>
    <t>143.00</t>
  </si>
  <si>
    <t>2021/3/15 20:55:50</t>
  </si>
  <si>
    <t>2019347</t>
  </si>
  <si>
    <t>196.00</t>
  </si>
  <si>
    <t>2021/3/15 20:55:11</t>
  </si>
  <si>
    <t>2019343</t>
  </si>
  <si>
    <t>128.00</t>
  </si>
  <si>
    <t>2021/3/15 20:54:18</t>
  </si>
  <si>
    <t>2019342</t>
  </si>
  <si>
    <t>维也纳国际酒店（兰州中川机场旗舰店）</t>
  </si>
  <si>
    <t>2021/3/15 20:53:33</t>
  </si>
  <si>
    <t>2019340</t>
  </si>
  <si>
    <t>桐庐商苑精品酒店（杭商院店）</t>
  </si>
  <si>
    <t>2021/3/15 20:52:03</t>
  </si>
  <si>
    <t>2019339</t>
  </si>
  <si>
    <t>169.00</t>
  </si>
  <si>
    <t>2021/3/15 20:51:55</t>
  </si>
  <si>
    <t>2019336</t>
  </si>
  <si>
    <t>如家酒店(威海高铁总站皇冠海水浴场店)</t>
  </si>
  <si>
    <t>107.00</t>
  </si>
  <si>
    <t>2021/3/15 20:50:11</t>
  </si>
  <si>
    <t>2019335</t>
  </si>
  <si>
    <t>李文勇,程念</t>
  </si>
  <si>
    <t>514.00</t>
  </si>
  <si>
    <t>李文勇</t>
  </si>
  <si>
    <t>2021/3/15 20:49:44</t>
  </si>
  <si>
    <t>2019332</t>
  </si>
  <si>
    <t>2021/3/15 20:46:54</t>
  </si>
  <si>
    <t>2019329</t>
  </si>
  <si>
    <t>2021/3/15 20:44:31</t>
  </si>
  <si>
    <t>2019328</t>
  </si>
  <si>
    <t>230.00</t>
  </si>
  <si>
    <t>2021/3/15 20:44:20</t>
  </si>
  <si>
    <t>2019327</t>
  </si>
  <si>
    <t>176.00</t>
  </si>
  <si>
    <t>2021/3/15 20:44:04</t>
  </si>
  <si>
    <t>2019325</t>
  </si>
  <si>
    <t>2021/3/15 20:43:44</t>
  </si>
  <si>
    <t>2019323</t>
  </si>
  <si>
    <t>2021/3/15 20:41:27</t>
  </si>
  <si>
    <t>2019322</t>
  </si>
  <si>
    <t>2021/3/15 20:41:23</t>
  </si>
  <si>
    <t>2019317</t>
  </si>
  <si>
    <t>133.00</t>
  </si>
  <si>
    <t>2021/3/15 20:38:57</t>
  </si>
  <si>
    <t>2019316</t>
  </si>
  <si>
    <t>2021/3/15 20:38:44</t>
  </si>
  <si>
    <t>2019315</t>
  </si>
  <si>
    <t>清沐精品酒店（盐城响水华阳装饰城店）</t>
  </si>
  <si>
    <t>2021/3/15 20:36:53</t>
  </si>
  <si>
    <t>2019314</t>
  </si>
  <si>
    <t>177.00</t>
  </si>
  <si>
    <t>2021/3/15 20:36:46</t>
  </si>
  <si>
    <t>2019313</t>
  </si>
  <si>
    <t>111.00</t>
  </si>
  <si>
    <t>2021/3/15 20:36:17</t>
  </si>
  <si>
    <t>2019312</t>
  </si>
  <si>
    <t>2021/3/15 20:36:09</t>
  </si>
  <si>
    <t>2019311</t>
  </si>
  <si>
    <t>86.00</t>
  </si>
  <si>
    <t>2021/3/15 20:36:01</t>
  </si>
  <si>
    <t>2019307</t>
  </si>
  <si>
    <t>龙城天街建国酒店</t>
  </si>
  <si>
    <t>183.00</t>
  </si>
  <si>
    <t>2021/3/15 20:33:42</t>
  </si>
  <si>
    <t>2019306</t>
  </si>
  <si>
    <t>武汉818商务宾馆</t>
  </si>
  <si>
    <t>101.00</t>
  </si>
  <si>
    <t>2021/3/15 20:33:33</t>
  </si>
  <si>
    <t>2019302</t>
  </si>
  <si>
    <t>135.00</t>
  </si>
  <si>
    <t>2021/3/15 20:32:23</t>
  </si>
  <si>
    <t>2019298</t>
  </si>
  <si>
    <t>速8酒店（南京中山陵景区西店）</t>
  </si>
  <si>
    <t>113.00</t>
  </si>
  <si>
    <t>2021/3/15 20:29:32</t>
  </si>
  <si>
    <t>2019295</t>
  </si>
  <si>
    <t>华爵商务酒店</t>
  </si>
  <si>
    <t>119.00</t>
  </si>
  <si>
    <t>2021/3/15 20:26:01</t>
  </si>
  <si>
    <t>2019292</t>
  </si>
  <si>
    <t>2021/3/15 20:24:52</t>
  </si>
  <si>
    <t>2019291</t>
  </si>
  <si>
    <t>2021/3/15 20:24:48</t>
  </si>
  <si>
    <t>2019290</t>
  </si>
  <si>
    <t>派酒店（合肥南一环徽州大道店）</t>
  </si>
  <si>
    <t>2021/3/15 20:24:03</t>
  </si>
  <si>
    <t>2019287</t>
  </si>
  <si>
    <t>178.00</t>
  </si>
  <si>
    <t>2021/3/15 20:20:29</t>
  </si>
  <si>
    <t>2019284</t>
  </si>
  <si>
    <t>2021/3/15 20:18:39</t>
  </si>
  <si>
    <t>2019283</t>
  </si>
  <si>
    <t>嘉年华商务酒店</t>
  </si>
  <si>
    <t>2021/3/15 20:17:57</t>
  </si>
  <si>
    <t>2019282</t>
  </si>
  <si>
    <t>2021/3/15 20:17:50</t>
  </si>
  <si>
    <t>2019277</t>
  </si>
  <si>
    <t>2021/3/15 20:16:40</t>
  </si>
  <si>
    <t>2019276</t>
  </si>
  <si>
    <t>106.00</t>
  </si>
  <si>
    <t>2021/3/15 20:16:13</t>
  </si>
  <si>
    <t>2019273</t>
  </si>
  <si>
    <t>2021/3/15 20:15:50</t>
  </si>
  <si>
    <t>2019270</t>
  </si>
  <si>
    <t>2021/3/15 20:14:22</t>
  </si>
  <si>
    <t>2019267</t>
  </si>
  <si>
    <t>麗枫酒店（乐山高铁站万达广场店）</t>
  </si>
  <si>
    <t>157.00</t>
  </si>
  <si>
    <t>2021/3/15 20:12:25</t>
  </si>
  <si>
    <t>2019261</t>
  </si>
  <si>
    <t>维也纳国际酒店（浙江嘉兴龙鼎万达广场店）</t>
  </si>
  <si>
    <t>308.00</t>
  </si>
  <si>
    <t>2021/3/15 20:10:36</t>
  </si>
  <si>
    <t>2019260</t>
  </si>
  <si>
    <t>2021/3/15 20:10:01</t>
  </si>
  <si>
    <t>2019259</t>
  </si>
  <si>
    <t>112.00</t>
  </si>
  <si>
    <t>2021/3/15 20:09:53</t>
  </si>
  <si>
    <t>2019258</t>
  </si>
  <si>
    <t>131.00</t>
  </si>
  <si>
    <t>2021/3/15 20:09:49</t>
  </si>
  <si>
    <t>2019255</t>
  </si>
  <si>
    <t>2021/3/15 20:08:32</t>
  </si>
  <si>
    <t>2019253</t>
  </si>
  <si>
    <t>373.00</t>
  </si>
  <si>
    <t>2021/3/15 20:07:57</t>
  </si>
  <si>
    <t>2019252</t>
  </si>
  <si>
    <t>2021/3/15 20:07:40</t>
  </si>
  <si>
    <t>2019248</t>
  </si>
  <si>
    <t>维也纳国际酒店(宜昌夷陵店)</t>
  </si>
  <si>
    <t>2021/3/15 20:06:32</t>
  </si>
  <si>
    <t>2019246</t>
  </si>
  <si>
    <t>2021/3/15 20:06:13</t>
  </si>
  <si>
    <t>2019244</t>
  </si>
  <si>
    <t>2021/3/15 20:05:52</t>
  </si>
  <si>
    <t>2019243</t>
  </si>
  <si>
    <t>2021/3/15 20:05:37</t>
  </si>
  <si>
    <t>2019241</t>
  </si>
  <si>
    <t>成都红景地精品酒店（金牛万达店）</t>
  </si>
  <si>
    <t>2021/3/15 20:05:06</t>
  </si>
  <si>
    <t>2019237</t>
  </si>
  <si>
    <t>2021/3/15 20:04:32</t>
  </si>
  <si>
    <t>2019236</t>
  </si>
  <si>
    <t>2021/3/15 20:04:19</t>
  </si>
  <si>
    <t>2019233</t>
  </si>
  <si>
    <t>文轩连锁酒店</t>
  </si>
  <si>
    <t>348.00</t>
  </si>
  <si>
    <t>2021/3/15 20:03:16</t>
  </si>
  <si>
    <t>2019229</t>
  </si>
  <si>
    <t>2021/3/15 20:01:42</t>
  </si>
  <si>
    <t>2019227</t>
  </si>
  <si>
    <t>222.00</t>
  </si>
  <si>
    <t>2021/3/15 20:00:52</t>
  </si>
  <si>
    <t>2019221</t>
  </si>
  <si>
    <t>88.00</t>
  </si>
  <si>
    <t>2021/3/15 19:58:22</t>
  </si>
  <si>
    <t>2019217</t>
  </si>
  <si>
    <t>2021/3/15 19:56:07</t>
  </si>
  <si>
    <t>2019216</t>
  </si>
  <si>
    <t>维也纳酒店（衡阳晶珠广场店）</t>
  </si>
  <si>
    <t>赵洪,黄海锋,谢家彬</t>
  </si>
  <si>
    <t>801.00</t>
  </si>
  <si>
    <t>赵洪</t>
  </si>
  <si>
    <t>2021/3/15 19:56:04</t>
  </si>
  <si>
    <t>2019215</t>
  </si>
  <si>
    <t>浪漫都市连锁酒店（SM今叶店）</t>
  </si>
  <si>
    <t>103.00</t>
  </si>
  <si>
    <t>2021/3/15 19:55:53</t>
  </si>
  <si>
    <t>2019207</t>
  </si>
  <si>
    <t>184.00</t>
  </si>
  <si>
    <t>2021/3/15 19:52:21</t>
  </si>
  <si>
    <t>2019206</t>
  </si>
  <si>
    <t>155.00</t>
  </si>
  <si>
    <t>2021/3/15 19:51:15</t>
  </si>
  <si>
    <t>2019204</t>
  </si>
  <si>
    <t>2021/3/15 19:51:01</t>
  </si>
  <si>
    <t>2019202</t>
  </si>
  <si>
    <t>时尚八喜连锁酒店</t>
  </si>
  <si>
    <t>2021/3/15 19:49:58</t>
  </si>
  <si>
    <t>2019199</t>
  </si>
  <si>
    <t>新晨连锁酒店（红光路金汇店）</t>
  </si>
  <si>
    <t>2021/3/15 19:48:56</t>
  </si>
  <si>
    <t>2019197</t>
  </si>
  <si>
    <t>天远时代商务酒店</t>
  </si>
  <si>
    <t>2021/3/15 19:48:42</t>
  </si>
  <si>
    <t>2019196</t>
  </si>
  <si>
    <t>2019195</t>
  </si>
  <si>
    <t>164.00</t>
  </si>
  <si>
    <t>2021/3/15 19:48:37</t>
  </si>
  <si>
    <t>2019191</t>
  </si>
  <si>
    <t>391.00</t>
  </si>
  <si>
    <t>2021/3/15 19:47:47</t>
  </si>
  <si>
    <t>2019190</t>
  </si>
  <si>
    <t>2021/3/15 19:47:34</t>
  </si>
  <si>
    <t>2019187</t>
  </si>
  <si>
    <t>斯普兰连锁酒店（鸳鸯轻轨站店）</t>
  </si>
  <si>
    <t>2021/3/15 19:47:00</t>
  </si>
  <si>
    <t>2019184</t>
  </si>
  <si>
    <t>2021/3/15 19:46:09</t>
  </si>
  <si>
    <t>2019174</t>
  </si>
  <si>
    <t>海口丽柏酒店</t>
  </si>
  <si>
    <t>99.00</t>
  </si>
  <si>
    <t>2021/3/15 19:42:24</t>
  </si>
  <si>
    <t>2019173</t>
  </si>
  <si>
    <t>139.00</t>
  </si>
  <si>
    <t>2021/3/15 19:42:16</t>
  </si>
  <si>
    <t>2019172</t>
  </si>
  <si>
    <t>2021/3/15 19:41:37</t>
  </si>
  <si>
    <t>2019170</t>
  </si>
  <si>
    <t>2021/3/15 19:41:08</t>
  </si>
  <si>
    <t>2019168</t>
  </si>
  <si>
    <t>2021/3/15 19:40:13</t>
  </si>
  <si>
    <t>2019161</t>
  </si>
  <si>
    <t>109.00</t>
  </si>
  <si>
    <t>2021/3/15 19:38:27</t>
  </si>
  <si>
    <t>2019160</t>
  </si>
  <si>
    <t>2021/3/15 19:37:57</t>
  </si>
  <si>
    <t>2019159</t>
  </si>
  <si>
    <t>7天连锁酒店（娄底步行街店）</t>
  </si>
  <si>
    <t>2021/3/15 19:37:47</t>
  </si>
  <si>
    <t>2019157</t>
  </si>
  <si>
    <t>2021/3/15 19:37:04</t>
  </si>
  <si>
    <t>2019152</t>
  </si>
  <si>
    <t>214.00</t>
  </si>
  <si>
    <t>2021/3/15 19:34:41</t>
  </si>
  <si>
    <t>2019149</t>
  </si>
  <si>
    <t>2021/3/15 19:34:14</t>
  </si>
  <si>
    <t>2019147</t>
  </si>
  <si>
    <t xml:space="preserve">维也纳国际酒店(惠州下埔店) </t>
  </si>
  <si>
    <t>2021/3/15 19:32:29</t>
  </si>
  <si>
    <t>2019146</t>
  </si>
  <si>
    <t>2021/3/15 19:32:04</t>
  </si>
  <si>
    <t>2019145</t>
  </si>
  <si>
    <t>282.00</t>
  </si>
  <si>
    <t>2021/3/15 19:32:00</t>
  </si>
  <si>
    <t>2019140</t>
  </si>
  <si>
    <t>2021/3/15 19:30:02</t>
  </si>
  <si>
    <t>2019139</t>
  </si>
  <si>
    <t>天柱泊悦轻奢酒店</t>
  </si>
  <si>
    <t>152.00</t>
  </si>
  <si>
    <t>2021/3/15 19:29:29</t>
  </si>
  <si>
    <t>102572251469</t>
  </si>
  <si>
    <t>2019138</t>
  </si>
  <si>
    <t>维也纳国际酒店(广州石井店)</t>
  </si>
  <si>
    <t>王小春</t>
  </si>
  <si>
    <t>0.00</t>
  </si>
  <si>
    <t>2021/3/15 19:28:52</t>
  </si>
  <si>
    <t>2019137</t>
  </si>
  <si>
    <t>2019136</t>
  </si>
  <si>
    <t>179.00</t>
  </si>
  <si>
    <t>2021/3/15 19:28:48</t>
  </si>
  <si>
    <t>2019135</t>
  </si>
  <si>
    <t>7天连锁酒店（重庆沙坪坝重庆大学店）</t>
  </si>
  <si>
    <t>2021/3/15 19:28:44</t>
  </si>
  <si>
    <t>2019134</t>
  </si>
  <si>
    <t>2021/3/15 19:28:15</t>
  </si>
  <si>
    <t>2019133</t>
  </si>
  <si>
    <t>2021/3/15 19:28:01</t>
  </si>
  <si>
    <t>2019130</t>
  </si>
  <si>
    <t>2021/3/15 19:26:51</t>
  </si>
  <si>
    <t>2019126</t>
  </si>
  <si>
    <t>193.00</t>
  </si>
  <si>
    <t>2021/3/15 19:26:11</t>
  </si>
  <si>
    <t>2019120</t>
  </si>
  <si>
    <t>333.00</t>
  </si>
  <si>
    <t>2021/3/15 19:23:02</t>
  </si>
  <si>
    <t>2019119</t>
  </si>
  <si>
    <t>格林联盟酒店（菏泽成武大明湖路店）</t>
  </si>
  <si>
    <t>2021/3/15 19:22:55</t>
  </si>
  <si>
    <t>2019118</t>
  </si>
  <si>
    <t>2021/3/15 19:22:51</t>
  </si>
  <si>
    <t>2019117</t>
  </si>
  <si>
    <t>2021/3/15 19:22:44</t>
  </si>
  <si>
    <t>2019115</t>
  </si>
  <si>
    <t>2021/3/15 19:21:41</t>
  </si>
  <si>
    <t>2019111</t>
  </si>
  <si>
    <t>343.00</t>
  </si>
  <si>
    <t>2021/3/15 19:20:26</t>
  </si>
  <si>
    <t>2019105</t>
  </si>
  <si>
    <t>2021/3/15 19:18:22</t>
  </si>
  <si>
    <t>2019103</t>
  </si>
  <si>
    <t>125.00</t>
  </si>
  <si>
    <t>2021/3/15 19:16:51</t>
  </si>
  <si>
    <t>2019096</t>
  </si>
  <si>
    <t>2021/3/15 19:13:13</t>
  </si>
  <si>
    <t>2019088</t>
  </si>
  <si>
    <t>2021/3/15 19:10:26</t>
  </si>
  <si>
    <t>102572198148</t>
  </si>
  <si>
    <t>2019087</t>
  </si>
  <si>
    <t>维也纳国际酒店(安庆高铁站店)</t>
  </si>
  <si>
    <t>杜少辉</t>
  </si>
  <si>
    <t>2021/3/15 19:10:25</t>
  </si>
  <si>
    <t>2019084</t>
  </si>
  <si>
    <t>2021/3/15 19:09:41</t>
  </si>
  <si>
    <t>2019080</t>
  </si>
  <si>
    <t>130.00</t>
  </si>
  <si>
    <t>2021/3/15 19:09:03</t>
  </si>
  <si>
    <t>2019075</t>
  </si>
  <si>
    <t>64.00</t>
  </si>
  <si>
    <t>2021/3/15 19:06:37</t>
  </si>
  <si>
    <t>2019074</t>
  </si>
  <si>
    <t>2021/3/15 19:06:26</t>
  </si>
  <si>
    <t>2019073</t>
  </si>
  <si>
    <t>165.00</t>
  </si>
  <si>
    <t>2021/3/15 19:04:48</t>
  </si>
  <si>
    <t>2019072</t>
  </si>
  <si>
    <t>427.00</t>
  </si>
  <si>
    <t>2021/3/15 19:03:44</t>
  </si>
  <si>
    <t>2019070</t>
  </si>
  <si>
    <t>312.00</t>
  </si>
  <si>
    <t>2021/3/15 19:01:15</t>
  </si>
  <si>
    <t>2019066</t>
  </si>
  <si>
    <t>211.00</t>
  </si>
  <si>
    <t>2021/3/15 18:59:20</t>
  </si>
  <si>
    <t>2019065</t>
  </si>
  <si>
    <t>2021/3/15 18:58:56</t>
  </si>
  <si>
    <t>2019064</t>
  </si>
  <si>
    <t>2021/3/15 18:58:53</t>
  </si>
  <si>
    <t>2019063</t>
  </si>
  <si>
    <t>红枼大酒店</t>
  </si>
  <si>
    <t>2021/3/15 18:58:46</t>
  </si>
  <si>
    <t>2019062</t>
  </si>
  <si>
    <t>2021/3/15 18:58:01</t>
  </si>
  <si>
    <t>2019061</t>
  </si>
  <si>
    <t>2021/3/15 18:57:15</t>
  </si>
  <si>
    <t>2019059</t>
  </si>
  <si>
    <t>154.00</t>
  </si>
  <si>
    <t>2021/3/15 18:57:05</t>
  </si>
  <si>
    <t>2019056</t>
  </si>
  <si>
    <t>2021/3/15 18:55:43</t>
  </si>
  <si>
    <t>2019055</t>
  </si>
  <si>
    <t>166.00</t>
  </si>
  <si>
    <t>2021/3/15 18:55:36</t>
  </si>
  <si>
    <t>2019053</t>
  </si>
  <si>
    <t>2021/3/15 18:54:39</t>
  </si>
  <si>
    <t>102572313815</t>
  </si>
  <si>
    <t>2019049</t>
  </si>
  <si>
    <t>金华天澜国际酒店</t>
  </si>
  <si>
    <t>程玉</t>
  </si>
  <si>
    <t>2021/3/15 18:53:24</t>
  </si>
  <si>
    <t>2019048</t>
  </si>
  <si>
    <t>7栢连锁酒店（九江店）</t>
  </si>
  <si>
    <t>2021/3/15 18:53:17</t>
  </si>
  <si>
    <t>2019047</t>
  </si>
  <si>
    <t>236.00</t>
  </si>
  <si>
    <t>2021/3/15 18:53:07</t>
  </si>
  <si>
    <t>2019046</t>
  </si>
  <si>
    <t>云海酒店（塘龙东路店）</t>
  </si>
  <si>
    <t>2021/3/15 18:51:32</t>
  </si>
  <si>
    <t>2019040</t>
  </si>
  <si>
    <t>麗枫酒店·武汉欢乐谷仁和路地铁站店</t>
  </si>
  <si>
    <t>300.00</t>
  </si>
  <si>
    <t>2021/3/15 18:48:31</t>
  </si>
  <si>
    <t>2019036</t>
  </si>
  <si>
    <t>薪兴商务宾馆</t>
  </si>
  <si>
    <t>2021/3/15 18:45:46</t>
  </si>
  <si>
    <t>2019033</t>
  </si>
  <si>
    <t>悦峰酒店（阳江漠江路百利广场店）</t>
  </si>
  <si>
    <t>2021/3/15 18:44:22</t>
  </si>
  <si>
    <t>2019031</t>
  </si>
  <si>
    <t>134.00</t>
  </si>
  <si>
    <t>2021/3/15 18:43:20</t>
  </si>
  <si>
    <t>2019030</t>
  </si>
  <si>
    <t>191.00</t>
  </si>
  <si>
    <t>2021/3/15 18:42:47</t>
  </si>
  <si>
    <t>2019026</t>
  </si>
  <si>
    <t>2021/3/15 18:39:24</t>
  </si>
  <si>
    <t>2019025</t>
  </si>
  <si>
    <t>阳光365连锁酒店（孝感长征店）</t>
  </si>
  <si>
    <t>2021/3/15 18:37:55</t>
  </si>
  <si>
    <t>2019022</t>
  </si>
  <si>
    <t>卡罗酒店(樟树四特店）</t>
  </si>
  <si>
    <t>168.00</t>
  </si>
  <si>
    <t>2021/3/15 18:37:31</t>
  </si>
  <si>
    <t>2019016</t>
  </si>
  <si>
    <t>149.00</t>
  </si>
  <si>
    <t>2021/3/15 18:33:48</t>
  </si>
  <si>
    <t>2019015</t>
  </si>
  <si>
    <t>2021/3/15 18:33:45</t>
  </si>
  <si>
    <t>2019014</t>
  </si>
  <si>
    <t>2021/3/15 18:33:38</t>
  </si>
  <si>
    <t>2019011</t>
  </si>
  <si>
    <t>2021/3/15 18:32:27</t>
  </si>
  <si>
    <t>2019010</t>
  </si>
  <si>
    <t>2021/3/15 18:32:23</t>
  </si>
  <si>
    <t>2019008</t>
  </si>
  <si>
    <t>轻住·东方客栈精品酒店（天一城店）</t>
  </si>
  <si>
    <t>2021/3/15 18:31:50</t>
  </si>
  <si>
    <t>2019007</t>
  </si>
  <si>
    <t>速8酒店（南平建瓯瓯宁路店）</t>
  </si>
  <si>
    <t>2021/3/15 18:30:22</t>
  </si>
  <si>
    <t>2019006</t>
  </si>
  <si>
    <t>格林豪泰智选酒店（共青城高尔夫大道人民医院店）</t>
  </si>
  <si>
    <t>2021/3/15 18:30:14</t>
  </si>
  <si>
    <t>2019002</t>
  </si>
  <si>
    <t>宁博,张楚</t>
  </si>
  <si>
    <t>宁博</t>
  </si>
  <si>
    <t>2021/3/15 18:29:09</t>
  </si>
  <si>
    <t>2019001</t>
  </si>
  <si>
    <t>2021/3/15 18:28:59</t>
  </si>
  <si>
    <t>2018999</t>
  </si>
  <si>
    <t>2021/3/15 18:26:18</t>
  </si>
  <si>
    <t>2018996</t>
  </si>
  <si>
    <t>喜瑞都精选酒店（奥体中心地铁站店）</t>
  </si>
  <si>
    <t>2021/3/15 18:23:54</t>
  </si>
  <si>
    <t>2018990</t>
  </si>
  <si>
    <t>2021/3/15 18:21:28</t>
  </si>
  <si>
    <t>2018988</t>
  </si>
  <si>
    <t>罗曼帝宾馆</t>
  </si>
  <si>
    <t>2021/3/15 18:19:58</t>
  </si>
  <si>
    <t>2018987</t>
  </si>
  <si>
    <t>格林豪泰快捷酒店（安庆人民路商业街店）</t>
  </si>
  <si>
    <t>2021/3/15 18:18:36</t>
  </si>
  <si>
    <t>2018986</t>
  </si>
  <si>
    <t>2021/3/15 18:18:32</t>
  </si>
  <si>
    <t>2018984</t>
  </si>
  <si>
    <t>2021/3/15 18:15:20</t>
  </si>
  <si>
    <t>2018982</t>
  </si>
  <si>
    <t>2021/3/15 18:11:57</t>
  </si>
  <si>
    <t>2018980</t>
  </si>
  <si>
    <t>2021/3/15 18:10:51</t>
  </si>
  <si>
    <t>2018979</t>
  </si>
  <si>
    <t>五月精品酒店</t>
  </si>
  <si>
    <t>150.00</t>
  </si>
  <si>
    <t>2021/3/15 18:09:36</t>
  </si>
  <si>
    <t>2018971</t>
  </si>
  <si>
    <t>2021/3/15 18:04:27</t>
  </si>
  <si>
    <t>2018967</t>
  </si>
  <si>
    <t>72.00</t>
  </si>
  <si>
    <t>2021/3/15 18:03:01</t>
  </si>
  <si>
    <t>2018966</t>
  </si>
  <si>
    <t>2021/3/15 18:02:57</t>
  </si>
  <si>
    <t>2018957</t>
  </si>
  <si>
    <t>赵燕,彭姗</t>
  </si>
  <si>
    <t>390.00</t>
  </si>
  <si>
    <t>赵燕</t>
  </si>
  <si>
    <t>2021/3/15 17:58:17</t>
  </si>
  <si>
    <t>2018956</t>
  </si>
  <si>
    <t>174.00</t>
  </si>
  <si>
    <t>2021/3/15 17:57:44</t>
  </si>
  <si>
    <t>2018955</t>
  </si>
  <si>
    <t>2021/3/15 17:56:17</t>
  </si>
  <si>
    <t>2018954</t>
  </si>
  <si>
    <t>2021/3/15 17:56:16</t>
  </si>
  <si>
    <t>2018952</t>
  </si>
  <si>
    <t>2021/3/15 17:55:32</t>
  </si>
  <si>
    <t>2018948</t>
  </si>
  <si>
    <t>2021/3/15 17:54:50</t>
  </si>
  <si>
    <t>102572540153</t>
  </si>
  <si>
    <t>2018947</t>
  </si>
  <si>
    <t>城市便捷酒店佛山南海西樵山店</t>
  </si>
  <si>
    <t>何利</t>
  </si>
  <si>
    <t>2021/3/15 17:53:28</t>
  </si>
  <si>
    <t>2018946</t>
  </si>
  <si>
    <t>341.00</t>
  </si>
  <si>
    <t>2021/3/15 17:53:01</t>
  </si>
  <si>
    <t>2018945</t>
  </si>
  <si>
    <t>莫泰酒店（阜阳颍州中路万达广场店）</t>
  </si>
  <si>
    <t>2021/3/15 17:51:25</t>
  </si>
  <si>
    <t>2018943</t>
  </si>
  <si>
    <t>格盟酒店（巢湖龟山路店）</t>
  </si>
  <si>
    <t>2021/3/15 17:50:49</t>
  </si>
  <si>
    <t>2018939</t>
  </si>
  <si>
    <t>126.00</t>
  </si>
  <si>
    <t>2021/3/15 17:49:33</t>
  </si>
  <si>
    <t>2018937</t>
  </si>
  <si>
    <t>2021/3/15 17:47:06</t>
  </si>
  <si>
    <t>2018935</t>
  </si>
  <si>
    <t>2021/3/15 17:46:27</t>
  </si>
  <si>
    <t>2018932</t>
  </si>
  <si>
    <t>2021/3/15 17:45:57</t>
  </si>
  <si>
    <t>2018931</t>
  </si>
  <si>
    <t>格林豪泰商务酒店（无锡滨湖胡埭富安商业广场店）</t>
  </si>
  <si>
    <t>2021/3/15 17:45:35</t>
  </si>
  <si>
    <t>2018927</t>
  </si>
  <si>
    <t>2021/3/15 17:44:18</t>
  </si>
  <si>
    <t>2018926</t>
  </si>
  <si>
    <t>2021/3/15 17:43:01</t>
  </si>
  <si>
    <t>2018924</t>
  </si>
  <si>
    <t>尚客优连锁酒店（玉山汽车站店）</t>
  </si>
  <si>
    <t>2021/3/15 17:42:34</t>
  </si>
  <si>
    <t>2018923</t>
  </si>
  <si>
    <t>137.00</t>
  </si>
  <si>
    <t>2021/3/15 17:42:13</t>
  </si>
  <si>
    <t>2018922</t>
  </si>
  <si>
    <t>2021/3/15 17:42:06</t>
  </si>
  <si>
    <t>2018920</t>
  </si>
  <si>
    <t>406.00</t>
  </si>
  <si>
    <t>2021/3/15 17:40:36</t>
  </si>
  <si>
    <t>2018919</t>
  </si>
  <si>
    <t>鼎丰商务酒店</t>
  </si>
  <si>
    <t>92.00</t>
  </si>
  <si>
    <t>2021/3/15 17:40:26</t>
  </si>
  <si>
    <t>2018918</t>
  </si>
  <si>
    <t>天天假日宾馆</t>
  </si>
  <si>
    <t>2021/3/15 17:40:05</t>
  </si>
  <si>
    <t>2018917</t>
  </si>
  <si>
    <t>2021/3/15 17:39:04</t>
  </si>
  <si>
    <t>2018916</t>
  </si>
  <si>
    <t>吉楚连锁酒店（长沙警校店）</t>
  </si>
  <si>
    <t>141.00</t>
  </si>
  <si>
    <t>2021/3/15 17:38:34</t>
  </si>
  <si>
    <t>2018915</t>
  </si>
  <si>
    <t>2021/3/15 17:38:30</t>
  </si>
  <si>
    <t>2018914</t>
  </si>
  <si>
    <t>2018913</t>
  </si>
  <si>
    <t>交通商务宾馆</t>
  </si>
  <si>
    <t>王锐,吴娜</t>
  </si>
  <si>
    <t>338.00</t>
  </si>
  <si>
    <t>王锐</t>
  </si>
  <si>
    <t>2021/3/15 17:37:18</t>
  </si>
  <si>
    <t>2018912</t>
  </si>
  <si>
    <t>2021/3/15 17:37:14</t>
  </si>
  <si>
    <t>2018911</t>
  </si>
  <si>
    <t>2021/3/15 17:36:35</t>
  </si>
  <si>
    <t>2018909</t>
  </si>
  <si>
    <t>泉州纽曼精品酒店</t>
  </si>
  <si>
    <t>2021/3/15 17:35:12</t>
  </si>
  <si>
    <t>2018908</t>
  </si>
  <si>
    <t>锦江之星(郑州城东路店)</t>
  </si>
  <si>
    <t>2021/3/15 17:35:00</t>
  </si>
  <si>
    <t>2018904</t>
  </si>
  <si>
    <t>82.00</t>
  </si>
  <si>
    <t>2021/3/15 17:34:35</t>
  </si>
  <si>
    <t>2018903</t>
  </si>
  <si>
    <t>2021/3/15 17:34:21</t>
  </si>
  <si>
    <t>2018900</t>
  </si>
  <si>
    <t>胡盈普,吴建波,刘沪滨</t>
  </si>
  <si>
    <t>660.00</t>
  </si>
  <si>
    <t>胡盈普</t>
  </si>
  <si>
    <t>2021/3/15 17:33:27</t>
  </si>
  <si>
    <t>102572602233</t>
  </si>
  <si>
    <t>2018897</t>
  </si>
  <si>
    <t>黑王子艺术酒店(泸州水井沟店)</t>
  </si>
  <si>
    <t>曹龙治</t>
  </si>
  <si>
    <t>2021/3/15 17:32:06</t>
  </si>
  <si>
    <t>2018894</t>
  </si>
  <si>
    <t>7天连锁酒店(西安三桥地铁站店)</t>
  </si>
  <si>
    <t>2021/3/15 17:31:06</t>
  </si>
  <si>
    <t>2018893</t>
  </si>
  <si>
    <t>2021/3/15 17:29:52</t>
  </si>
  <si>
    <t>2018891</t>
  </si>
  <si>
    <t>2021/3/15 17:29:11</t>
  </si>
  <si>
    <t>2018890</t>
  </si>
  <si>
    <t>2021/3/15 17:28:19</t>
  </si>
  <si>
    <t>2018889</t>
  </si>
  <si>
    <t>米诺风情宾馆</t>
  </si>
  <si>
    <t>2021/3/15 17:27:25</t>
  </si>
  <si>
    <t>2018888</t>
  </si>
  <si>
    <t>2021/3/15 17:25:43</t>
  </si>
  <si>
    <t>2018887</t>
  </si>
  <si>
    <t>格林豪泰快捷酒店（杭州火车东站店）</t>
  </si>
  <si>
    <t>123.00</t>
  </si>
  <si>
    <t>2021/3/15 17:25:33</t>
  </si>
  <si>
    <t>2018885</t>
  </si>
  <si>
    <t>大米智能酒店（成都动物园店）</t>
  </si>
  <si>
    <t>2021/3/15 17:24:45</t>
  </si>
  <si>
    <t>2018884</t>
  </si>
  <si>
    <t>2021/3/15 17:24:22</t>
  </si>
  <si>
    <t>2018883</t>
  </si>
  <si>
    <t>69.00</t>
  </si>
  <si>
    <t>2021/3/15 17:23:49</t>
  </si>
  <si>
    <t>2018882</t>
  </si>
  <si>
    <t>2021/3/15 17:22:21</t>
  </si>
  <si>
    <t>2018881</t>
  </si>
  <si>
    <t>245.00</t>
  </si>
  <si>
    <t>2021/3/15 17:22:11</t>
  </si>
  <si>
    <t>2018879</t>
  </si>
  <si>
    <t>405.00</t>
  </si>
  <si>
    <t>2021/3/15 17:19:31</t>
  </si>
  <si>
    <t>2018877</t>
  </si>
  <si>
    <t>2021/3/15 17:16:03</t>
  </si>
  <si>
    <t>2018871</t>
  </si>
  <si>
    <t>2021/3/15 17:12:56</t>
  </si>
  <si>
    <t>2018869</t>
  </si>
  <si>
    <t>2021/3/15 17:12:01</t>
  </si>
  <si>
    <t>2018868</t>
  </si>
  <si>
    <t>尊尚国际大酒店</t>
  </si>
  <si>
    <t>96.00</t>
  </si>
  <si>
    <t>2021/3/15 17:11:42</t>
  </si>
  <si>
    <t>2018867</t>
  </si>
  <si>
    <t>2021/3/15 17:11:41</t>
  </si>
  <si>
    <t>2018866</t>
  </si>
  <si>
    <t>水云间时尚主题酒店</t>
  </si>
  <si>
    <t>2021/3/15 17:11:37</t>
  </si>
  <si>
    <t>2018865</t>
  </si>
  <si>
    <t>汉德酒店</t>
  </si>
  <si>
    <t>2021/3/15 17:09:49</t>
  </si>
  <si>
    <t>2018863</t>
  </si>
  <si>
    <t>橙双精心酒店（灞桥店）</t>
  </si>
  <si>
    <t>2021/3/15 17:07:53</t>
  </si>
  <si>
    <t>2018857</t>
  </si>
  <si>
    <t>2021/3/15 17:05:01</t>
  </si>
  <si>
    <t>2018856</t>
  </si>
  <si>
    <t>2021/3/15 17:04:44</t>
  </si>
  <si>
    <t>2018848</t>
  </si>
  <si>
    <t>2021/3/15 17:01:05</t>
  </si>
  <si>
    <t>2018845</t>
  </si>
  <si>
    <t>如家酒店（玉溪聂耳音乐广场南北大街店）</t>
  </si>
  <si>
    <t>2021/3/15 16:59:58</t>
  </si>
  <si>
    <t>2018835</t>
  </si>
  <si>
    <t>锦江之星(嘉峪关方特关城景区店)</t>
  </si>
  <si>
    <t>2021/3/15 16:52:55</t>
  </si>
  <si>
    <t>2018833</t>
  </si>
  <si>
    <t>皇朝商务大酒店</t>
  </si>
  <si>
    <t>2021/3/15 16:49:40</t>
  </si>
  <si>
    <t>2018831</t>
  </si>
  <si>
    <t>2021/3/15 16:49:15</t>
  </si>
  <si>
    <t>2018829</t>
  </si>
  <si>
    <t>2021/3/15 16:49:09</t>
  </si>
  <si>
    <t>2018826</t>
  </si>
  <si>
    <t>2021/3/15 16:48:20</t>
  </si>
  <si>
    <t>2018824</t>
  </si>
  <si>
    <t>2021/3/15 16:47:50</t>
  </si>
  <si>
    <t>2018822</t>
  </si>
  <si>
    <t>132.00</t>
  </si>
  <si>
    <t>2021/3/15 16:46:29</t>
  </si>
  <si>
    <t>2018819</t>
  </si>
  <si>
    <t>赵川,罗玉辉</t>
  </si>
  <si>
    <t>206.00</t>
  </si>
  <si>
    <t>赵川</t>
  </si>
  <si>
    <t>2021/3/15 16:44:17</t>
  </si>
  <si>
    <t>2018818</t>
  </si>
  <si>
    <t>2021/3/15 16:43:49</t>
  </si>
  <si>
    <t>2018817</t>
  </si>
  <si>
    <t>2021/3/15 16:42:01</t>
  </si>
  <si>
    <t>2018815</t>
  </si>
  <si>
    <t>116.00</t>
  </si>
  <si>
    <t>2021/3/15 16:41:35</t>
  </si>
  <si>
    <t>2018814</t>
  </si>
  <si>
    <t>2021/3/15 16:41:13</t>
  </si>
  <si>
    <t>2018813</t>
  </si>
  <si>
    <t>2021/3/15 16:40:56</t>
  </si>
  <si>
    <t>2018812</t>
  </si>
  <si>
    <t>尚客优精选酒店（成都锦江春熙路步行街店）</t>
  </si>
  <si>
    <t>2021/3/15 16:40:52</t>
  </si>
  <si>
    <t>2018809</t>
  </si>
  <si>
    <t>210.00</t>
  </si>
  <si>
    <t>2021/3/15 16:38:14</t>
  </si>
  <si>
    <t>2018808</t>
  </si>
  <si>
    <t>2021/3/15 16:37:50</t>
  </si>
  <si>
    <t>2018806</t>
  </si>
  <si>
    <t>2021/3/15 16:37:38</t>
  </si>
  <si>
    <t>2018805</t>
  </si>
  <si>
    <t>98.00</t>
  </si>
  <si>
    <t>2021/3/15 16:37:19</t>
  </si>
  <si>
    <t>2018804</t>
  </si>
  <si>
    <t>2021/3/15 16:36:21</t>
  </si>
  <si>
    <t>2018802</t>
  </si>
  <si>
    <t>2021/3/15 16:35:24</t>
  </si>
  <si>
    <t>2018798</t>
  </si>
  <si>
    <t>2021/3/15 16:34:40</t>
  </si>
  <si>
    <t>2018797</t>
  </si>
  <si>
    <t>2021/3/15 16:34:36</t>
  </si>
  <si>
    <t>2018796</t>
  </si>
  <si>
    <t>806.00</t>
  </si>
  <si>
    <t>2021/3/15 16:33:53</t>
  </si>
  <si>
    <t>102572537104</t>
  </si>
  <si>
    <t>2018795</t>
  </si>
  <si>
    <t>君逸酒店</t>
  </si>
  <si>
    <t>蒋欢</t>
  </si>
  <si>
    <t>2021/3/15 16:33:47</t>
  </si>
  <si>
    <t>2018794</t>
  </si>
  <si>
    <t>2021/3/15 16:32:53</t>
  </si>
  <si>
    <t>2018791</t>
  </si>
  <si>
    <t>146.00</t>
  </si>
  <si>
    <t>2021/3/15 16:32:06</t>
  </si>
  <si>
    <t>2018790</t>
  </si>
  <si>
    <t>2021/3/15 16:31:39</t>
  </si>
  <si>
    <t>2018789</t>
  </si>
  <si>
    <t>2021/3/15 16:29:15</t>
  </si>
  <si>
    <t>2018785</t>
  </si>
  <si>
    <t>2021/3/15 16:27:01</t>
  </si>
  <si>
    <t>2018784</t>
  </si>
  <si>
    <t>2021/3/15 16:26:51</t>
  </si>
  <si>
    <t>2018782</t>
  </si>
  <si>
    <t>2021/3/15 16:26:06</t>
  </si>
  <si>
    <t>2018781</t>
  </si>
  <si>
    <t>7天连锁酒店（连州汽车站店）</t>
  </si>
  <si>
    <t>2021/3/15 16:23:58</t>
  </si>
  <si>
    <t>2018779</t>
  </si>
  <si>
    <t>7天连锁酒店（安阳滑县人民路店）</t>
  </si>
  <si>
    <t>2021/3/15 16:23:31</t>
  </si>
  <si>
    <t>2018778</t>
  </si>
  <si>
    <t>80.00</t>
  </si>
  <si>
    <t>2021/3/15 16:21:56</t>
  </si>
  <si>
    <t>2018777</t>
  </si>
  <si>
    <t>2021/3/15 16:21:52</t>
  </si>
  <si>
    <t>2018776</t>
  </si>
  <si>
    <t>2021/3/15 16:21:30</t>
  </si>
  <si>
    <t>2018775</t>
  </si>
  <si>
    <t>2018774</t>
  </si>
  <si>
    <t>52.00</t>
  </si>
  <si>
    <t>2021/3/15 16:20:40</t>
  </si>
  <si>
    <t>2018773</t>
  </si>
  <si>
    <t>2021/3/15 16:20:35</t>
  </si>
  <si>
    <t>2018772</t>
  </si>
  <si>
    <t>255.00</t>
  </si>
  <si>
    <t>2021/3/15 16:19:26</t>
  </si>
  <si>
    <t>2018770</t>
  </si>
  <si>
    <t>415.00</t>
  </si>
  <si>
    <t>2021/3/15 16:18:52</t>
  </si>
  <si>
    <t>2018769</t>
  </si>
  <si>
    <t>刘小翠,刘瑟</t>
  </si>
  <si>
    <t>358.00</t>
  </si>
  <si>
    <t>刘小翠</t>
  </si>
  <si>
    <t>2021/3/15 16:18:47</t>
  </si>
  <si>
    <t>2018767</t>
  </si>
  <si>
    <t>2021/3/15 16:18:36</t>
  </si>
  <si>
    <t>2018766</t>
  </si>
  <si>
    <t>2021/3/15 16:18:32</t>
  </si>
  <si>
    <t>2018765</t>
  </si>
  <si>
    <t>严清,韩艳艳</t>
  </si>
  <si>
    <t>646.00</t>
  </si>
  <si>
    <t>严清</t>
  </si>
  <si>
    <t>2021/3/15 16:17:29</t>
  </si>
  <si>
    <t>2018764</t>
  </si>
  <si>
    <t>2021/3/15 16:17:22</t>
  </si>
  <si>
    <t>2018761</t>
  </si>
  <si>
    <t>2021/3/15 16:16:14</t>
  </si>
  <si>
    <t>2018759</t>
  </si>
  <si>
    <t>2021/3/15 16:14:09</t>
  </si>
  <si>
    <t>102572707506</t>
  </si>
  <si>
    <t>2018758</t>
  </si>
  <si>
    <t>淮安金陵国际酒店</t>
  </si>
  <si>
    <t>俞青</t>
  </si>
  <si>
    <t>2021/3/15 16:14:08</t>
  </si>
  <si>
    <t>2018755</t>
  </si>
  <si>
    <t>杭州云鲤酒店（滨江浙二店）</t>
  </si>
  <si>
    <t>317.00</t>
  </si>
  <si>
    <t>2021/3/15 16:13:03</t>
  </si>
  <si>
    <t>2018753</t>
  </si>
  <si>
    <t>2021/3/15 16:12:33</t>
  </si>
  <si>
    <t>2018752</t>
  </si>
  <si>
    <t>格林豪泰商务酒店（濮阳瑞丰园店）</t>
  </si>
  <si>
    <t>2021/3/15 16:09:16</t>
  </si>
  <si>
    <t>2018751</t>
  </si>
  <si>
    <t>7天连锁酒店（苏州吴中商城地铁站店）</t>
  </si>
  <si>
    <t>2021/3/15 16:09:13</t>
  </si>
  <si>
    <t>2018742</t>
  </si>
  <si>
    <t>2021/3/15 16:04:21</t>
  </si>
  <si>
    <t>2018739</t>
  </si>
  <si>
    <t>白玉兰酒店(济宁兖州酒仙桥南路店)</t>
  </si>
  <si>
    <t>2021/3/15 16:04:07</t>
  </si>
  <si>
    <t>2018737</t>
  </si>
  <si>
    <t>金融宾馆</t>
  </si>
  <si>
    <t>2021/3/15 16:03:33</t>
  </si>
  <si>
    <t>2018735</t>
  </si>
  <si>
    <t>帕丁顿酒店</t>
  </si>
  <si>
    <t>261.00</t>
  </si>
  <si>
    <t>2021/3/15 16:02:12</t>
  </si>
  <si>
    <t>102572795579</t>
  </si>
  <si>
    <t>2018733</t>
  </si>
  <si>
    <t>王玲</t>
  </si>
  <si>
    <t>2021/3/15 16:01:27</t>
  </si>
  <si>
    <t>2018731</t>
  </si>
  <si>
    <t>247.00</t>
  </si>
  <si>
    <t>2021/3/15 16:00:48</t>
  </si>
  <si>
    <t>2018726</t>
  </si>
  <si>
    <t>2021/3/15 15:58:40</t>
  </si>
  <si>
    <t>2018724</t>
  </si>
  <si>
    <t>上海京杭大酒店</t>
  </si>
  <si>
    <t>2021/3/15 15:56:09</t>
  </si>
  <si>
    <t>2018718</t>
  </si>
  <si>
    <t>2021/3/15 15:51:21</t>
  </si>
  <si>
    <t>2018716</t>
  </si>
  <si>
    <t>2021/3/15 15:50:52</t>
  </si>
  <si>
    <t>2018714</t>
  </si>
  <si>
    <t>2021/3/15 15:49:32</t>
  </si>
  <si>
    <t>2018707</t>
  </si>
  <si>
    <t>速8酒店（北京前门菜市口地铁站店）</t>
  </si>
  <si>
    <t>2021/3/15 15:44:36</t>
  </si>
  <si>
    <t>2018700</t>
  </si>
  <si>
    <t>2021/3/15 15:42:03</t>
  </si>
  <si>
    <t>2018699</t>
  </si>
  <si>
    <t>2021/3/15 15:42:00</t>
  </si>
  <si>
    <t>2018698</t>
  </si>
  <si>
    <t>格林豪泰快捷酒店（嘉祥建设南路店）</t>
  </si>
  <si>
    <t>2021/3/15 15:41:46</t>
  </si>
  <si>
    <t>2018697</t>
  </si>
  <si>
    <t>7天连锁酒店（佛山南海黄岐嘉洲广场店）</t>
  </si>
  <si>
    <t>2021/3/15 15:41:09</t>
  </si>
  <si>
    <t>2018694</t>
  </si>
  <si>
    <t>2021/3/15 15:39:12</t>
  </si>
  <si>
    <t>2018692</t>
  </si>
  <si>
    <t>格林东方酒店（海南自贸港江东新区美兰机场店）</t>
  </si>
  <si>
    <t>299.00</t>
  </si>
  <si>
    <t>2021/3/15 15:37:53</t>
  </si>
  <si>
    <t>2018691</t>
  </si>
  <si>
    <t>2021/3/15 15:36:54</t>
  </si>
  <si>
    <t>2018688</t>
  </si>
  <si>
    <t>格林豪泰快捷酒店（扬州邗江开发大学城店）</t>
  </si>
  <si>
    <t>2021/3/15 15:36:15</t>
  </si>
  <si>
    <t>2018686</t>
  </si>
  <si>
    <t>格林豪泰商务酒店（邢台火车站店）</t>
  </si>
  <si>
    <t>173.00</t>
  </si>
  <si>
    <t>2021/3/15 15:35:06</t>
  </si>
  <si>
    <t>2018685</t>
  </si>
  <si>
    <t>324.00</t>
  </si>
  <si>
    <t>2021/3/15 15:34:36</t>
  </si>
  <si>
    <t>2018684</t>
  </si>
  <si>
    <t>贝壳酒店(开鲁世纪广场店）</t>
  </si>
  <si>
    <t>2018683</t>
  </si>
  <si>
    <t>2021/3/15 15:33:07</t>
  </si>
  <si>
    <t>2018682</t>
  </si>
  <si>
    <t>2021/3/15 15:31:15</t>
  </si>
  <si>
    <t>2018677</t>
  </si>
  <si>
    <t>2021/3/15 15:29:30</t>
  </si>
  <si>
    <t>102572932855</t>
  </si>
  <si>
    <t>2018676</t>
  </si>
  <si>
    <t>武汉指尖电竞公寓</t>
  </si>
  <si>
    <t>李柏琳</t>
  </si>
  <si>
    <t>2021/3/15 15:29:26</t>
  </si>
  <si>
    <t>2018675</t>
  </si>
  <si>
    <t>252.00</t>
  </si>
  <si>
    <t>2021/3/15 15:28:18</t>
  </si>
  <si>
    <t>2018674</t>
  </si>
  <si>
    <t>尚客优精选酒店（遵义绥阳诗乡大道店）</t>
  </si>
  <si>
    <t>2021/3/15 15:28:08</t>
  </si>
  <si>
    <t>2018672</t>
  </si>
  <si>
    <t>102.00</t>
  </si>
  <si>
    <t>2021/3/15 15:25:57</t>
  </si>
  <si>
    <t>2018666</t>
  </si>
  <si>
    <t>2021/3/15 15:21:34</t>
  </si>
  <si>
    <t>2018662</t>
  </si>
  <si>
    <t>186.00</t>
  </si>
  <si>
    <t>2021/3/15 15:18:37</t>
  </si>
  <si>
    <t>102572479967</t>
  </si>
  <si>
    <t>2018659</t>
  </si>
  <si>
    <t>龙湾精品酒店</t>
  </si>
  <si>
    <t>李正江</t>
  </si>
  <si>
    <t>2021/3/15 15:16:40</t>
  </si>
  <si>
    <t>2018656</t>
  </si>
  <si>
    <t>周宇星,熊进峰</t>
  </si>
  <si>
    <t>354.00</t>
  </si>
  <si>
    <t>周宇星</t>
  </si>
  <si>
    <t>2021/3/15 15:15:34</t>
  </si>
  <si>
    <t>2018653</t>
  </si>
  <si>
    <t>2021/3/15 15:13:39</t>
  </si>
  <si>
    <t>2018651</t>
  </si>
  <si>
    <t>2021/3/15 15:12:49</t>
  </si>
  <si>
    <t>2018649</t>
  </si>
  <si>
    <t>2021/3/15 15:11:50</t>
  </si>
  <si>
    <t>2018647</t>
  </si>
  <si>
    <t>尚客优精选酒店（廊坊艺术大道丹凤公园会展店）</t>
  </si>
  <si>
    <t>138.00</t>
  </si>
  <si>
    <t>2021/3/15 15:09:55</t>
  </si>
  <si>
    <t>2018646</t>
  </si>
  <si>
    <t>2021/3/15 15:09:51</t>
  </si>
  <si>
    <t>2018645</t>
  </si>
  <si>
    <t>欣悦兰庭商务酒店</t>
  </si>
  <si>
    <t>2021/3/15 15:09:42</t>
  </si>
  <si>
    <t>2018644</t>
  </si>
  <si>
    <t>7天优品酒店（成都环球中心新会展店）</t>
  </si>
  <si>
    <t>2021/3/15 15:08:58</t>
  </si>
  <si>
    <t>2018643</t>
  </si>
  <si>
    <t>2021/3/15 15:08:21</t>
  </si>
  <si>
    <t>2018642</t>
  </si>
  <si>
    <t>2021/3/15 15:07:59</t>
  </si>
  <si>
    <t>2018641</t>
  </si>
  <si>
    <t>207.00</t>
  </si>
  <si>
    <t>2021/3/15 15:07:08</t>
  </si>
  <si>
    <t>2018640</t>
  </si>
  <si>
    <t>218.00</t>
  </si>
  <si>
    <t>2021/3/15 15:06:34</t>
  </si>
  <si>
    <t>2018634</t>
  </si>
  <si>
    <t>锦江之星(西安大雁塔地铁站店)原（西安大雁塔店）</t>
  </si>
  <si>
    <t>2021/3/15 15:04:12</t>
  </si>
  <si>
    <t>2018631</t>
  </si>
  <si>
    <t>2021/3/15 15:03:50</t>
  </si>
  <si>
    <t>2018626</t>
  </si>
  <si>
    <t>2021/3/15 15:01:52</t>
  </si>
  <si>
    <t>2018623</t>
  </si>
  <si>
    <t>麗枫酒店·武汉阳逻地铁站店</t>
  </si>
  <si>
    <t>2021/3/15 15:00:51</t>
  </si>
  <si>
    <t>2018622</t>
  </si>
  <si>
    <t>2021/3/15 14:59:40</t>
  </si>
  <si>
    <t>2018621</t>
  </si>
  <si>
    <t>2021/3/15 14:59:28</t>
  </si>
  <si>
    <t>2018611</t>
  </si>
  <si>
    <t>2021/3/15 14:52:55</t>
  </si>
  <si>
    <t>2018607</t>
  </si>
  <si>
    <t>2021/3/15 14:50:32</t>
  </si>
  <si>
    <t>2018604</t>
  </si>
  <si>
    <t>2021/3/15 14:47:06</t>
  </si>
  <si>
    <t>2018603</t>
  </si>
  <si>
    <t>郭媛媛,邹桂彬</t>
  </si>
  <si>
    <t>郭媛媛</t>
  </si>
  <si>
    <t>2021/3/15 14:46:58</t>
  </si>
  <si>
    <t>102572295920</t>
  </si>
  <si>
    <t>2018601</t>
  </si>
  <si>
    <t>圣尔时尚酒店</t>
  </si>
  <si>
    <t>张宇靖</t>
  </si>
  <si>
    <t>2021/3/15 14:43:04</t>
  </si>
  <si>
    <t>2018598</t>
  </si>
  <si>
    <t>777.00</t>
  </si>
  <si>
    <t>2021/3/15 14:41:18</t>
  </si>
  <si>
    <t>2018597</t>
  </si>
  <si>
    <t>2021/3/15 14:41:09</t>
  </si>
  <si>
    <t>2018596</t>
  </si>
  <si>
    <t>2021/3/15 14:34:46</t>
  </si>
  <si>
    <t>2018595</t>
  </si>
  <si>
    <t>2021/3/15 14:34:02</t>
  </si>
  <si>
    <t>2018590</t>
  </si>
  <si>
    <t>2021/3/15 14:31:17</t>
  </si>
  <si>
    <t>2018589</t>
  </si>
  <si>
    <t>2021/3/15 14:31:03</t>
  </si>
  <si>
    <t>2018587</t>
  </si>
  <si>
    <t>格林豪泰商务酒店（定州火车站店）</t>
  </si>
  <si>
    <t>2021/3/15 14:28:40</t>
  </si>
  <si>
    <t>2018585</t>
  </si>
  <si>
    <t>金溢宾馆</t>
  </si>
  <si>
    <t>2021/3/15 14:28:24</t>
  </si>
  <si>
    <t>102572797602</t>
  </si>
  <si>
    <t>2018584</t>
  </si>
  <si>
    <t>榆林天凯鄂尔多斯大酒店</t>
  </si>
  <si>
    <t>乔丹丹</t>
  </si>
  <si>
    <t>2021/3/15 14:26:59</t>
  </si>
  <si>
    <t>2018583</t>
  </si>
  <si>
    <t>2021/3/15 14:26:55</t>
  </si>
  <si>
    <t>2018580</t>
  </si>
  <si>
    <t>2021/3/15 14:22:37</t>
  </si>
  <si>
    <t>2018570</t>
  </si>
  <si>
    <t>233.00</t>
  </si>
  <si>
    <t>2021/3/15 14:15:02</t>
  </si>
  <si>
    <t>2018569</t>
  </si>
  <si>
    <t>西贵大酒店</t>
  </si>
  <si>
    <t>2021/3/15 14:14:36</t>
  </si>
  <si>
    <t>2018568</t>
  </si>
  <si>
    <t>2021/3/15 14:14:35</t>
  </si>
  <si>
    <t>2018567</t>
  </si>
  <si>
    <t>外贸商务宾馆</t>
  </si>
  <si>
    <t>2021/3/15 14:14:15</t>
  </si>
  <si>
    <t>2018560</t>
  </si>
  <si>
    <t>2021/3/15 14:09:04</t>
  </si>
  <si>
    <t>2018558</t>
  </si>
  <si>
    <t>华盛温泉酒店（海南师范大学店）</t>
  </si>
  <si>
    <t>2021/3/15 14:08:29</t>
  </si>
  <si>
    <t>2018556</t>
  </si>
  <si>
    <t>华豫精品酒店</t>
  </si>
  <si>
    <t>2021/3/15 14:07:46</t>
  </si>
  <si>
    <t>2018555</t>
  </si>
  <si>
    <t>2021/3/15 14:07:38</t>
  </si>
  <si>
    <t>2018550</t>
  </si>
  <si>
    <t>锦江之星商丘高铁站港汇万达广场酒店</t>
  </si>
  <si>
    <t>2021/3/15 14:03:11</t>
  </si>
  <si>
    <t>102572741002</t>
  </si>
  <si>
    <t>2018548</t>
  </si>
  <si>
    <t>新乡海星国际酒店</t>
  </si>
  <si>
    <t>韩磊</t>
  </si>
  <si>
    <t>2021/3/15 14:01:57</t>
  </si>
  <si>
    <t>2018545</t>
  </si>
  <si>
    <t>2021/3/15 13:57:09</t>
  </si>
  <si>
    <t>2018543</t>
  </si>
  <si>
    <t>2021/3/15 13:55:19</t>
  </si>
  <si>
    <t>2018535</t>
  </si>
  <si>
    <t>2021/3/15 13:52:14</t>
  </si>
  <si>
    <t>2018533</t>
  </si>
  <si>
    <t>2021/3/15 13:48:34</t>
  </si>
  <si>
    <t>2018532</t>
  </si>
  <si>
    <t>华兰商务酒店</t>
  </si>
  <si>
    <t>2021/3/15 13:48:30</t>
  </si>
  <si>
    <t>102572666471</t>
  </si>
  <si>
    <t>2018530</t>
  </si>
  <si>
    <t>锦江之星(景德镇珠山大桥店)</t>
  </si>
  <si>
    <t>韩瑞雪</t>
  </si>
  <si>
    <t>2021/3/15 13:46:24</t>
  </si>
  <si>
    <t>2018529</t>
  </si>
  <si>
    <t>2021/3/15 13:44:33</t>
  </si>
  <si>
    <t>2018522</t>
  </si>
  <si>
    <t>240.00</t>
  </si>
  <si>
    <t>2021/3/15 13:41:02</t>
  </si>
  <si>
    <t>2018520</t>
  </si>
  <si>
    <t>1306.00</t>
  </si>
  <si>
    <t>2021/3/15 13:40:33</t>
  </si>
  <si>
    <t>2018518</t>
  </si>
  <si>
    <t>325.00</t>
  </si>
  <si>
    <t>2021/3/15 13:40:00</t>
  </si>
  <si>
    <t>2018517</t>
  </si>
  <si>
    <t>229.00</t>
  </si>
  <si>
    <t>2021/3/15 13:38:25</t>
  </si>
  <si>
    <t>2018515</t>
  </si>
  <si>
    <t>2021/3/15 13:37:52</t>
  </si>
  <si>
    <t>2018511</t>
  </si>
  <si>
    <t>2021/3/15 13:37:17</t>
  </si>
  <si>
    <t>2018509</t>
  </si>
  <si>
    <t>192.00</t>
  </si>
  <si>
    <t>2021/3/15 13:36:04</t>
  </si>
  <si>
    <t>2018508</t>
  </si>
  <si>
    <t>2021/3/15 13:35:41</t>
  </si>
  <si>
    <t>2018507</t>
  </si>
  <si>
    <t>2021/3/15 13:35:37</t>
  </si>
  <si>
    <t>2018505</t>
  </si>
  <si>
    <t>2021/3/15 13:35:22</t>
  </si>
  <si>
    <t>2018504</t>
  </si>
  <si>
    <t>447.00</t>
  </si>
  <si>
    <t>2021/3/15 13:32:27</t>
  </si>
  <si>
    <t>2018500</t>
  </si>
  <si>
    <t>2021/3/15 13:27:05</t>
  </si>
  <si>
    <t>2018496</t>
  </si>
  <si>
    <t>2021/3/15 13:25:47</t>
  </si>
  <si>
    <t>2018493</t>
  </si>
  <si>
    <t>2021/3/15 13:23:48</t>
  </si>
  <si>
    <t>2018492</t>
  </si>
  <si>
    <t>2021/3/15 13:23:06</t>
  </si>
  <si>
    <t>2018490</t>
  </si>
  <si>
    <t>2021/3/15 13:21:36</t>
  </si>
  <si>
    <t>2018489</t>
  </si>
  <si>
    <t>618.00</t>
  </si>
  <si>
    <t>2021/3/15 13:20:45</t>
  </si>
  <si>
    <t>2018488</t>
  </si>
  <si>
    <t>2021/3/15 13:20:41</t>
  </si>
  <si>
    <t>2018481</t>
  </si>
  <si>
    <t>189.00</t>
  </si>
  <si>
    <t>2021/3/15 13:15:46</t>
  </si>
  <si>
    <t>2018480</t>
  </si>
  <si>
    <t>2021/3/15 13:14:22</t>
  </si>
  <si>
    <t>2018479</t>
  </si>
  <si>
    <t>244.00</t>
  </si>
  <si>
    <t>2021/3/15 13:14:04</t>
  </si>
  <si>
    <t>2018473</t>
  </si>
  <si>
    <t>2021/3/15 13:11:17</t>
  </si>
  <si>
    <t>2018472</t>
  </si>
  <si>
    <t>2021/3/15 13:10:24</t>
  </si>
  <si>
    <t>2018469</t>
  </si>
  <si>
    <t>格林豪泰快捷酒店（佛山中山路店）</t>
  </si>
  <si>
    <t>2021/3/15 13:09:15</t>
  </si>
  <si>
    <t>2018465</t>
  </si>
  <si>
    <t>李伟,张扉豪,赫金霞</t>
  </si>
  <si>
    <t>李伟</t>
  </si>
  <si>
    <t>2021/3/15 13:07:23</t>
  </si>
  <si>
    <t>2018464</t>
  </si>
  <si>
    <t>2021/3/15 13:07:16</t>
  </si>
  <si>
    <t>2018463</t>
  </si>
  <si>
    <t>2021/3/15 13:05:31</t>
  </si>
  <si>
    <t>2018457</t>
  </si>
  <si>
    <t>2021/3/15 13:00:40</t>
  </si>
  <si>
    <t>2018456</t>
  </si>
  <si>
    <t>2021/3/15 13:00:34</t>
  </si>
  <si>
    <t>2018454</t>
  </si>
  <si>
    <t>2021/3/15 12:59:39</t>
  </si>
  <si>
    <t>102572721509</t>
  </si>
  <si>
    <t>2018451</t>
  </si>
  <si>
    <t>烟台万泰时尚酒店</t>
  </si>
  <si>
    <t>2021/3/15 12:58:21</t>
  </si>
  <si>
    <t>2018449</t>
  </si>
  <si>
    <t>175.00</t>
  </si>
  <si>
    <t>2021/3/15 12:57:03</t>
  </si>
  <si>
    <t>2018446</t>
  </si>
  <si>
    <t>645.00</t>
  </si>
  <si>
    <t>2021/3/15 12:54:06</t>
  </si>
  <si>
    <t>2018444</t>
  </si>
  <si>
    <t>105.00</t>
  </si>
  <si>
    <t>2021/3/15 12:51:00</t>
  </si>
  <si>
    <t>2018441</t>
  </si>
  <si>
    <t>晨旭大酒店</t>
  </si>
  <si>
    <t>许葛麟,唐浩航</t>
  </si>
  <si>
    <t>许葛麟</t>
  </si>
  <si>
    <t>2021/3/15 12:49:00</t>
  </si>
  <si>
    <t>2018440</t>
  </si>
  <si>
    <t>439.00</t>
  </si>
  <si>
    <t>2021/3/15 12:48:47</t>
  </si>
  <si>
    <t>2018439</t>
  </si>
  <si>
    <t>凯里亚德酒店(岳阳东方路店）</t>
  </si>
  <si>
    <t>2021/3/15 12:48:30</t>
  </si>
  <si>
    <t>2018438</t>
  </si>
  <si>
    <t>2021/3/15 12:48:26</t>
  </si>
  <si>
    <t>102572777438</t>
  </si>
  <si>
    <t>2018437</t>
  </si>
  <si>
    <t>格林豪泰快捷酒店(合肥梦溪路黉街商业街店)</t>
  </si>
  <si>
    <t>张晶</t>
  </si>
  <si>
    <t>2021/3/15 12:48:15</t>
  </si>
  <si>
    <t>2018435</t>
  </si>
  <si>
    <t>2021/3/15 12:47:24</t>
  </si>
  <si>
    <t>2018433</t>
  </si>
  <si>
    <t>408.00</t>
  </si>
  <si>
    <t>2021/3/15 12:46:45</t>
  </si>
  <si>
    <t>2018429</t>
  </si>
  <si>
    <t>壹精选酒店</t>
  </si>
  <si>
    <t>2021/3/15 12:42:38</t>
  </si>
  <si>
    <t>2018427</t>
  </si>
  <si>
    <t>姜华,沙亚佳</t>
  </si>
  <si>
    <t>姜华</t>
  </si>
  <si>
    <t>2021/3/15 12:41:14</t>
  </si>
  <si>
    <t>2018426</t>
  </si>
  <si>
    <t>凯撒皇宫酒店</t>
  </si>
  <si>
    <t>2021/3/15 12:41:00</t>
  </si>
  <si>
    <t>2018423</t>
  </si>
  <si>
    <t>259.00</t>
  </si>
  <si>
    <t>2021/3/15 12:36:48</t>
  </si>
  <si>
    <t>2018422</t>
  </si>
  <si>
    <t>7天酒店·兴义万峰林下五屯店</t>
  </si>
  <si>
    <t>2021/3/15 12:36:05</t>
  </si>
  <si>
    <t>2018421</t>
  </si>
  <si>
    <t>2021/3/15 12:35:11</t>
  </si>
  <si>
    <t>2018416</t>
  </si>
  <si>
    <t>7天连锁酒店（常德芙蓉广场店）</t>
  </si>
  <si>
    <t>2021/3/15 12:32:55</t>
  </si>
  <si>
    <t>2018415</t>
  </si>
  <si>
    <t>艺缘连锁酒店</t>
  </si>
  <si>
    <t>2021/3/15 12:32:40</t>
  </si>
  <si>
    <t>2018413</t>
  </si>
  <si>
    <t>2021/3/15 12:31:33</t>
  </si>
  <si>
    <t>2018410</t>
  </si>
  <si>
    <t>599.00</t>
  </si>
  <si>
    <t>2021/3/15 12:29:52</t>
  </si>
  <si>
    <t>2018407</t>
  </si>
  <si>
    <t>2021/3/15 12:28:26</t>
  </si>
  <si>
    <t>2018402</t>
  </si>
  <si>
    <t>2021/3/15 12:24:21</t>
  </si>
  <si>
    <t>2018400</t>
  </si>
  <si>
    <t>182.00</t>
  </si>
  <si>
    <t>2021/3/15 12:23:35</t>
  </si>
  <si>
    <t>2018398</t>
  </si>
  <si>
    <t>2021/3/15 12:22:25</t>
  </si>
  <si>
    <t>2018397</t>
  </si>
  <si>
    <t>2021/3/15 12:21:26</t>
  </si>
  <si>
    <t>102572939665</t>
  </si>
  <si>
    <t>2018394</t>
  </si>
  <si>
    <t>王鹏,王巍</t>
  </si>
  <si>
    <t>2021/3/15 12:20:18</t>
  </si>
  <si>
    <t>2018386</t>
  </si>
  <si>
    <t>2021/3/15 12:16:15</t>
  </si>
  <si>
    <t>2018384</t>
  </si>
  <si>
    <t>2021/3/15 12:15:24</t>
  </si>
  <si>
    <t>2018382</t>
  </si>
  <si>
    <t>2021/3/15 12:13:25</t>
  </si>
  <si>
    <t>2018380</t>
  </si>
  <si>
    <t>2021/3/15 12:12:59</t>
  </si>
  <si>
    <t>2018379</t>
  </si>
  <si>
    <t>青岛世悦轻奢度假公寓（CBD中央商务区店）</t>
  </si>
  <si>
    <t>2021/3/15 12:12:27</t>
  </si>
  <si>
    <t>2018378</t>
  </si>
  <si>
    <t>2021/3/15 12:12:11</t>
  </si>
  <si>
    <t>2018377</t>
  </si>
  <si>
    <t>福珍大酒店</t>
  </si>
  <si>
    <t>2018376</t>
  </si>
  <si>
    <t>2021/3/15 12:11:44</t>
  </si>
  <si>
    <t>2018375</t>
  </si>
  <si>
    <t>2021/3/15 12:11:12</t>
  </si>
  <si>
    <t>2018374</t>
  </si>
  <si>
    <t>2021/3/15 12:11:01</t>
  </si>
  <si>
    <t>2018372</t>
  </si>
  <si>
    <t>2021/3/15 12:08:26</t>
  </si>
  <si>
    <t>2018370</t>
  </si>
  <si>
    <t>2021/3/15 12:05:53</t>
  </si>
  <si>
    <t>2018369</t>
  </si>
  <si>
    <t>2021/3/15 12:05:24</t>
  </si>
  <si>
    <t>2018364</t>
  </si>
  <si>
    <t>663.00</t>
  </si>
  <si>
    <t>2021/3/15 12:01:12</t>
  </si>
  <si>
    <t>2018360</t>
  </si>
  <si>
    <t>2021/3/15 11:57:36</t>
  </si>
  <si>
    <t>2018359</t>
  </si>
  <si>
    <t>2021/3/15 11:57:11</t>
  </si>
  <si>
    <t>2018356</t>
  </si>
  <si>
    <t>2021/3/15 11:56:05</t>
  </si>
  <si>
    <t>102572044656</t>
  </si>
  <si>
    <t>2018355</t>
  </si>
  <si>
    <t>圣雅迪大酒店</t>
  </si>
  <si>
    <t>杨宇</t>
  </si>
  <si>
    <t>2021/3/15 11:55:15</t>
  </si>
  <si>
    <t>2018354</t>
  </si>
  <si>
    <t>2021/3/15 11:55:00</t>
  </si>
  <si>
    <t>102572610223</t>
  </si>
  <si>
    <t>2018352</t>
  </si>
  <si>
    <t>7天酒店(淄博火车站广场店)</t>
  </si>
  <si>
    <t>宋燕甫</t>
  </si>
  <si>
    <t>2021/3/15 11:52:49</t>
  </si>
  <si>
    <t>2018351</t>
  </si>
  <si>
    <t>2021/3/15 11:52:31</t>
  </si>
  <si>
    <t>2018348</t>
  </si>
  <si>
    <t>锦华假日宾馆</t>
  </si>
  <si>
    <t>2021/3/15 11:51:40</t>
  </si>
  <si>
    <t>2018344</t>
  </si>
  <si>
    <t>2021/3/15 11:50:04</t>
  </si>
  <si>
    <t>2018341</t>
  </si>
  <si>
    <t>2021/3/15 11:48:38</t>
  </si>
  <si>
    <t>2018339</t>
  </si>
  <si>
    <t>2021/3/15 11:48:16</t>
  </si>
  <si>
    <t>2018338</t>
  </si>
  <si>
    <t>2021/3/15 11:46:54</t>
  </si>
  <si>
    <t>2018337</t>
  </si>
  <si>
    <t>99旅馆连锁(上海南站店)</t>
  </si>
  <si>
    <t>2021/3/15 11:46:43</t>
  </si>
  <si>
    <t>2018336</t>
  </si>
  <si>
    <t>2021/3/15 11:46:39</t>
  </si>
  <si>
    <t>2018330</t>
  </si>
  <si>
    <t>南海酒店</t>
  </si>
  <si>
    <t>2021/3/15 11:41:29</t>
  </si>
  <si>
    <t>2018325</t>
  </si>
  <si>
    <t>2021/3/15 11:37:06</t>
  </si>
  <si>
    <t>2018323</t>
  </si>
  <si>
    <t>201.00</t>
  </si>
  <si>
    <t>2021/3/15 11:35:03</t>
  </si>
  <si>
    <t>2018319</t>
  </si>
  <si>
    <t>格林豪泰快捷酒店（三河迎宾南路店）</t>
  </si>
  <si>
    <t>2021/3/15 11:33:22</t>
  </si>
  <si>
    <t>2018318</t>
  </si>
  <si>
    <t>2021/3/15 11:31:55</t>
  </si>
  <si>
    <t>2018316</t>
  </si>
  <si>
    <t>7天优品酒店（锦州站前店）</t>
  </si>
  <si>
    <t>2021/3/15 11:29:36</t>
  </si>
  <si>
    <t>2018315</t>
  </si>
  <si>
    <t>2021/3/15 11:29:35</t>
  </si>
  <si>
    <t>2018309</t>
  </si>
  <si>
    <t>2021/3/15 11:20:59</t>
  </si>
  <si>
    <t>2018305</t>
  </si>
  <si>
    <t>681.00</t>
  </si>
  <si>
    <t>2021/3/15 11:19:20</t>
  </si>
  <si>
    <t>2018301</t>
  </si>
  <si>
    <t>2021/3/15 11:18:03</t>
  </si>
  <si>
    <t>2018300</t>
  </si>
  <si>
    <t>2021/3/15 11:17:59</t>
  </si>
  <si>
    <t>2018298</t>
  </si>
  <si>
    <t>2021/3/15 11:17:25</t>
  </si>
  <si>
    <t>2018295</t>
  </si>
  <si>
    <t>2021/3/15 11:15:32</t>
  </si>
  <si>
    <t>2018288</t>
  </si>
  <si>
    <t>2021/3/15 11:13:56</t>
  </si>
  <si>
    <t>2018285</t>
  </si>
  <si>
    <t>2021/3/15 11:11:07</t>
  </si>
  <si>
    <t>2018284</t>
  </si>
  <si>
    <t>2021/3/15 11:10:59</t>
  </si>
  <si>
    <t>2018281</t>
  </si>
  <si>
    <t>2021/3/15 11:09:31</t>
  </si>
  <si>
    <t>2018277</t>
  </si>
  <si>
    <t>2021/3/15 11:04:38</t>
  </si>
  <si>
    <t>2018276</t>
  </si>
  <si>
    <t>2021/3/15 11:04:28</t>
  </si>
  <si>
    <t>2018274</t>
  </si>
  <si>
    <t>2021/3/15 11:03:45</t>
  </si>
  <si>
    <t>2018270</t>
  </si>
  <si>
    <t>2021/3/15 11:01:46</t>
  </si>
  <si>
    <t>2018266</t>
  </si>
  <si>
    <t>153.00</t>
  </si>
  <si>
    <t>2021/3/15 11:00:17</t>
  </si>
  <si>
    <t>2018263</t>
  </si>
  <si>
    <t>朗诗寓（广州海珠广场北京路步行街店）</t>
  </si>
  <si>
    <t>2021/3/15 10:57:30</t>
  </si>
  <si>
    <t>2018262</t>
  </si>
  <si>
    <t>7天连锁酒店（兰州静宁路店）</t>
  </si>
  <si>
    <t>2021/3/15 10:57:29</t>
  </si>
  <si>
    <t>2018261</t>
  </si>
  <si>
    <t>2021/3/15 10:57:15</t>
  </si>
  <si>
    <t>2018260</t>
  </si>
  <si>
    <t>163.00</t>
  </si>
  <si>
    <t>2021/3/15 10:56:13</t>
  </si>
  <si>
    <t>2018256</t>
  </si>
  <si>
    <t>2021/3/15 10:49:00</t>
  </si>
  <si>
    <t>2018255</t>
  </si>
  <si>
    <t>2021/3/15 10:48:23</t>
  </si>
  <si>
    <t>2018254</t>
  </si>
  <si>
    <t>2021/3/15 10:48:01</t>
  </si>
  <si>
    <t>2018253</t>
  </si>
  <si>
    <t>2021/3/15 10:47:04</t>
  </si>
  <si>
    <t>2018247</t>
  </si>
  <si>
    <t>2021/3/15 10:43:46</t>
  </si>
  <si>
    <t>2018246</t>
  </si>
  <si>
    <t>2021/3/15 10:43:27</t>
  </si>
  <si>
    <t>2018244</t>
  </si>
  <si>
    <t>2021/3/15 10:42:53</t>
  </si>
  <si>
    <t>2018243</t>
  </si>
  <si>
    <t>2021/3/15 10:42:49</t>
  </si>
  <si>
    <t>2018240</t>
  </si>
  <si>
    <t>速8酒店（南宁隆安高铁站那城店）</t>
  </si>
  <si>
    <t>2021/3/15 10:40:34</t>
  </si>
  <si>
    <t>2018235</t>
  </si>
  <si>
    <t>IU酒店（洛阳龙门高铁站龙门石窟店）</t>
  </si>
  <si>
    <t>2021/3/15 10:31:26</t>
  </si>
  <si>
    <t>2018233</t>
  </si>
  <si>
    <t>2021/3/15 10:29:46</t>
  </si>
  <si>
    <t>2018232</t>
  </si>
  <si>
    <t>2021/3/15 10:28:18</t>
  </si>
  <si>
    <t>2018230</t>
  </si>
  <si>
    <t>2021/3/15 10:27:39</t>
  </si>
  <si>
    <t>2018229</t>
  </si>
  <si>
    <t>2021/3/15 10:25:39</t>
  </si>
  <si>
    <t>2018228</t>
  </si>
  <si>
    <t>2021/3/15 10:23:54</t>
  </si>
  <si>
    <t>2018227</t>
  </si>
  <si>
    <t>2021/3/15 10:23:38</t>
  </si>
  <si>
    <t>2018226</t>
  </si>
  <si>
    <t>2021/3/15 10:23:19</t>
  </si>
  <si>
    <t>2018225</t>
  </si>
  <si>
    <t>百兴盛旅馆</t>
  </si>
  <si>
    <t>2021/3/15 10:22:39</t>
  </si>
  <si>
    <t>2018223</t>
  </si>
  <si>
    <t>如家酒店(重庆江北机场双凤路渝北广场地铁站店)</t>
  </si>
  <si>
    <t>2021/3/15 10:19:53</t>
  </si>
  <si>
    <t>2018222</t>
  </si>
  <si>
    <t>2021/3/15 10:19:38</t>
  </si>
  <si>
    <t>2018219</t>
  </si>
  <si>
    <t>7天连锁酒店（厦门莲花广场吕厝地铁站店）</t>
  </si>
  <si>
    <t>2021/3/15 10:18:08</t>
  </si>
  <si>
    <t>2018217</t>
  </si>
  <si>
    <t>81.00</t>
  </si>
  <si>
    <t>2021/3/15 10:15:42</t>
  </si>
  <si>
    <t>2018216</t>
  </si>
  <si>
    <t>2021/3/15 10:15:05</t>
  </si>
  <si>
    <t>2018215</t>
  </si>
  <si>
    <t>2021/3/15 10:14:26</t>
  </si>
  <si>
    <t>2018212</t>
  </si>
  <si>
    <t>234.00</t>
  </si>
  <si>
    <t>2021/3/15 10:11:28</t>
  </si>
  <si>
    <t>2018206</t>
  </si>
  <si>
    <t>金港商务酒店</t>
  </si>
  <si>
    <t>王猛,代叶坤,潘伟伟</t>
  </si>
  <si>
    <t>498.00</t>
  </si>
  <si>
    <t>王猛</t>
  </si>
  <si>
    <t>2021/3/15 10:04:25</t>
  </si>
  <si>
    <t>2018205</t>
  </si>
  <si>
    <t>2021/3/15 10:03:08</t>
  </si>
  <si>
    <t>2018204</t>
  </si>
  <si>
    <t>昆明同宣阁客栈</t>
  </si>
  <si>
    <t>2021/3/15 10:02:48</t>
  </si>
  <si>
    <t>2018201</t>
  </si>
  <si>
    <t>2021/3/15 10:02:11</t>
  </si>
  <si>
    <t>2018200</t>
  </si>
  <si>
    <t>段青青,谢雕</t>
  </si>
  <si>
    <t>2021/3/15 10:01:43</t>
  </si>
  <si>
    <t>2018198</t>
  </si>
  <si>
    <t>2021/3/15 10:00:52</t>
  </si>
  <si>
    <t>2018197</t>
  </si>
  <si>
    <t>7天酒店·广州北京路公园前地铁站店</t>
  </si>
  <si>
    <t>2021/3/15 10:00:41</t>
  </si>
  <si>
    <t>2018184</t>
  </si>
  <si>
    <t>330.00</t>
  </si>
  <si>
    <t>2021/3/15 9:43:01</t>
  </si>
  <si>
    <t>2018183</t>
  </si>
  <si>
    <t>2021/3/15 9:42:32</t>
  </si>
  <si>
    <t>102572238717</t>
  </si>
  <si>
    <t>2018182</t>
  </si>
  <si>
    <t>韩斐鸿</t>
  </si>
  <si>
    <t>2021/3/15 9:42:14</t>
  </si>
  <si>
    <t>2018181</t>
  </si>
  <si>
    <t>316.00</t>
  </si>
  <si>
    <t>2021/3/15 9:39:42</t>
  </si>
  <si>
    <t>2018180</t>
  </si>
  <si>
    <t>苹果传说温馨客栈（五一路店）</t>
  </si>
  <si>
    <t>2021/3/15 9:39:14</t>
  </si>
  <si>
    <t>2018178</t>
  </si>
  <si>
    <t>2021/3/15 9:36:46</t>
  </si>
  <si>
    <t>2018176</t>
  </si>
  <si>
    <t>高洁,张小鹏鹏</t>
  </si>
  <si>
    <t>高洁</t>
  </si>
  <si>
    <t>2021/3/15 9:36:07</t>
  </si>
  <si>
    <t>2018174</t>
  </si>
  <si>
    <t>7天连锁酒店（乐至迎宾大道店）</t>
  </si>
  <si>
    <t>2021/3/15 9:32:41</t>
  </si>
  <si>
    <t>2018171</t>
  </si>
  <si>
    <t>266.00</t>
  </si>
  <si>
    <t>2021/3/15 9:31:09</t>
  </si>
  <si>
    <t>2018170</t>
  </si>
  <si>
    <t>2021/3/15 9:29:21</t>
  </si>
  <si>
    <t>2018168</t>
  </si>
  <si>
    <t>2021/3/15 9:28:11</t>
  </si>
  <si>
    <t>2018158</t>
  </si>
  <si>
    <t>2021/3/15 9:15:00</t>
  </si>
  <si>
    <t>2018157</t>
  </si>
  <si>
    <t>7天连锁酒店（西双版纳告庄西双景店）</t>
  </si>
  <si>
    <t>2021/3/15 9:13:03</t>
  </si>
  <si>
    <t>2018153</t>
  </si>
  <si>
    <t>2021/3/15 9:10:38</t>
  </si>
  <si>
    <t>2018150</t>
  </si>
  <si>
    <t>2021/3/15 9:07:00</t>
  </si>
  <si>
    <t>2018148</t>
  </si>
  <si>
    <t>84.00</t>
  </si>
  <si>
    <t>2021/3/15 9:05:15</t>
  </si>
  <si>
    <t>2018143</t>
  </si>
  <si>
    <t>2021/3/15 9:01:25</t>
  </si>
  <si>
    <t>2018139</t>
  </si>
  <si>
    <t>2021/3/15 8:58:45</t>
  </si>
  <si>
    <t>2018136</t>
  </si>
  <si>
    <t>2021/3/15 8:53:08</t>
  </si>
  <si>
    <t>2018133</t>
  </si>
  <si>
    <t>2021/3/15 8:45:49</t>
  </si>
  <si>
    <t>2018131</t>
  </si>
  <si>
    <t>473.00</t>
  </si>
  <si>
    <t>2021/3/15 8:42:39</t>
  </si>
  <si>
    <t>2018123</t>
  </si>
  <si>
    <t>丰顺精品酒店</t>
  </si>
  <si>
    <t>2021/3/15 8:23:06</t>
  </si>
  <si>
    <t>2018120</t>
  </si>
  <si>
    <t>2021/3/15 8:14:54</t>
  </si>
  <si>
    <t>2018117</t>
  </si>
  <si>
    <t>2021/3/15 8:09:16</t>
  </si>
  <si>
    <t>2018115</t>
  </si>
  <si>
    <t>2021/3/15 8:07:31</t>
  </si>
  <si>
    <t>2018111</t>
  </si>
  <si>
    <t>2021/3/15 8:02:11</t>
  </si>
  <si>
    <t>2018109</t>
  </si>
  <si>
    <t>199.00</t>
  </si>
  <si>
    <t>2021/3/15 7:54:35</t>
  </si>
  <si>
    <t>2018108</t>
  </si>
  <si>
    <t>2021/3/15 7:54:05</t>
  </si>
  <si>
    <t>2018107</t>
  </si>
  <si>
    <t>2021/3/15 7:51:36</t>
  </si>
  <si>
    <t>2018105</t>
  </si>
  <si>
    <t>2021/3/15 7:51:16</t>
  </si>
  <si>
    <t>2018102</t>
  </si>
  <si>
    <t>2021/3/15 7:48:43</t>
  </si>
  <si>
    <t>2018100</t>
  </si>
  <si>
    <t>2021/3/15 7:46:47</t>
  </si>
  <si>
    <t>2018099</t>
  </si>
  <si>
    <t>2021/3/15 7:46:42</t>
  </si>
  <si>
    <t>2018097</t>
  </si>
  <si>
    <t>2021/3/15 7:44:40</t>
  </si>
  <si>
    <t>102572634341</t>
  </si>
  <si>
    <t>2018096</t>
  </si>
  <si>
    <t>鲁正媛</t>
  </si>
  <si>
    <t>2021/3/15 7:42:16</t>
  </si>
  <si>
    <t>2018093</t>
  </si>
  <si>
    <t>384.00</t>
  </si>
  <si>
    <t>2021/3/15 7:37:42</t>
  </si>
  <si>
    <t>2018092</t>
  </si>
  <si>
    <t>2021/3/15 7:37:12</t>
  </si>
  <si>
    <t>2018091</t>
  </si>
  <si>
    <t>319.00</t>
  </si>
  <si>
    <t>2021/3/15 7:36:43</t>
  </si>
  <si>
    <t>2018089</t>
  </si>
  <si>
    <t>楚都商务酒店</t>
  </si>
  <si>
    <t>2021/3/15 7:31:44</t>
  </si>
  <si>
    <t>2018088</t>
  </si>
  <si>
    <t>2021/3/15 7:31:38</t>
  </si>
  <si>
    <t>2018087</t>
  </si>
  <si>
    <t>2021/3/15 7:31:08</t>
  </si>
  <si>
    <t>2018086</t>
  </si>
  <si>
    <t>2021/3/15 7:11:49</t>
  </si>
  <si>
    <t>102572371615</t>
  </si>
  <si>
    <t>2018084</t>
  </si>
  <si>
    <t>合肥下一栈酒店</t>
  </si>
  <si>
    <t>李明月</t>
  </si>
  <si>
    <t>2021/3/15 7:04:22</t>
  </si>
  <si>
    <t>2018082</t>
  </si>
  <si>
    <t>2021/3/15 7:02:20</t>
  </si>
  <si>
    <t>2018077</t>
  </si>
  <si>
    <t>345.00</t>
  </si>
  <si>
    <t>2021/3/15 6:42:05</t>
  </si>
  <si>
    <t>2018074</t>
  </si>
  <si>
    <t>布丁酒店（杭州滨江高教园店）</t>
  </si>
  <si>
    <t>2021/3/15 6:38:35</t>
  </si>
  <si>
    <t>2018073</t>
  </si>
  <si>
    <t>2021/3/15 6:37:55</t>
  </si>
  <si>
    <t>2018069</t>
  </si>
  <si>
    <t>2021/3/15 6:03:30</t>
  </si>
  <si>
    <t>2018067</t>
  </si>
  <si>
    <t>2021/3/15 5:13:40</t>
  </si>
  <si>
    <t>102572670437</t>
  </si>
  <si>
    <t>2018064</t>
  </si>
  <si>
    <t>派柏·云酒店(广州番禺万博汉溪长隆店)</t>
  </si>
  <si>
    <t>莫仁夜,吴冬文</t>
  </si>
  <si>
    <t>莫仁夜</t>
  </si>
  <si>
    <t>2021/3/15 4:43:08</t>
  </si>
  <si>
    <t>2018061</t>
  </si>
  <si>
    <t>OYU糖果风尚酒店(成都犀浦地铁站店)</t>
  </si>
  <si>
    <t>2021/3/15 4:32:28</t>
  </si>
  <si>
    <t>2018057</t>
  </si>
  <si>
    <t>2021/3/15 3:54:47</t>
  </si>
  <si>
    <t>2018055</t>
  </si>
  <si>
    <t>2021/3/15 3:23:06</t>
  </si>
  <si>
    <t>2018053</t>
  </si>
  <si>
    <t>2021/3/15 3:11:36</t>
  </si>
  <si>
    <t>2018051</t>
  </si>
  <si>
    <t>2021/3/15 2:50:53</t>
  </si>
  <si>
    <t>2018050</t>
  </si>
  <si>
    <t>2021/3/15 2:44:43</t>
  </si>
  <si>
    <t>102572689567</t>
  </si>
  <si>
    <t>2018048</t>
  </si>
  <si>
    <t>怡莱精品酒店(成都高新店)</t>
  </si>
  <si>
    <t>孙晓东</t>
  </si>
  <si>
    <t>2021/3/15 2:28:13</t>
  </si>
  <si>
    <t>2018043</t>
  </si>
  <si>
    <t>2021/3/15 2:08:18</t>
  </si>
  <si>
    <t>2018042</t>
  </si>
  <si>
    <t>城市之星酒店（斑樟湖店）</t>
  </si>
  <si>
    <t>2021/3/15 1:58:45</t>
  </si>
  <si>
    <t>2018041</t>
  </si>
  <si>
    <t>167.00</t>
  </si>
  <si>
    <t>2021/3/15 1:47:53</t>
  </si>
  <si>
    <t>2018036</t>
  </si>
  <si>
    <t>玉林酒店</t>
  </si>
  <si>
    <t>2021/3/15 1:17:02</t>
  </si>
  <si>
    <t>102572105873</t>
  </si>
  <si>
    <t>2018035</t>
  </si>
  <si>
    <t>维也纳酒店（深圳客家小镇店）</t>
  </si>
  <si>
    <t>程安</t>
  </si>
  <si>
    <t>2021/3/15 1:15:37</t>
  </si>
  <si>
    <t>2018033</t>
  </si>
  <si>
    <t>2021/3/15 1:14:01</t>
  </si>
  <si>
    <t>2018030</t>
  </si>
  <si>
    <t>2021/3/15 1:02:45</t>
  </si>
  <si>
    <t>2018022</t>
  </si>
  <si>
    <t>2021/3/15 0:42:08</t>
  </si>
  <si>
    <t>2018021</t>
  </si>
  <si>
    <t>2021/3/15 0:36:10</t>
  </si>
  <si>
    <t>2018017</t>
  </si>
  <si>
    <t>东海国际大酒店</t>
  </si>
  <si>
    <t>2021/3/15 0:26:57</t>
  </si>
  <si>
    <t>2018015</t>
  </si>
  <si>
    <t>2021/3/15 0:26:22</t>
  </si>
  <si>
    <t>2018012</t>
  </si>
  <si>
    <t>2021/3/15 0:20:54</t>
  </si>
  <si>
    <t>2018008</t>
  </si>
  <si>
    <t>2021/3/15 0:17:42</t>
  </si>
  <si>
    <t>2018004</t>
  </si>
  <si>
    <t>2021/3/15 0:03:34</t>
  </si>
  <si>
    <t>102572159401</t>
  </si>
  <si>
    <t>2018002</t>
  </si>
  <si>
    <t>Amigo米阁酒店(广州新塘地铁站店)</t>
  </si>
  <si>
    <t>张伊娜,黄如同</t>
  </si>
  <si>
    <t>张伊娜</t>
  </si>
  <si>
    <t>2021/3/15 0:03:18</t>
  </si>
  <si>
    <t>2017994</t>
  </si>
  <si>
    <t>516.00</t>
  </si>
  <si>
    <t>2021/3/14 23:37:30</t>
  </si>
  <si>
    <t>2017990</t>
  </si>
  <si>
    <t>238.00</t>
  </si>
  <si>
    <t>2021/3/14 23:29:00</t>
  </si>
  <si>
    <t>2017989</t>
  </si>
  <si>
    <t>2021/3/14 23:25:36</t>
  </si>
  <si>
    <t>2017966</t>
  </si>
  <si>
    <t>2021/3/14 22:59:13</t>
  </si>
  <si>
    <t>2017962</t>
  </si>
  <si>
    <t>速8酒店（北京西站湾子地铁站店）</t>
  </si>
  <si>
    <t>2021/3/14 22:52:43</t>
  </si>
  <si>
    <t>2017959</t>
  </si>
  <si>
    <t>2021/3/14 22:47:15</t>
  </si>
  <si>
    <t>2017955</t>
  </si>
  <si>
    <t>2021/3/14 22:43:20</t>
  </si>
  <si>
    <t>2017935</t>
  </si>
  <si>
    <t>180.00</t>
  </si>
  <si>
    <t>2021/3/14 22:26:55</t>
  </si>
  <si>
    <t>2017934</t>
  </si>
  <si>
    <t>2021/3/14 22:26:36</t>
  </si>
  <si>
    <t>2017930</t>
  </si>
  <si>
    <t>328.00</t>
  </si>
  <si>
    <t>2021/3/14 22:24:19</t>
  </si>
  <si>
    <t>2017918</t>
  </si>
  <si>
    <t>格林联盟酒店（苏州观前街察院场地铁站店）</t>
  </si>
  <si>
    <t>2021/3/14 22:19:20</t>
  </si>
  <si>
    <t>2017911</t>
  </si>
  <si>
    <t>2021/3/14 22:13:03</t>
  </si>
  <si>
    <t>2017889</t>
  </si>
  <si>
    <t>格林豪泰酒店（吕梁文水人民医院店）</t>
  </si>
  <si>
    <t>2021/3/14 21:58:18</t>
  </si>
  <si>
    <t>2017871</t>
  </si>
  <si>
    <t>531.00</t>
  </si>
  <si>
    <t>2021/3/14 21:50:01</t>
  </si>
  <si>
    <t>2017832</t>
  </si>
  <si>
    <t>2021/3/14 21:30:26</t>
  </si>
  <si>
    <t>2017810</t>
  </si>
  <si>
    <t>2021/3/14 21:22:20</t>
  </si>
  <si>
    <t>2017804</t>
  </si>
  <si>
    <t>195.00</t>
  </si>
  <si>
    <t>2021/3/14 21:18:03</t>
  </si>
  <si>
    <t>2017803</t>
  </si>
  <si>
    <t>262.00</t>
  </si>
  <si>
    <t>2021/3/14 21:17:31</t>
  </si>
  <si>
    <t>2017779</t>
  </si>
  <si>
    <t>250.00</t>
  </si>
  <si>
    <t>2021/3/14 21:05:01</t>
  </si>
  <si>
    <t>2017714</t>
  </si>
  <si>
    <t>322.00</t>
  </si>
  <si>
    <t>2021/3/14 20:38:15</t>
  </si>
  <si>
    <t>2017712</t>
  </si>
  <si>
    <t>55.00</t>
  </si>
  <si>
    <t>2021/3/14 20:37:43</t>
  </si>
  <si>
    <t>2017697</t>
  </si>
  <si>
    <t>2021/3/14 20:25:57</t>
  </si>
  <si>
    <t>2017695</t>
  </si>
  <si>
    <t>早安旅居酒店（长沙博物馆湘雅店）</t>
  </si>
  <si>
    <t>2021/3/14 20:25:41</t>
  </si>
  <si>
    <t>2017686</t>
  </si>
  <si>
    <t>2021/3/14 20:20:41</t>
  </si>
  <si>
    <t>2017679</t>
  </si>
  <si>
    <t>268.00</t>
  </si>
  <si>
    <t>2021/3/14 20:17:36</t>
  </si>
  <si>
    <t>2017673</t>
  </si>
  <si>
    <t>2021/3/14 20:14:39</t>
  </si>
  <si>
    <t>2017669</t>
  </si>
  <si>
    <t>2021/3/14 20:12:43</t>
  </si>
  <si>
    <t>2017517</t>
  </si>
  <si>
    <t>华天海酒店</t>
  </si>
  <si>
    <t>296.00</t>
  </si>
  <si>
    <t>2021/3/14 18:48:59</t>
  </si>
  <si>
    <t>2017514</t>
  </si>
  <si>
    <t>2021/3/14 18:48:23</t>
  </si>
  <si>
    <t>2017506</t>
  </si>
  <si>
    <t>85.00</t>
  </si>
  <si>
    <t>2021/3/14 18:44:14</t>
  </si>
  <si>
    <t>2017493</t>
  </si>
  <si>
    <t>2021/3/14 18:37:33</t>
  </si>
  <si>
    <t>2017469</t>
  </si>
  <si>
    <t>格林豪泰快捷酒店（大连北站店）</t>
  </si>
  <si>
    <t>400.00</t>
  </si>
  <si>
    <t>2021/3/14 18:22:44</t>
  </si>
  <si>
    <t>2017450</t>
  </si>
  <si>
    <t>99旅馆连锁（北京天通苑店）</t>
  </si>
  <si>
    <t>2021/3/14 18:10:38</t>
  </si>
  <si>
    <t>2017447</t>
  </si>
  <si>
    <t>2021/3/14 18:10:25</t>
  </si>
  <si>
    <t>2017446</t>
  </si>
  <si>
    <t>2021/3/14 18:10:22</t>
  </si>
  <si>
    <t>2017445</t>
  </si>
  <si>
    <t>2021/3/14 18:10:15</t>
  </si>
  <si>
    <t>2017439</t>
  </si>
  <si>
    <t>2021/3/14 18:08:59</t>
  </si>
  <si>
    <t>2017414</t>
  </si>
  <si>
    <t>博尔恒业艺术加酒店</t>
  </si>
  <si>
    <t>2021/3/14 17:52:17</t>
  </si>
  <si>
    <t>2017374</t>
  </si>
  <si>
    <t>2021/3/14 17:30:08</t>
  </si>
  <si>
    <t>2017278</t>
  </si>
  <si>
    <t>2021/3/14 16:24:22</t>
  </si>
  <si>
    <t>2017270</t>
  </si>
  <si>
    <t>格林豪泰智选酒店（丹阳眼镜工业园区中北学院店）</t>
  </si>
  <si>
    <t>2021/3/14 16:20:26</t>
  </si>
  <si>
    <t>2017242</t>
  </si>
  <si>
    <t>364.00</t>
  </si>
  <si>
    <t>2021/3/14 15:57:29</t>
  </si>
  <si>
    <t>2017197</t>
  </si>
  <si>
    <t>2021/3/14 15:20:31</t>
  </si>
  <si>
    <t>2017191</t>
  </si>
  <si>
    <t>2021/3/14 15:18:15</t>
  </si>
  <si>
    <t>2017177</t>
  </si>
  <si>
    <t>410.00</t>
  </si>
  <si>
    <t>2021/3/14 15:10:41</t>
  </si>
  <si>
    <t>2017164</t>
  </si>
  <si>
    <t>2021/3/14 15:01:40</t>
  </si>
  <si>
    <t>2017162</t>
  </si>
  <si>
    <t>2021/3/14 15:00:05</t>
  </si>
  <si>
    <t>2017144</t>
  </si>
  <si>
    <t>253.00</t>
  </si>
  <si>
    <t>2021/3/14 14:48:47</t>
  </si>
  <si>
    <t>2017141</t>
  </si>
  <si>
    <t>2021/3/14 14:44:58</t>
  </si>
  <si>
    <t>2017120</t>
  </si>
  <si>
    <t>2021/3/14 14:27:01</t>
  </si>
  <si>
    <t>2017114</t>
  </si>
  <si>
    <t>2021/3/14 14:23:39</t>
  </si>
  <si>
    <t>2017106</t>
  </si>
  <si>
    <t>118.00</t>
  </si>
  <si>
    <t>2021/3/14 14:13:45</t>
  </si>
  <si>
    <t>2017102</t>
  </si>
  <si>
    <t>陈春璇,邵天明</t>
  </si>
  <si>
    <t>1060.00</t>
  </si>
  <si>
    <t>陈春璇</t>
  </si>
  <si>
    <t>2021/3/14 14:10:04</t>
  </si>
  <si>
    <t>2017094</t>
  </si>
  <si>
    <t>7天连锁酒店（佛山顺德大良清晖园店）</t>
  </si>
  <si>
    <t>2021/3/14 14:03:41</t>
  </si>
  <si>
    <t>2017048</t>
  </si>
  <si>
    <t>2021/3/14 13:34:13</t>
  </si>
  <si>
    <t>2017037</t>
  </si>
  <si>
    <t>352.00</t>
  </si>
  <si>
    <t>2021/3/14 13:26:15</t>
  </si>
  <si>
    <t>2017021</t>
  </si>
  <si>
    <t>普天精品酒店</t>
  </si>
  <si>
    <t>2021/3/14 13:12:28</t>
  </si>
  <si>
    <t>2017009</t>
  </si>
  <si>
    <t>李俊峰,候曼妮</t>
  </si>
  <si>
    <t>756.00</t>
  </si>
  <si>
    <t>李俊峰</t>
  </si>
  <si>
    <t>2021/3/14 13:05:53</t>
  </si>
  <si>
    <t>2017006</t>
  </si>
  <si>
    <t>548.00</t>
  </si>
  <si>
    <t>2021/3/14 13:03:26</t>
  </si>
  <si>
    <t>2016992</t>
  </si>
  <si>
    <t>2021/3/14 12:53:55</t>
  </si>
  <si>
    <t>2016953</t>
  </si>
  <si>
    <t>骏怡连锁酒店（南昌青山湖高新南京东路店）</t>
  </si>
  <si>
    <t>2021/3/14 12:33:04</t>
  </si>
  <si>
    <t>2016948</t>
  </si>
  <si>
    <t>2021/3/14 12:31:48</t>
  </si>
  <si>
    <t>2016926</t>
  </si>
  <si>
    <t>如家酒店（成都宽窄巷子环球广场店）</t>
  </si>
  <si>
    <t>2021/3/14 12:13:53</t>
  </si>
  <si>
    <t>2016925</t>
  </si>
  <si>
    <t>2021/3/14 12:12:55</t>
  </si>
  <si>
    <t>2016923</t>
  </si>
  <si>
    <t>尚客优快捷酒店（霍州滨河路店）</t>
  </si>
  <si>
    <t>2021/3/14 12:11:32</t>
  </si>
  <si>
    <t>2016878</t>
  </si>
  <si>
    <t>2021/3/14 11:39:45</t>
  </si>
  <si>
    <t>2016851</t>
  </si>
  <si>
    <t>海口漫丽度假公寓（观澜湖新城店）</t>
  </si>
  <si>
    <t>2021/3/14 11:19:36</t>
  </si>
  <si>
    <t>102571411739</t>
  </si>
  <si>
    <t>2016842</t>
  </si>
  <si>
    <t>苹东宾馆</t>
  </si>
  <si>
    <t>姜昆</t>
  </si>
  <si>
    <t>2021/3/14 11:14:00</t>
  </si>
  <si>
    <t>2016830</t>
  </si>
  <si>
    <t>2021/3/14 11:01:31</t>
  </si>
  <si>
    <t>2016800</t>
  </si>
  <si>
    <t>636.00</t>
  </si>
  <si>
    <t>2021/3/14 10:28:35</t>
  </si>
  <si>
    <t>2016777</t>
  </si>
  <si>
    <t>红苹果大饭店</t>
  </si>
  <si>
    <t>2021/3/14 10:13:46</t>
  </si>
  <si>
    <t>2016766</t>
  </si>
  <si>
    <t>2021/3/14 10:04:17</t>
  </si>
  <si>
    <t>2016758</t>
  </si>
  <si>
    <t>2021/3/14 9:49:14</t>
  </si>
  <si>
    <t>2016749</t>
  </si>
  <si>
    <t>2021/3/14 9:39:29</t>
  </si>
  <si>
    <t>2016748</t>
  </si>
  <si>
    <t>2021/3/14 9:38:54</t>
  </si>
  <si>
    <t>2016719</t>
  </si>
  <si>
    <t>2021/3/14 8:53:17</t>
  </si>
  <si>
    <t>2016695</t>
  </si>
  <si>
    <t>303.00</t>
  </si>
  <si>
    <t>2021/3/14 8:20:35</t>
  </si>
  <si>
    <t>2016691</t>
  </si>
  <si>
    <t>242.00</t>
  </si>
  <si>
    <t>2021/3/14 8:14:33</t>
  </si>
  <si>
    <t>2016681</t>
  </si>
  <si>
    <t>贵盛宾馆</t>
  </si>
  <si>
    <t>2021/3/14 7:49:09</t>
  </si>
  <si>
    <t>2016658</t>
  </si>
  <si>
    <t>2021/3/14 6:35:16</t>
  </si>
  <si>
    <t>2016653</t>
  </si>
  <si>
    <t>2021/3/14 6:21:16</t>
  </si>
  <si>
    <t>2016649</t>
  </si>
  <si>
    <t>2021/3/14 6:01:18</t>
  </si>
  <si>
    <t>2016575</t>
  </si>
  <si>
    <t>2021/3/14 0:29:54</t>
  </si>
  <si>
    <t>2016568</t>
  </si>
  <si>
    <t>488.00</t>
  </si>
  <si>
    <t>2021/3/14 0:23:23</t>
  </si>
  <si>
    <t>2016540</t>
  </si>
  <si>
    <t>雨林神话风情酒店</t>
  </si>
  <si>
    <t>赵巧,廖媛媛</t>
  </si>
  <si>
    <t>444.00</t>
  </si>
  <si>
    <t>赵巧</t>
  </si>
  <si>
    <t>2021/3/13 23:45:03</t>
  </si>
  <si>
    <t>2016529</t>
  </si>
  <si>
    <t>278.00</t>
  </si>
  <si>
    <t>2021/3/13 23:21:20</t>
  </si>
  <si>
    <t>2016525</t>
  </si>
  <si>
    <t>2021/3/13 23:15:46</t>
  </si>
  <si>
    <t>2016512</t>
  </si>
  <si>
    <t>2021/3/13 22:59:26</t>
  </si>
  <si>
    <t>2016477</t>
  </si>
  <si>
    <t>2021/3/13 22:42:42</t>
  </si>
  <si>
    <t>2016404</t>
  </si>
  <si>
    <t>王晓南,夏丽萍</t>
  </si>
  <si>
    <t>332.00</t>
  </si>
  <si>
    <t>王晓南</t>
  </si>
  <si>
    <t>2021/3/13 22:14:34</t>
  </si>
  <si>
    <t>2016375</t>
  </si>
  <si>
    <t>盛金明,盛金武</t>
  </si>
  <si>
    <t>盛金明</t>
  </si>
  <si>
    <t>2021/3/13 22:00:57</t>
  </si>
  <si>
    <t>2016373</t>
  </si>
  <si>
    <t>2021/3/13 21:59:35</t>
  </si>
  <si>
    <t>2016351</t>
  </si>
  <si>
    <t>如家派柏·云酒店（芜湖方特东方神画南翔万商店）</t>
  </si>
  <si>
    <t>2021/3/13 21:51:34</t>
  </si>
  <si>
    <t>2016322</t>
  </si>
  <si>
    <t>网宿酒店（乐通店）</t>
  </si>
  <si>
    <t>2021/3/13 21:40:18</t>
  </si>
  <si>
    <t>2016316</t>
  </si>
  <si>
    <t>2021/3/13 21:39:27</t>
  </si>
  <si>
    <t>2016268</t>
  </si>
  <si>
    <t>夜宴国际精致酒店</t>
  </si>
  <si>
    <t>2021/3/13 21:22:07</t>
  </si>
  <si>
    <t>2016158</t>
  </si>
  <si>
    <t>梁小龙,任宁</t>
  </si>
  <si>
    <t>924.00</t>
  </si>
  <si>
    <t>梁小龙</t>
  </si>
  <si>
    <t>2021/3/13 20:40:19</t>
  </si>
  <si>
    <t>102570707744</t>
  </si>
  <si>
    <t>2016145</t>
  </si>
  <si>
    <t>维也纳国际酒店(汕头澄海外砂大桥店)</t>
  </si>
  <si>
    <t>冯晖</t>
  </si>
  <si>
    <t>2021/3/13 20:36:22</t>
  </si>
  <si>
    <t>102570118184</t>
  </si>
  <si>
    <t>2016138</t>
  </si>
  <si>
    <t>格林豪泰(肥城新城路店)</t>
  </si>
  <si>
    <t>杨聚昌</t>
  </si>
  <si>
    <t>2021/3/13 20:34:27</t>
  </si>
  <si>
    <t>2016041</t>
  </si>
  <si>
    <t>256.00</t>
  </si>
  <si>
    <t>2021/3/13 19:50:16</t>
  </si>
  <si>
    <t>2015832</t>
  </si>
  <si>
    <t>420.00</t>
  </si>
  <si>
    <t>2021/3/13 18:21:22</t>
  </si>
  <si>
    <t>2015759</t>
  </si>
  <si>
    <t>402.00</t>
  </si>
  <si>
    <t>2021/3/13 17:44:03</t>
  </si>
  <si>
    <t>2015656</t>
  </si>
  <si>
    <t>346.00</t>
  </si>
  <si>
    <t>2021/3/13 16:47:30</t>
  </si>
  <si>
    <t>2015624</t>
  </si>
  <si>
    <t>387.00</t>
  </si>
  <si>
    <t>2021/3/13 16:29:06</t>
  </si>
  <si>
    <t>2015570</t>
  </si>
  <si>
    <t>7天连锁酒店（泸州商业步行街中心店）</t>
  </si>
  <si>
    <t>2021/3/13 15:45:10</t>
  </si>
  <si>
    <t>2015540</t>
  </si>
  <si>
    <t>2021/3/13 15:19:15</t>
  </si>
  <si>
    <t>2015456</t>
  </si>
  <si>
    <t>2021/3/13 14:23:48</t>
  </si>
  <si>
    <t>2015430</t>
  </si>
  <si>
    <t>350.00</t>
  </si>
  <si>
    <t>2021/3/13 14:07:00</t>
  </si>
  <si>
    <t>2015411</t>
  </si>
  <si>
    <t>速8酒店（北京海淀西八里庄路店）</t>
  </si>
  <si>
    <t>2021/3/13 13:52:51</t>
  </si>
  <si>
    <t>2015311</t>
  </si>
  <si>
    <t>1857.00</t>
  </si>
  <si>
    <t>2021/3/13 12:47:11</t>
  </si>
  <si>
    <t>2015302</t>
  </si>
  <si>
    <t>285.00</t>
  </si>
  <si>
    <t>2021/3/13 12:42:16</t>
  </si>
  <si>
    <t>2015239</t>
  </si>
  <si>
    <t>2021/3/13 11:58:01</t>
  </si>
  <si>
    <t>2015228</t>
  </si>
  <si>
    <t>侨乡精品酒店（大桥镇店）</t>
  </si>
  <si>
    <t>76.00</t>
  </si>
  <si>
    <t>2021/3/13 11:49:00</t>
  </si>
  <si>
    <t>2015225</t>
  </si>
  <si>
    <t>2021/3/13 11:43:56</t>
  </si>
  <si>
    <t>2015166</t>
  </si>
  <si>
    <t>布丁酒店（中山医院店）</t>
  </si>
  <si>
    <t>704.00</t>
  </si>
  <si>
    <t>2021/3/13 11:02:11</t>
  </si>
  <si>
    <t>2015146</t>
  </si>
  <si>
    <t>398.00</t>
  </si>
  <si>
    <t>2021/3/13 10:51:43</t>
  </si>
  <si>
    <t>2015140</t>
  </si>
  <si>
    <t>2021/3/13 10:49:20</t>
  </si>
  <si>
    <t>2015082</t>
  </si>
  <si>
    <t>471.00</t>
  </si>
  <si>
    <t>2021/3/13 10:12:07</t>
  </si>
  <si>
    <t>2015058</t>
  </si>
  <si>
    <t>2021/3/13 9:42:35</t>
  </si>
  <si>
    <t>2014926</t>
  </si>
  <si>
    <t>2021/3/13 3:12:46</t>
  </si>
  <si>
    <t>102569904712</t>
  </si>
  <si>
    <t>2014692</t>
  </si>
  <si>
    <t>张静</t>
  </si>
  <si>
    <t>2021/3/12 22:22:57</t>
  </si>
  <si>
    <t>2014637</t>
  </si>
  <si>
    <t>2021/3/12 22:07:46</t>
  </si>
  <si>
    <t>2014603</t>
  </si>
  <si>
    <t>2021/3/12 21:55:05</t>
  </si>
  <si>
    <t>2014512</t>
  </si>
  <si>
    <t>496.00</t>
  </si>
  <si>
    <t>2021/3/12 21:27:29</t>
  </si>
  <si>
    <t>2014457</t>
  </si>
  <si>
    <t>2021/3/12 21:08:13</t>
  </si>
  <si>
    <t>2014390</t>
  </si>
  <si>
    <t>2021/3/12 20:45:15</t>
  </si>
  <si>
    <t>2014118</t>
  </si>
  <si>
    <t>241.00</t>
  </si>
  <si>
    <t>2021/3/12 19:17:04</t>
  </si>
  <si>
    <t>2013668</t>
  </si>
  <si>
    <t>2021/3/12 16:16:51</t>
  </si>
  <si>
    <t>2013644</t>
  </si>
  <si>
    <t>2021/3/12 16:03:26</t>
  </si>
  <si>
    <t>2013438</t>
  </si>
  <si>
    <t>2021/3/12 13:27:24</t>
  </si>
  <si>
    <t>2013420</t>
  </si>
  <si>
    <t>瑞德酒店</t>
  </si>
  <si>
    <t>2021/3/12 13:11:58</t>
  </si>
  <si>
    <t>2013408</t>
  </si>
  <si>
    <t>2021/3/12 13:04:42</t>
  </si>
  <si>
    <t>2013384</t>
  </si>
  <si>
    <t>2021/3/12 12:41:10</t>
  </si>
  <si>
    <t>2013282</t>
  </si>
  <si>
    <t>如家派柏·云酒店（长沙五一广场店）</t>
  </si>
  <si>
    <t>2021/3/12 11:28:35</t>
  </si>
  <si>
    <t>2013204</t>
  </si>
  <si>
    <t>如家酒店（上海枫林路中国科学院店）</t>
  </si>
  <si>
    <t>906.00</t>
  </si>
  <si>
    <t>2021/3/12 10:18:54</t>
  </si>
  <si>
    <t>2013136</t>
  </si>
  <si>
    <t>2021/3/12 9:05:21</t>
  </si>
  <si>
    <t>2013032</t>
  </si>
  <si>
    <t>436.00</t>
  </si>
  <si>
    <t>2021/3/12 2:28:33</t>
  </si>
  <si>
    <t>2012908</t>
  </si>
  <si>
    <t>691.00</t>
  </si>
  <si>
    <t>2021/3/11 23:34:06</t>
  </si>
  <si>
    <t>2012851</t>
  </si>
  <si>
    <t>1230.00</t>
  </si>
  <si>
    <t>2021/3/11 22:41:42</t>
  </si>
  <si>
    <t>102568039231</t>
  </si>
  <si>
    <t>2012540</t>
  </si>
  <si>
    <t>维也纳国际酒店(广州同德围店)</t>
  </si>
  <si>
    <t>袁野</t>
  </si>
  <si>
    <t>2021/3/11 20:25:00</t>
  </si>
  <si>
    <t>2011773</t>
  </si>
  <si>
    <t>7天连锁酒店（成都火车北站广场地铁站店）</t>
  </si>
  <si>
    <t>2021/3/11 12:29:21</t>
  </si>
  <si>
    <t>2011597</t>
  </si>
  <si>
    <t>1123.00</t>
  </si>
  <si>
    <t>2021/3/11 10:08:07</t>
  </si>
  <si>
    <t>2011529</t>
  </si>
  <si>
    <t>1135.00</t>
  </si>
  <si>
    <t>2021/3/11 8:47:02</t>
  </si>
  <si>
    <t>102567891105</t>
  </si>
  <si>
    <t>2010960</t>
  </si>
  <si>
    <t>锦江之星(天津鼓楼店)</t>
  </si>
  <si>
    <t>诺玛</t>
  </si>
  <si>
    <t>2021/3/10 20:18:06</t>
  </si>
  <si>
    <t>2010948</t>
  </si>
  <si>
    <t>2021/3/10 20:12:49</t>
  </si>
  <si>
    <t>2010591</t>
  </si>
  <si>
    <t>487.00</t>
  </si>
  <si>
    <t>2021/3/10 16:30:16</t>
  </si>
  <si>
    <t>2010583</t>
  </si>
  <si>
    <t>1560.00</t>
  </si>
  <si>
    <t>2021/3/10 16:24:30</t>
  </si>
  <si>
    <t>2009873</t>
  </si>
  <si>
    <t>2021/3/9 22:46:35</t>
  </si>
  <si>
    <t>2009544</t>
  </si>
  <si>
    <t>304.00</t>
  </si>
  <si>
    <t>2021/3/9 20:33:19</t>
  </si>
  <si>
    <t>2008764</t>
  </si>
  <si>
    <t>931.00</t>
  </si>
  <si>
    <t>2021/3/9 12:00:18</t>
  </si>
  <si>
    <t>2008720</t>
  </si>
  <si>
    <t>1155.00</t>
  </si>
  <si>
    <t>2021/3/9 11:40:35</t>
  </si>
  <si>
    <t>2008596</t>
  </si>
  <si>
    <t>294.00</t>
  </si>
  <si>
    <t>2021/3/9 10:40:24</t>
  </si>
  <si>
    <t>2008423</t>
  </si>
  <si>
    <t>969.01</t>
  </si>
  <si>
    <t>2021/3/9 9:30:18</t>
  </si>
  <si>
    <t>2008133</t>
  </si>
  <si>
    <t>林超,杨新兵</t>
  </si>
  <si>
    <t>512.00</t>
  </si>
  <si>
    <t>林超</t>
  </si>
  <si>
    <t>2021/3/8 22:32:58</t>
  </si>
  <si>
    <t>102565885044</t>
  </si>
  <si>
    <t>2007373</t>
  </si>
  <si>
    <t>城市便捷酒店(崇左宁明店)</t>
  </si>
  <si>
    <t>梁才锋</t>
  </si>
  <si>
    <t>2021/3/8 16:31:51</t>
  </si>
  <si>
    <t>2007347</t>
  </si>
  <si>
    <t>2021/3/8 16:09:16</t>
  </si>
  <si>
    <t>2006977</t>
  </si>
  <si>
    <t>2021/3/8 9:32:54</t>
  </si>
  <si>
    <t>2006389</t>
  </si>
  <si>
    <t>2021/3/7 19:14:16</t>
  </si>
  <si>
    <t>2006318</t>
  </si>
  <si>
    <t>894.00</t>
  </si>
  <si>
    <t>2021/3/7 18:19:22</t>
  </si>
  <si>
    <t>2005949</t>
  </si>
  <si>
    <t>2021/3/7 11:06:28</t>
  </si>
  <si>
    <t>2005901</t>
  </si>
  <si>
    <t>397.00</t>
  </si>
  <si>
    <t>2021/3/7 10:07:03</t>
  </si>
  <si>
    <t>102563328964</t>
  </si>
  <si>
    <t>2005137</t>
  </si>
  <si>
    <t>杭州胜梦精品酒店</t>
  </si>
  <si>
    <t>于欣</t>
  </si>
  <si>
    <t>2021/3/6 18:42:30</t>
  </si>
  <si>
    <t>102563803649</t>
  </si>
  <si>
    <t>2004760</t>
  </si>
  <si>
    <t>陈芬</t>
  </si>
  <si>
    <t>2021/3/6 13:25:15</t>
  </si>
  <si>
    <t>2003632</t>
  </si>
  <si>
    <t>251.00</t>
  </si>
  <si>
    <t>2021/3/5 17:19:24</t>
  </si>
  <si>
    <t>2003264</t>
  </si>
  <si>
    <t>2021/3/5 11:16:00</t>
  </si>
  <si>
    <t>2002600</t>
  </si>
  <si>
    <t>厦门飞宿丽舍·朵拉客栈</t>
  </si>
  <si>
    <t>2021/3/4 20:07:06</t>
  </si>
  <si>
    <t>2001207</t>
  </si>
  <si>
    <t>964.00</t>
  </si>
  <si>
    <t>2021/3/3 20:59:52</t>
  </si>
  <si>
    <t>2001191</t>
  </si>
  <si>
    <t>2021/3/3 20:55:12</t>
  </si>
  <si>
    <t>2001142</t>
  </si>
  <si>
    <t>3670.00</t>
  </si>
  <si>
    <t>2021/3/3 20:30:41</t>
  </si>
  <si>
    <t>2000647</t>
  </si>
  <si>
    <t>2021/3/3 14:58:19</t>
  </si>
  <si>
    <t>2000297</t>
  </si>
  <si>
    <t>2021/3/3 9:18:16</t>
  </si>
  <si>
    <t>2000296</t>
  </si>
  <si>
    <t>2021/3/3 9:17:07</t>
  </si>
  <si>
    <t>1998615</t>
  </si>
  <si>
    <t>466.00</t>
  </si>
  <si>
    <t>2021/3/2 9:49:26</t>
  </si>
  <si>
    <t>1998505</t>
  </si>
  <si>
    <t>1026.00</t>
  </si>
  <si>
    <t>2021/3/2 7:56:40</t>
  </si>
  <si>
    <t>1995186</t>
  </si>
  <si>
    <t>506.00</t>
  </si>
  <si>
    <t>2021/2/28 11:46:04</t>
  </si>
  <si>
    <t>1995094</t>
  </si>
  <si>
    <t>如家酒店（南京新街口中山东路西安门地铁站店）</t>
  </si>
  <si>
    <t>2021/2/28 10:50:45</t>
  </si>
  <si>
    <t>1993936</t>
  </si>
  <si>
    <t>272.00</t>
  </si>
  <si>
    <t>2021/2/27 11:49:22</t>
  </si>
  <si>
    <t>1988435</t>
  </si>
  <si>
    <t>李文实,全美玲</t>
  </si>
  <si>
    <t>760.00</t>
  </si>
  <si>
    <t>李文实</t>
  </si>
  <si>
    <t>2021/2/22 14:33:05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</si>
</sst>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5" borderId="15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4" fillId="38" borderId="17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786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786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88"/>
  <sheetViews>
    <sheetView topLeftCell="A19"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4</v>
      </c>
      <c r="N3" s="7" t="s">
        <v>90</v>
      </c>
      <c r="O3" s="7" t="s">
        <v>90</v>
      </c>
      <c r="P3" s="7" t="s">
        <v>91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100</v>
      </c>
      <c r="P4" s="7" t="s">
        <v>91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100</v>
      </c>
      <c r="P5" s="7" t="s">
        <v>91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114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100</v>
      </c>
      <c r="O6" s="7" t="s">
        <v>100</v>
      </c>
      <c r="P6" s="7" t="s">
        <v>91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100</v>
      </c>
      <c r="O7" s="7" t="s">
        <v>100</v>
      </c>
      <c r="P7" s="7" t="s">
        <v>91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130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100</v>
      </c>
      <c r="O8" s="7" t="s">
        <v>100</v>
      </c>
      <c r="P8" s="7" t="s">
        <v>91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138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100</v>
      </c>
      <c r="O9" s="7" t="s">
        <v>100</v>
      </c>
      <c r="P9" s="7" t="s">
        <v>91</v>
      </c>
      <c r="Q9" s="7"/>
      <c r="R9" s="11" t="s">
        <v>128</v>
      </c>
      <c r="S9" s="13" t="s">
        <v>19</v>
      </c>
      <c r="T9" s="7"/>
      <c r="U9" s="11" t="s">
        <v>19</v>
      </c>
      <c r="V9" s="11" t="s">
        <v>128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91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91</v>
      </c>
      <c r="Q11" s="7"/>
      <c r="R11" s="11" t="s">
        <v>126</v>
      </c>
      <c r="S11" s="13" t="s">
        <v>19</v>
      </c>
      <c r="T11" s="7"/>
      <c r="U11" s="11" t="s">
        <v>19</v>
      </c>
      <c r="V11" s="11" t="s">
        <v>126</v>
      </c>
      <c r="W11" s="13" t="s">
        <v>127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128</v>
      </c>
      <c r="AD11" t="s">
        <v>6</v>
      </c>
      <c r="AE11" t="s">
        <v>104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157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91</v>
      </c>
      <c r="Q12" s="7"/>
      <c r="R12" s="11" t="s">
        <v>161</v>
      </c>
      <c r="S12" s="13" t="s">
        <v>19</v>
      </c>
      <c r="T12" s="7"/>
      <c r="U12" s="11" t="s">
        <v>19</v>
      </c>
      <c r="V12" s="11" t="s">
        <v>161</v>
      </c>
      <c r="W12" s="13" t="s">
        <v>162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137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164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139</v>
      </c>
      <c r="H13" s="7" t="s">
        <v>140</v>
      </c>
      <c r="I13" s="7" t="s">
        <v>77</v>
      </c>
      <c r="J13" s="7" t="s">
        <v>2</v>
      </c>
      <c r="K13" s="7" t="s">
        <v>165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91</v>
      </c>
      <c r="Q13" s="7"/>
      <c r="R13" s="11" t="s">
        <v>128</v>
      </c>
      <c r="S13" s="13" t="s">
        <v>19</v>
      </c>
      <c r="T13" s="7"/>
      <c r="U13" s="11" t="s">
        <v>19</v>
      </c>
      <c r="V13" s="11" t="s">
        <v>128</v>
      </c>
      <c r="W13" s="13" t="s">
        <v>142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143</v>
      </c>
      <c r="AD13" t="s">
        <v>6</v>
      </c>
      <c r="AE13" t="s">
        <v>144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166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167</v>
      </c>
      <c r="H14" s="7" t="s">
        <v>168</v>
      </c>
      <c r="I14" s="7" t="s">
        <v>77</v>
      </c>
      <c r="J14" s="7" t="s">
        <v>2</v>
      </c>
      <c r="K14" s="7" t="s">
        <v>169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91</v>
      </c>
      <c r="Q14" s="7"/>
      <c r="R14" s="11" t="s">
        <v>170</v>
      </c>
      <c r="S14" s="13" t="s">
        <v>19</v>
      </c>
      <c r="T14" s="7"/>
      <c r="U14" s="11" t="s">
        <v>19</v>
      </c>
      <c r="V14" s="11" t="s">
        <v>170</v>
      </c>
      <c r="W14" s="13" t="s">
        <v>171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174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175</v>
      </c>
      <c r="H15" s="7" t="s">
        <v>176</v>
      </c>
      <c r="I15" s="7" t="s">
        <v>77</v>
      </c>
      <c r="J15" s="7" t="s">
        <v>2</v>
      </c>
      <c r="K15" s="7" t="s">
        <v>177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91</v>
      </c>
      <c r="Q15" s="7"/>
      <c r="R15" s="11" t="s">
        <v>128</v>
      </c>
      <c r="S15" s="13" t="s">
        <v>19</v>
      </c>
      <c r="T15" s="7"/>
      <c r="U15" s="11" t="s">
        <v>19</v>
      </c>
      <c r="V15" s="11" t="s">
        <v>128</v>
      </c>
      <c r="W15" s="13" t="s">
        <v>142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143</v>
      </c>
      <c r="AD15" t="s">
        <v>6</v>
      </c>
      <c r="AE15" t="s">
        <v>178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179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180</v>
      </c>
      <c r="H16" s="7" t="s">
        <v>181</v>
      </c>
      <c r="I16" s="7" t="s">
        <v>77</v>
      </c>
      <c r="J16" s="7" t="s">
        <v>2</v>
      </c>
      <c r="K16" s="7" t="s">
        <v>182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91</v>
      </c>
      <c r="Q16" s="7"/>
      <c r="R16" s="11" t="s">
        <v>183</v>
      </c>
      <c r="S16" s="13" t="s">
        <v>19</v>
      </c>
      <c r="T16" s="7"/>
      <c r="U16" s="11" t="s">
        <v>19</v>
      </c>
      <c r="V16" s="11" t="s">
        <v>183</v>
      </c>
      <c r="W16" s="13" t="s">
        <v>184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185</v>
      </c>
      <c r="AD16" t="s">
        <v>6</v>
      </c>
      <c r="AE16" t="s">
        <v>113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186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187</v>
      </c>
      <c r="H17" s="7" t="s">
        <v>188</v>
      </c>
      <c r="I17" s="7" t="s">
        <v>77</v>
      </c>
      <c r="J17" s="7" t="s">
        <v>2</v>
      </c>
      <c r="K17" s="7" t="s">
        <v>189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91</v>
      </c>
      <c r="Q17" s="7"/>
      <c r="R17" s="11" t="s">
        <v>190</v>
      </c>
      <c r="S17" s="13" t="s">
        <v>19</v>
      </c>
      <c r="T17" s="7"/>
      <c r="U17" s="11" t="s">
        <v>19</v>
      </c>
      <c r="V17" s="11" t="s">
        <v>190</v>
      </c>
      <c r="W17" s="13" t="s">
        <v>191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192</v>
      </c>
      <c r="AD17" t="s">
        <v>6</v>
      </c>
      <c r="AE17" t="s">
        <v>193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194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195</v>
      </c>
      <c r="H18" s="7" t="s">
        <v>196</v>
      </c>
      <c r="I18" s="7" t="s">
        <v>77</v>
      </c>
      <c r="J18" s="7" t="s">
        <v>2</v>
      </c>
      <c r="K18" s="7" t="s">
        <v>197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91</v>
      </c>
      <c r="Q18" s="7"/>
      <c r="R18" s="11" t="s">
        <v>198</v>
      </c>
      <c r="S18" s="13" t="s">
        <v>19</v>
      </c>
      <c r="T18" s="7"/>
      <c r="U18" s="11" t="s">
        <v>19</v>
      </c>
      <c r="V18" s="11" t="s">
        <v>198</v>
      </c>
      <c r="W18" s="13" t="s">
        <v>184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201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202</v>
      </c>
      <c r="H19" s="7" t="s">
        <v>203</v>
      </c>
      <c r="I19" s="7" t="s">
        <v>77</v>
      </c>
      <c r="J19" s="7" t="s">
        <v>2</v>
      </c>
      <c r="K19" s="7" t="s">
        <v>204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91</v>
      </c>
      <c r="Q19" s="7"/>
      <c r="R19" s="11" t="s">
        <v>101</v>
      </c>
      <c r="S19" s="13" t="s">
        <v>19</v>
      </c>
      <c r="T19" s="7"/>
      <c r="U19" s="11" t="s">
        <v>19</v>
      </c>
      <c r="V19" s="11" t="s">
        <v>101</v>
      </c>
      <c r="W19" s="13" t="s">
        <v>102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103</v>
      </c>
      <c r="AD19" t="s">
        <v>6</v>
      </c>
      <c r="AE19" t="s">
        <v>113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205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206</v>
      </c>
      <c r="H20" s="7" t="s">
        <v>207</v>
      </c>
      <c r="I20" s="7" t="s">
        <v>77</v>
      </c>
      <c r="J20" s="7" t="s">
        <v>2</v>
      </c>
      <c r="K20" s="7" t="s">
        <v>208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91</v>
      </c>
      <c r="Q20" s="7"/>
      <c r="R20" s="11" t="s">
        <v>209</v>
      </c>
      <c r="S20" s="13" t="s">
        <v>19</v>
      </c>
      <c r="T20" s="7"/>
      <c r="U20" s="11" t="s">
        <v>19</v>
      </c>
      <c r="V20" s="11" t="s">
        <v>209</v>
      </c>
      <c r="W20" s="13" t="s">
        <v>143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210</v>
      </c>
      <c r="AD20" t="s">
        <v>6</v>
      </c>
      <c r="AE20" t="s">
        <v>211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212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213</v>
      </c>
      <c r="H21" s="7" t="s">
        <v>214</v>
      </c>
      <c r="I21" s="7" t="s">
        <v>77</v>
      </c>
      <c r="J21" s="7" t="s">
        <v>2</v>
      </c>
      <c r="K21" s="7" t="s">
        <v>215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91</v>
      </c>
      <c r="Q21" s="7"/>
      <c r="R21" s="11" t="s">
        <v>216</v>
      </c>
      <c r="S21" s="13" t="s">
        <v>19</v>
      </c>
      <c r="T21" s="7"/>
      <c r="U21" s="11" t="s">
        <v>19</v>
      </c>
      <c r="V21" s="11" t="s">
        <v>216</v>
      </c>
      <c r="W21" s="13" t="s">
        <v>127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219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220</v>
      </c>
      <c r="H22" s="7" t="s">
        <v>221</v>
      </c>
      <c r="I22" s="7" t="s">
        <v>77</v>
      </c>
      <c r="J22" s="7" t="s">
        <v>2</v>
      </c>
      <c r="K22" s="7" t="s">
        <v>222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91</v>
      </c>
      <c r="Q22" s="7"/>
      <c r="R22" s="11" t="s">
        <v>223</v>
      </c>
      <c r="S22" s="13" t="s">
        <v>19</v>
      </c>
      <c r="T22" s="7"/>
      <c r="U22" s="11" t="s">
        <v>19</v>
      </c>
      <c r="V22" s="11" t="s">
        <v>223</v>
      </c>
      <c r="W22" s="13" t="s">
        <v>224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225</v>
      </c>
      <c r="AD22" t="s">
        <v>6</v>
      </c>
      <c r="AE22" t="s">
        <v>226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227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228</v>
      </c>
      <c r="H23" s="7" t="s">
        <v>229</v>
      </c>
      <c r="I23" s="7" t="s">
        <v>77</v>
      </c>
      <c r="J23" s="7" t="s">
        <v>2</v>
      </c>
      <c r="K23" s="7" t="s">
        <v>230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91</v>
      </c>
      <c r="Q23" s="7"/>
      <c r="R23" s="11" t="s">
        <v>231</v>
      </c>
      <c r="S23" s="13" t="s">
        <v>19</v>
      </c>
      <c r="T23" s="7"/>
      <c r="U23" s="11" t="s">
        <v>19</v>
      </c>
      <c r="V23" s="11" t="s">
        <v>231</v>
      </c>
      <c r="W23" s="13" t="s">
        <v>102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126</v>
      </c>
      <c r="AD23" t="s">
        <v>6</v>
      </c>
      <c r="AE23" t="s">
        <v>232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233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234</v>
      </c>
      <c r="H24" s="7" t="s">
        <v>235</v>
      </c>
      <c r="I24" s="7" t="s">
        <v>77</v>
      </c>
      <c r="J24" s="7" t="s">
        <v>2</v>
      </c>
      <c r="K24" s="7" t="s">
        <v>236</v>
      </c>
      <c r="L24" s="7">
        <v>3</v>
      </c>
      <c r="M24" s="7">
        <v>1</v>
      </c>
      <c r="N24" s="7" t="s">
        <v>100</v>
      </c>
      <c r="O24" s="7" t="s">
        <v>100</v>
      </c>
      <c r="P24" s="7" t="s">
        <v>91</v>
      </c>
      <c r="Q24" s="7"/>
      <c r="R24" s="11" t="s">
        <v>237</v>
      </c>
      <c r="S24" s="13" t="s">
        <v>19</v>
      </c>
      <c r="T24" s="7"/>
      <c r="U24" s="11" t="s">
        <v>19</v>
      </c>
      <c r="V24" s="11" t="s">
        <v>237</v>
      </c>
      <c r="W24" s="13" t="s">
        <v>238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241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242</v>
      </c>
      <c r="H25" s="7" t="s">
        <v>243</v>
      </c>
      <c r="I25" s="7" t="s">
        <v>77</v>
      </c>
      <c r="J25" s="7" t="s">
        <v>2</v>
      </c>
      <c r="K25" s="7" t="s">
        <v>244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91</v>
      </c>
      <c r="Q25" s="7"/>
      <c r="R25" s="11" t="s">
        <v>245</v>
      </c>
      <c r="S25" s="13" t="s">
        <v>19</v>
      </c>
      <c r="T25" s="7"/>
      <c r="U25" s="11" t="s">
        <v>19</v>
      </c>
      <c r="V25" s="11" t="s">
        <v>245</v>
      </c>
      <c r="W25" s="13" t="s">
        <v>246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247</v>
      </c>
      <c r="AD25" t="s">
        <v>6</v>
      </c>
      <c r="AE25" t="s">
        <v>113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248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249</v>
      </c>
      <c r="H26" s="7" t="s">
        <v>250</v>
      </c>
      <c r="I26" s="7" t="s">
        <v>77</v>
      </c>
      <c r="J26" s="7" t="s">
        <v>2</v>
      </c>
      <c r="K26" s="7" t="s">
        <v>251</v>
      </c>
      <c r="L26" s="7">
        <v>1</v>
      </c>
      <c r="M26" s="7">
        <v>1</v>
      </c>
      <c r="N26" s="7" t="s">
        <v>100</v>
      </c>
      <c r="O26" s="7" t="s">
        <v>100</v>
      </c>
      <c r="P26" s="7" t="s">
        <v>91</v>
      </c>
      <c r="Q26" s="7"/>
      <c r="R26" s="11" t="s">
        <v>252</v>
      </c>
      <c r="S26" s="13" t="s">
        <v>19</v>
      </c>
      <c r="T26" s="7"/>
      <c r="U26" s="11" t="s">
        <v>19</v>
      </c>
      <c r="V26" s="11" t="s">
        <v>252</v>
      </c>
      <c r="W26" s="13" t="s">
        <v>253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256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257</v>
      </c>
      <c r="H27" s="7" t="s">
        <v>258</v>
      </c>
      <c r="I27" s="7" t="s">
        <v>77</v>
      </c>
      <c r="J27" s="7" t="s">
        <v>2</v>
      </c>
      <c r="K27" s="7" t="s">
        <v>259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91</v>
      </c>
      <c r="Q27" s="7"/>
      <c r="R27" s="11" t="s">
        <v>103</v>
      </c>
      <c r="S27" s="13" t="s">
        <v>19</v>
      </c>
      <c r="T27" s="7"/>
      <c r="U27" s="11" t="s">
        <v>19</v>
      </c>
      <c r="V27" s="11" t="s">
        <v>103</v>
      </c>
      <c r="W27" s="13" t="s">
        <v>135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260</v>
      </c>
      <c r="AD27" t="s">
        <v>6</v>
      </c>
      <c r="AE27" t="s">
        <v>173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261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262</v>
      </c>
      <c r="H28" s="7" t="s">
        <v>263</v>
      </c>
      <c r="I28" s="7" t="s">
        <v>77</v>
      </c>
      <c r="J28" s="7" t="s">
        <v>2</v>
      </c>
      <c r="K28" s="7" t="s">
        <v>264</v>
      </c>
      <c r="L28" s="7">
        <v>1</v>
      </c>
      <c r="M28" s="7">
        <v>7</v>
      </c>
      <c r="N28" s="7" t="s">
        <v>109</v>
      </c>
      <c r="O28" s="7" t="s">
        <v>109</v>
      </c>
      <c r="P28" s="7" t="s">
        <v>91</v>
      </c>
      <c r="Q28" s="7"/>
      <c r="R28" s="11" t="s">
        <v>265</v>
      </c>
      <c r="S28" s="13" t="s">
        <v>19</v>
      </c>
      <c r="T28" s="7"/>
      <c r="U28" s="11" t="s">
        <v>19</v>
      </c>
      <c r="V28" s="11" t="s">
        <v>265</v>
      </c>
      <c r="W28" s="13" t="s">
        <v>128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266</v>
      </c>
      <c r="AD28" t="s">
        <v>6</v>
      </c>
      <c r="AE28" t="s">
        <v>267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268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269</v>
      </c>
      <c r="H29" s="7" t="s">
        <v>270</v>
      </c>
      <c r="I29" s="7" t="s">
        <v>77</v>
      </c>
      <c r="J29" s="7" t="s">
        <v>2</v>
      </c>
      <c r="K29" s="7" t="s">
        <v>271</v>
      </c>
      <c r="L29" s="7">
        <v>1</v>
      </c>
      <c r="M29" s="7">
        <v>5</v>
      </c>
      <c r="N29" s="7" t="s">
        <v>272</v>
      </c>
      <c r="O29" s="7" t="s">
        <v>272</v>
      </c>
      <c r="P29" s="7" t="s">
        <v>91</v>
      </c>
      <c r="Q29" s="7"/>
      <c r="R29" s="11" t="s">
        <v>273</v>
      </c>
      <c r="S29" s="13" t="s">
        <v>19</v>
      </c>
      <c r="T29" s="7"/>
      <c r="U29" s="11" t="s">
        <v>19</v>
      </c>
      <c r="V29" s="11" t="s">
        <v>273</v>
      </c>
      <c r="W29" s="13" t="s">
        <v>225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274</v>
      </c>
      <c r="AD29" t="s">
        <v>6</v>
      </c>
      <c r="AE29" t="s">
        <v>113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275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276</v>
      </c>
      <c r="H30" s="7" t="s">
        <v>277</v>
      </c>
      <c r="I30" s="7" t="s">
        <v>77</v>
      </c>
      <c r="J30" s="7" t="s">
        <v>2</v>
      </c>
      <c r="K30" s="7" t="s">
        <v>278</v>
      </c>
      <c r="L30" s="7">
        <v>1</v>
      </c>
      <c r="M30" s="7">
        <v>1</v>
      </c>
      <c r="N30" s="7" t="s">
        <v>80</v>
      </c>
      <c r="O30" s="7" t="s">
        <v>100</v>
      </c>
      <c r="P30" s="7" t="s">
        <v>91</v>
      </c>
      <c r="Q30" s="7"/>
      <c r="R30" s="11" t="s">
        <v>279</v>
      </c>
      <c r="S30" s="13" t="s">
        <v>19</v>
      </c>
      <c r="T30" s="7"/>
      <c r="U30" s="11" t="s">
        <v>19</v>
      </c>
      <c r="V30" s="11" t="s">
        <v>279</v>
      </c>
      <c r="W30" s="13" t="s">
        <v>280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281</v>
      </c>
      <c r="AD30" t="s">
        <v>6</v>
      </c>
      <c r="AE30" t="s">
        <v>282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283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284</v>
      </c>
      <c r="H31" s="7" t="s">
        <v>285</v>
      </c>
      <c r="I31" s="7" t="s">
        <v>77</v>
      </c>
      <c r="J31" s="7" t="s">
        <v>2</v>
      </c>
      <c r="K31" s="7" t="s">
        <v>286</v>
      </c>
      <c r="L31" s="7">
        <v>1</v>
      </c>
      <c r="M31" s="7">
        <v>2</v>
      </c>
      <c r="N31" s="7" t="s">
        <v>80</v>
      </c>
      <c r="O31" s="7" t="s">
        <v>80</v>
      </c>
      <c r="P31" s="7" t="s">
        <v>91</v>
      </c>
      <c r="Q31" s="7"/>
      <c r="R31" s="11" t="s">
        <v>287</v>
      </c>
      <c r="S31" s="13" t="s">
        <v>19</v>
      </c>
      <c r="T31" s="7"/>
      <c r="U31" s="11" t="s">
        <v>19</v>
      </c>
      <c r="V31" s="11" t="s">
        <v>287</v>
      </c>
      <c r="W31" s="13" t="s">
        <v>191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288</v>
      </c>
      <c r="AD31" t="s">
        <v>6</v>
      </c>
      <c r="AE31" t="s">
        <v>289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290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291</v>
      </c>
      <c r="H32" s="7" t="s">
        <v>292</v>
      </c>
      <c r="I32" s="7" t="s">
        <v>77</v>
      </c>
      <c r="J32" s="7" t="s">
        <v>2</v>
      </c>
      <c r="K32" s="7" t="s">
        <v>293</v>
      </c>
      <c r="L32" s="7">
        <v>1</v>
      </c>
      <c r="M32" s="7">
        <v>2</v>
      </c>
      <c r="N32" s="7" t="s">
        <v>80</v>
      </c>
      <c r="O32" s="7" t="s">
        <v>80</v>
      </c>
      <c r="P32" s="7" t="s">
        <v>91</v>
      </c>
      <c r="Q32" s="7"/>
      <c r="R32" s="11" t="s">
        <v>294</v>
      </c>
      <c r="S32" s="13" t="s">
        <v>19</v>
      </c>
      <c r="T32" s="7"/>
      <c r="U32" s="11" t="s">
        <v>19</v>
      </c>
      <c r="V32" s="11" t="s">
        <v>294</v>
      </c>
      <c r="W32" s="13" t="s">
        <v>295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296</v>
      </c>
      <c r="AD32" t="s">
        <v>6</v>
      </c>
      <c r="AE32" t="s">
        <v>297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298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299</v>
      </c>
      <c r="H33" s="7" t="s">
        <v>300</v>
      </c>
      <c r="I33" s="7" t="s">
        <v>77</v>
      </c>
      <c r="J33" s="7" t="s">
        <v>2</v>
      </c>
      <c r="K33" s="7" t="s">
        <v>301</v>
      </c>
      <c r="L33" s="7">
        <v>1</v>
      </c>
      <c r="M33" s="7">
        <v>1</v>
      </c>
      <c r="N33" s="7" t="s">
        <v>100</v>
      </c>
      <c r="O33" s="7" t="s">
        <v>100</v>
      </c>
      <c r="P33" s="7" t="s">
        <v>91</v>
      </c>
      <c r="Q33" s="7"/>
      <c r="R33" s="11" t="s">
        <v>190</v>
      </c>
      <c r="S33" s="13" t="s">
        <v>19</v>
      </c>
      <c r="T33" s="7"/>
      <c r="U33" s="11" t="s">
        <v>19</v>
      </c>
      <c r="V33" s="11" t="s">
        <v>190</v>
      </c>
      <c r="W33" s="13" t="s">
        <v>191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192</v>
      </c>
      <c r="AD33" t="s">
        <v>6</v>
      </c>
      <c r="AE33" t="s">
        <v>302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303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304</v>
      </c>
      <c r="H34" s="7" t="s">
        <v>305</v>
      </c>
      <c r="I34" s="7" t="s">
        <v>77</v>
      </c>
      <c r="J34" s="7" t="s">
        <v>2</v>
      </c>
      <c r="K34" s="7" t="s">
        <v>306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91</v>
      </c>
      <c r="Q34" s="7"/>
      <c r="R34" s="11" t="s">
        <v>307</v>
      </c>
      <c r="S34" s="13" t="s">
        <v>19</v>
      </c>
      <c r="T34" s="7"/>
      <c r="U34" s="11" t="s">
        <v>19</v>
      </c>
      <c r="V34" s="11" t="s">
        <v>307</v>
      </c>
      <c r="W34" s="13" t="s">
        <v>308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309</v>
      </c>
      <c r="AD34" t="s">
        <v>6</v>
      </c>
      <c r="AE34" t="s">
        <v>232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310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311</v>
      </c>
      <c r="H35" s="7" t="s">
        <v>312</v>
      </c>
      <c r="I35" s="7" t="s">
        <v>77</v>
      </c>
      <c r="J35" s="7" t="s">
        <v>2</v>
      </c>
      <c r="K35" s="7" t="s">
        <v>313</v>
      </c>
      <c r="L35" s="7">
        <v>1</v>
      </c>
      <c r="M35" s="7">
        <v>1</v>
      </c>
      <c r="N35" s="7" t="s">
        <v>80</v>
      </c>
      <c r="O35" s="7" t="s">
        <v>100</v>
      </c>
      <c r="P35" s="7" t="s">
        <v>91</v>
      </c>
      <c r="Q35" s="7"/>
      <c r="R35" s="11" t="s">
        <v>260</v>
      </c>
      <c r="S35" s="13" t="s">
        <v>19</v>
      </c>
      <c r="T35" s="7"/>
      <c r="U35" s="11" t="s">
        <v>19</v>
      </c>
      <c r="V35" s="11" t="s">
        <v>260</v>
      </c>
      <c r="W35" s="13" t="s">
        <v>142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314</v>
      </c>
      <c r="AD35" t="s">
        <v>6</v>
      </c>
      <c r="AE35" t="s">
        <v>315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316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317</v>
      </c>
      <c r="H36" s="7" t="s">
        <v>318</v>
      </c>
      <c r="I36" s="7" t="s">
        <v>77</v>
      </c>
      <c r="J36" s="7" t="s">
        <v>2</v>
      </c>
      <c r="K36" s="7" t="s">
        <v>319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91</v>
      </c>
      <c r="Q36" s="7"/>
      <c r="R36" s="11" t="s">
        <v>320</v>
      </c>
      <c r="S36" s="13" t="s">
        <v>19</v>
      </c>
      <c r="T36" s="7"/>
      <c r="U36" s="11" t="s">
        <v>19</v>
      </c>
      <c r="V36" s="11" t="s">
        <v>320</v>
      </c>
      <c r="W36" s="13" t="s">
        <v>321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322</v>
      </c>
      <c r="AD36" t="s">
        <v>6</v>
      </c>
      <c r="AE36" t="s">
        <v>95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323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195</v>
      </c>
      <c r="H37" s="7" t="s">
        <v>196</v>
      </c>
      <c r="I37" s="7" t="s">
        <v>77</v>
      </c>
      <c r="J37" s="7" t="s">
        <v>2</v>
      </c>
      <c r="K37" s="7" t="s">
        <v>324</v>
      </c>
      <c r="L37" s="7">
        <v>1</v>
      </c>
      <c r="M37" s="7">
        <v>1</v>
      </c>
      <c r="N37" s="7" t="s">
        <v>100</v>
      </c>
      <c r="O37" s="7" t="s">
        <v>100</v>
      </c>
      <c r="P37" s="7" t="s">
        <v>91</v>
      </c>
      <c r="Q37" s="7"/>
      <c r="R37" s="11" t="s">
        <v>325</v>
      </c>
      <c r="S37" s="13" t="s">
        <v>19</v>
      </c>
      <c r="T37" s="7"/>
      <c r="U37" s="11" t="s">
        <v>19</v>
      </c>
      <c r="V37" s="11" t="s">
        <v>325</v>
      </c>
      <c r="W37" s="13" t="s">
        <v>184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326</v>
      </c>
      <c r="AD37" t="s">
        <v>6</v>
      </c>
      <c r="AE37" t="s">
        <v>200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327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328</v>
      </c>
      <c r="H38" s="7" t="s">
        <v>329</v>
      </c>
      <c r="I38" s="7" t="s">
        <v>77</v>
      </c>
      <c r="J38" s="7" t="s">
        <v>2</v>
      </c>
      <c r="K38" s="7" t="s">
        <v>330</v>
      </c>
      <c r="L38" s="7">
        <v>1</v>
      </c>
      <c r="M38" s="7">
        <v>1</v>
      </c>
      <c r="N38" s="7" t="s">
        <v>100</v>
      </c>
      <c r="O38" s="7" t="s">
        <v>100</v>
      </c>
      <c r="P38" s="7" t="s">
        <v>91</v>
      </c>
      <c r="Q38" s="7"/>
      <c r="R38" s="11" t="s">
        <v>307</v>
      </c>
      <c r="S38" s="13" t="s">
        <v>19</v>
      </c>
      <c r="T38" s="7"/>
      <c r="U38" s="11" t="s">
        <v>19</v>
      </c>
      <c r="V38" s="11" t="s">
        <v>307</v>
      </c>
      <c r="W38" s="13" t="s">
        <v>308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309</v>
      </c>
      <c r="AD38" t="s">
        <v>6</v>
      </c>
      <c r="AE38" t="s">
        <v>331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332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333</v>
      </c>
      <c r="H39" s="7" t="s">
        <v>334</v>
      </c>
      <c r="I39" s="7" t="s">
        <v>77</v>
      </c>
      <c r="J39" s="7" t="s">
        <v>2</v>
      </c>
      <c r="K39" s="7" t="s">
        <v>335</v>
      </c>
      <c r="L39" s="7">
        <v>1</v>
      </c>
      <c r="M39" s="7">
        <v>1</v>
      </c>
      <c r="N39" s="7" t="s">
        <v>100</v>
      </c>
      <c r="O39" s="7" t="s">
        <v>100</v>
      </c>
      <c r="P39" s="7" t="s">
        <v>91</v>
      </c>
      <c r="Q39" s="7"/>
      <c r="R39" s="11" t="s">
        <v>336</v>
      </c>
      <c r="S39" s="13" t="s">
        <v>19</v>
      </c>
      <c r="T39" s="7"/>
      <c r="U39" s="11" t="s">
        <v>19</v>
      </c>
      <c r="V39" s="11" t="s">
        <v>336</v>
      </c>
      <c r="W39" s="13" t="s">
        <v>321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337</v>
      </c>
      <c r="AD39" t="s">
        <v>6</v>
      </c>
      <c r="AE39" t="s">
        <v>338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339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340</v>
      </c>
      <c r="H40" s="7" t="s">
        <v>341</v>
      </c>
      <c r="I40" s="7" t="s">
        <v>77</v>
      </c>
      <c r="J40" s="7" t="s">
        <v>2</v>
      </c>
      <c r="K40" s="7" t="s">
        <v>342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91</v>
      </c>
      <c r="Q40" s="7"/>
      <c r="R40" s="11" t="s">
        <v>343</v>
      </c>
      <c r="S40" s="13" t="s">
        <v>19</v>
      </c>
      <c r="T40" s="7"/>
      <c r="U40" s="11" t="s">
        <v>19</v>
      </c>
      <c r="V40" s="11" t="s">
        <v>343</v>
      </c>
      <c r="W40" s="13" t="s">
        <v>191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344</v>
      </c>
      <c r="AD40" t="s">
        <v>6</v>
      </c>
      <c r="AE40" t="s">
        <v>232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345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346</v>
      </c>
      <c r="H41" s="7" t="s">
        <v>347</v>
      </c>
      <c r="I41" s="7" t="s">
        <v>77</v>
      </c>
      <c r="J41" s="7" t="s">
        <v>2</v>
      </c>
      <c r="K41" s="7" t="s">
        <v>348</v>
      </c>
      <c r="L41" s="7">
        <v>1</v>
      </c>
      <c r="M41" s="7">
        <v>1</v>
      </c>
      <c r="N41" s="7" t="s">
        <v>100</v>
      </c>
      <c r="O41" s="7" t="s">
        <v>100</v>
      </c>
      <c r="P41" s="7" t="s">
        <v>91</v>
      </c>
      <c r="Q41" s="7"/>
      <c r="R41" s="11" t="s">
        <v>349</v>
      </c>
      <c r="S41" s="13" t="s">
        <v>19</v>
      </c>
      <c r="T41" s="7"/>
      <c r="U41" s="11" t="s">
        <v>19</v>
      </c>
      <c r="V41" s="11" t="s">
        <v>349</v>
      </c>
      <c r="W41" s="13" t="s">
        <v>350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351</v>
      </c>
      <c r="AD41" t="s">
        <v>6</v>
      </c>
      <c r="AE41" t="s">
        <v>352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353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354</v>
      </c>
      <c r="H42" s="7" t="s">
        <v>355</v>
      </c>
      <c r="I42" s="7" t="s">
        <v>77</v>
      </c>
      <c r="J42" s="7" t="s">
        <v>2</v>
      </c>
      <c r="K42" s="7" t="s">
        <v>356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91</v>
      </c>
      <c r="Q42" s="7"/>
      <c r="R42" s="11" t="s">
        <v>260</v>
      </c>
      <c r="S42" s="13" t="s">
        <v>19</v>
      </c>
      <c r="T42" s="7"/>
      <c r="U42" s="11" t="s">
        <v>19</v>
      </c>
      <c r="V42" s="11" t="s">
        <v>260</v>
      </c>
      <c r="W42" s="13" t="s">
        <v>142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314</v>
      </c>
      <c r="AD42" t="s">
        <v>6</v>
      </c>
      <c r="AE42" t="s">
        <v>357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358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359</v>
      </c>
      <c r="H43" s="7" t="s">
        <v>360</v>
      </c>
      <c r="I43" s="7" t="s">
        <v>77</v>
      </c>
      <c r="J43" s="7" t="s">
        <v>2</v>
      </c>
      <c r="K43" s="7" t="s">
        <v>361</v>
      </c>
      <c r="L43" s="7">
        <v>1</v>
      </c>
      <c r="M43" s="7">
        <v>1</v>
      </c>
      <c r="N43" s="7" t="s">
        <v>100</v>
      </c>
      <c r="O43" s="7" t="s">
        <v>100</v>
      </c>
      <c r="P43" s="7" t="s">
        <v>91</v>
      </c>
      <c r="Q43" s="7"/>
      <c r="R43" s="11" t="s">
        <v>362</v>
      </c>
      <c r="S43" s="13" t="s">
        <v>19</v>
      </c>
      <c r="T43" s="7"/>
      <c r="U43" s="11" t="s">
        <v>19</v>
      </c>
      <c r="V43" s="11" t="s">
        <v>362</v>
      </c>
      <c r="W43" s="13" t="s">
        <v>171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307</v>
      </c>
      <c r="AD43" t="s">
        <v>6</v>
      </c>
      <c r="AE43" t="s">
        <v>363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364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365</v>
      </c>
      <c r="H44" s="7" t="s">
        <v>366</v>
      </c>
      <c r="I44" s="7" t="s">
        <v>77</v>
      </c>
      <c r="J44" s="7" t="s">
        <v>2</v>
      </c>
      <c r="K44" s="7" t="s">
        <v>367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91</v>
      </c>
      <c r="Q44" s="7"/>
      <c r="R44" s="11" t="s">
        <v>143</v>
      </c>
      <c r="S44" s="13" t="s">
        <v>19</v>
      </c>
      <c r="T44" s="7"/>
      <c r="U44" s="11" t="s">
        <v>19</v>
      </c>
      <c r="V44" s="11" t="s">
        <v>143</v>
      </c>
      <c r="W44" s="13" t="s">
        <v>191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368</v>
      </c>
      <c r="AD44" t="s">
        <v>6</v>
      </c>
      <c r="AE44" t="s">
        <v>369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370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371</v>
      </c>
      <c r="H45" s="7" t="s">
        <v>372</v>
      </c>
      <c r="I45" s="7" t="s">
        <v>77</v>
      </c>
      <c r="J45" s="7" t="s">
        <v>2</v>
      </c>
      <c r="K45" s="7" t="s">
        <v>373</v>
      </c>
      <c r="L45" s="7">
        <v>1</v>
      </c>
      <c r="M45" s="7">
        <v>1</v>
      </c>
      <c r="N45" s="7" t="s">
        <v>100</v>
      </c>
      <c r="O45" s="7" t="s">
        <v>100</v>
      </c>
      <c r="P45" s="7" t="s">
        <v>91</v>
      </c>
      <c r="Q45" s="7"/>
      <c r="R45" s="11" t="s">
        <v>374</v>
      </c>
      <c r="S45" s="13" t="s">
        <v>19</v>
      </c>
      <c r="T45" s="7"/>
      <c r="U45" s="11" t="s">
        <v>19</v>
      </c>
      <c r="V45" s="11" t="s">
        <v>374</v>
      </c>
      <c r="W45" s="13" t="s">
        <v>191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375</v>
      </c>
      <c r="AD45" t="s">
        <v>6</v>
      </c>
      <c r="AE45" t="s">
        <v>297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376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377</v>
      </c>
      <c r="H46" s="7" t="s">
        <v>378</v>
      </c>
      <c r="I46" s="7" t="s">
        <v>77</v>
      </c>
      <c r="J46" s="7" t="s">
        <v>2</v>
      </c>
      <c r="K46" s="7" t="s">
        <v>379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91</v>
      </c>
      <c r="Q46" s="7"/>
      <c r="R46" s="11" t="s">
        <v>380</v>
      </c>
      <c r="S46" s="13" t="s">
        <v>19</v>
      </c>
      <c r="T46" s="7"/>
      <c r="U46" s="11" t="s">
        <v>19</v>
      </c>
      <c r="V46" s="11" t="s">
        <v>380</v>
      </c>
      <c r="W46" s="13" t="s">
        <v>135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381</v>
      </c>
      <c r="AD46" t="s">
        <v>6</v>
      </c>
      <c r="AE46" t="s">
        <v>382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383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384</v>
      </c>
      <c r="H47" s="7" t="s">
        <v>385</v>
      </c>
      <c r="I47" s="7" t="s">
        <v>77</v>
      </c>
      <c r="J47" s="7" t="s">
        <v>2</v>
      </c>
      <c r="K47" s="7" t="s">
        <v>386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91</v>
      </c>
      <c r="Q47" s="7"/>
      <c r="R47" s="11" t="s">
        <v>387</v>
      </c>
      <c r="S47" s="13" t="s">
        <v>19</v>
      </c>
      <c r="T47" s="7"/>
      <c r="U47" s="11" t="s">
        <v>19</v>
      </c>
      <c r="V47" s="11" t="s">
        <v>387</v>
      </c>
      <c r="W47" s="13" t="s">
        <v>388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389</v>
      </c>
      <c r="AD47" t="s">
        <v>6</v>
      </c>
      <c r="AE47" t="s">
        <v>113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390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391</v>
      </c>
      <c r="H48" s="7" t="s">
        <v>392</v>
      </c>
      <c r="I48" s="7" t="s">
        <v>77</v>
      </c>
      <c r="J48" s="7" t="s">
        <v>2</v>
      </c>
      <c r="K48" s="7" t="s">
        <v>393</v>
      </c>
      <c r="L48" s="7">
        <v>3</v>
      </c>
      <c r="M48" s="7">
        <v>1</v>
      </c>
      <c r="N48" s="7" t="s">
        <v>100</v>
      </c>
      <c r="O48" s="7" t="s">
        <v>100</v>
      </c>
      <c r="P48" s="7" t="s">
        <v>91</v>
      </c>
      <c r="Q48" s="7"/>
      <c r="R48" s="11" t="s">
        <v>394</v>
      </c>
      <c r="S48" s="13" t="s">
        <v>19</v>
      </c>
      <c r="T48" s="7"/>
      <c r="U48" s="11" t="s">
        <v>19</v>
      </c>
      <c r="V48" s="11" t="s">
        <v>394</v>
      </c>
      <c r="W48" s="13" t="s">
        <v>395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396</v>
      </c>
      <c r="AD48" t="s">
        <v>6</v>
      </c>
      <c r="AE48" t="s">
        <v>113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397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398</v>
      </c>
      <c r="H49" s="7" t="s">
        <v>399</v>
      </c>
      <c r="I49" s="7" t="s">
        <v>77</v>
      </c>
      <c r="J49" s="7" t="s">
        <v>2</v>
      </c>
      <c r="K49" s="7" t="s">
        <v>400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91</v>
      </c>
      <c r="Q49" s="7"/>
      <c r="R49" s="11" t="s">
        <v>401</v>
      </c>
      <c r="S49" s="13" t="s">
        <v>19</v>
      </c>
      <c r="T49" s="7"/>
      <c r="U49" s="11" t="s">
        <v>19</v>
      </c>
      <c r="V49" s="11" t="s">
        <v>401</v>
      </c>
      <c r="W49" s="13" t="s">
        <v>308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402</v>
      </c>
      <c r="AD49" t="s">
        <v>6</v>
      </c>
      <c r="AE49" t="s">
        <v>403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404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405</v>
      </c>
      <c r="H50" s="7" t="s">
        <v>406</v>
      </c>
      <c r="I50" s="7" t="s">
        <v>77</v>
      </c>
      <c r="J50" s="7" t="s">
        <v>2</v>
      </c>
      <c r="K50" s="7" t="s">
        <v>407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91</v>
      </c>
      <c r="Q50" s="7"/>
      <c r="R50" s="11" t="s">
        <v>408</v>
      </c>
      <c r="S50" s="13" t="s">
        <v>19</v>
      </c>
      <c r="T50" s="7"/>
      <c r="U50" s="11" t="s">
        <v>19</v>
      </c>
      <c r="V50" s="11" t="s">
        <v>408</v>
      </c>
      <c r="W50" s="13" t="s">
        <v>246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409</v>
      </c>
      <c r="AD50" t="s">
        <v>6</v>
      </c>
      <c r="AE50" t="s">
        <v>410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411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412</v>
      </c>
      <c r="H51" s="7" t="s">
        <v>413</v>
      </c>
      <c r="I51" s="7" t="s">
        <v>77</v>
      </c>
      <c r="J51" s="7" t="s">
        <v>2</v>
      </c>
      <c r="K51" s="7" t="s">
        <v>414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91</v>
      </c>
      <c r="Q51" s="7"/>
      <c r="R51" s="11" t="s">
        <v>380</v>
      </c>
      <c r="S51" s="13" t="s">
        <v>19</v>
      </c>
      <c r="T51" s="7"/>
      <c r="U51" s="11" t="s">
        <v>19</v>
      </c>
      <c r="V51" s="11" t="s">
        <v>380</v>
      </c>
      <c r="W51" s="13" t="s">
        <v>135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381</v>
      </c>
      <c r="AD51" t="s">
        <v>6</v>
      </c>
      <c r="AE51" t="s">
        <v>415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416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417</v>
      </c>
      <c r="H52" s="7" t="s">
        <v>418</v>
      </c>
      <c r="I52" s="7" t="s">
        <v>77</v>
      </c>
      <c r="J52" s="7" t="s">
        <v>2</v>
      </c>
      <c r="K52" s="7" t="s">
        <v>419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91</v>
      </c>
      <c r="Q52" s="7"/>
      <c r="R52" s="11" t="s">
        <v>420</v>
      </c>
      <c r="S52" s="13" t="s">
        <v>19</v>
      </c>
      <c r="T52" s="7"/>
      <c r="U52" s="11" t="s">
        <v>19</v>
      </c>
      <c r="V52" s="11" t="s">
        <v>420</v>
      </c>
      <c r="W52" s="13" t="s">
        <v>321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421</v>
      </c>
      <c r="AD52" t="s">
        <v>6</v>
      </c>
      <c r="AE52" t="s">
        <v>422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423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424</v>
      </c>
      <c r="H53" s="7" t="s">
        <v>425</v>
      </c>
      <c r="I53" s="7" t="s">
        <v>77</v>
      </c>
      <c r="J53" s="7" t="s">
        <v>2</v>
      </c>
      <c r="K53" s="7" t="s">
        <v>426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91</v>
      </c>
      <c r="Q53" s="7"/>
      <c r="R53" s="11" t="s">
        <v>427</v>
      </c>
      <c r="S53" s="13" t="s">
        <v>19</v>
      </c>
      <c r="T53" s="7"/>
      <c r="U53" s="11" t="s">
        <v>19</v>
      </c>
      <c r="V53" s="11" t="s">
        <v>427</v>
      </c>
      <c r="W53" s="13" t="s">
        <v>428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94</v>
      </c>
      <c r="AD53" t="s">
        <v>6</v>
      </c>
      <c r="AE53" t="s">
        <v>211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429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430</v>
      </c>
      <c r="H54" s="7" t="s">
        <v>431</v>
      </c>
      <c r="I54" s="7" t="s">
        <v>77</v>
      </c>
      <c r="J54" s="7" t="s">
        <v>2</v>
      </c>
      <c r="K54" s="7" t="s">
        <v>432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91</v>
      </c>
      <c r="Q54" s="7"/>
      <c r="R54" s="11" t="s">
        <v>433</v>
      </c>
      <c r="S54" s="13" t="s">
        <v>19</v>
      </c>
      <c r="T54" s="7"/>
      <c r="U54" s="11" t="s">
        <v>19</v>
      </c>
      <c r="V54" s="11" t="s">
        <v>433</v>
      </c>
      <c r="W54" s="13" t="s">
        <v>434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435</v>
      </c>
      <c r="AD54" t="s">
        <v>6</v>
      </c>
      <c r="AE54" t="s">
        <v>436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437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438</v>
      </c>
      <c r="H55" s="7" t="s">
        <v>439</v>
      </c>
      <c r="I55" s="7" t="s">
        <v>77</v>
      </c>
      <c r="J55" s="7" t="s">
        <v>2</v>
      </c>
      <c r="K55" s="7" t="s">
        <v>440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91</v>
      </c>
      <c r="Q55" s="7"/>
      <c r="R55" s="11" t="s">
        <v>441</v>
      </c>
      <c r="S55" s="13" t="s">
        <v>19</v>
      </c>
      <c r="T55" s="7"/>
      <c r="U55" s="11" t="s">
        <v>19</v>
      </c>
      <c r="V55" s="11" t="s">
        <v>441</v>
      </c>
      <c r="W55" s="13" t="s">
        <v>308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442</v>
      </c>
      <c r="AD55" t="s">
        <v>6</v>
      </c>
      <c r="AE55" t="s">
        <v>104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443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444</v>
      </c>
      <c r="H56" s="7" t="s">
        <v>445</v>
      </c>
      <c r="I56" s="7" t="s">
        <v>77</v>
      </c>
      <c r="J56" s="7" t="s">
        <v>2</v>
      </c>
      <c r="K56" s="7" t="s">
        <v>446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91</v>
      </c>
      <c r="Q56" s="7"/>
      <c r="R56" s="11" t="s">
        <v>447</v>
      </c>
      <c r="S56" s="13" t="s">
        <v>19</v>
      </c>
      <c r="T56" s="7"/>
      <c r="U56" s="11" t="s">
        <v>19</v>
      </c>
      <c r="V56" s="11" t="s">
        <v>447</v>
      </c>
      <c r="W56" s="13" t="s">
        <v>448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287</v>
      </c>
      <c r="AD56" t="s">
        <v>6</v>
      </c>
      <c r="AE56" t="s">
        <v>211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449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450</v>
      </c>
      <c r="H57" s="7" t="s">
        <v>451</v>
      </c>
      <c r="I57" s="7" t="s">
        <v>77</v>
      </c>
      <c r="J57" s="7" t="s">
        <v>2</v>
      </c>
      <c r="K57" s="7" t="s">
        <v>452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91</v>
      </c>
      <c r="Q57" s="7"/>
      <c r="R57" s="11" t="s">
        <v>453</v>
      </c>
      <c r="S57" s="13" t="s">
        <v>19</v>
      </c>
      <c r="T57" s="7"/>
      <c r="U57" s="11" t="s">
        <v>19</v>
      </c>
      <c r="V57" s="11" t="s">
        <v>453</v>
      </c>
      <c r="W57" s="13" t="s">
        <v>454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455</v>
      </c>
      <c r="AD57" t="s">
        <v>6</v>
      </c>
      <c r="AE57" t="s">
        <v>456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457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458</v>
      </c>
      <c r="H58" s="7" t="s">
        <v>459</v>
      </c>
      <c r="I58" s="7" t="s">
        <v>77</v>
      </c>
      <c r="J58" s="7" t="s">
        <v>2</v>
      </c>
      <c r="K58" s="7" t="s">
        <v>460</v>
      </c>
      <c r="L58" s="7">
        <v>1</v>
      </c>
      <c r="M58" s="7">
        <v>1</v>
      </c>
      <c r="N58" s="7" t="s">
        <v>100</v>
      </c>
      <c r="O58" s="7" t="s">
        <v>100</v>
      </c>
      <c r="P58" s="7" t="s">
        <v>91</v>
      </c>
      <c r="Q58" s="7"/>
      <c r="R58" s="11" t="s">
        <v>128</v>
      </c>
      <c r="S58" s="13" t="s">
        <v>19</v>
      </c>
      <c r="T58" s="7"/>
      <c r="U58" s="11" t="s">
        <v>19</v>
      </c>
      <c r="V58" s="11" t="s">
        <v>128</v>
      </c>
      <c r="W58" s="13" t="s">
        <v>142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143</v>
      </c>
      <c r="AD58" t="s">
        <v>6</v>
      </c>
      <c r="AE58" t="s">
        <v>461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462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463</v>
      </c>
      <c r="H59" s="7" t="s">
        <v>464</v>
      </c>
      <c r="I59" s="7" t="s">
        <v>77</v>
      </c>
      <c r="J59" s="7" t="s">
        <v>2</v>
      </c>
      <c r="K59" s="7" t="s">
        <v>465</v>
      </c>
      <c r="L59" s="7">
        <v>1</v>
      </c>
      <c r="M59" s="7">
        <v>1</v>
      </c>
      <c r="N59" s="7" t="s">
        <v>100</v>
      </c>
      <c r="O59" s="7" t="s">
        <v>100</v>
      </c>
      <c r="P59" s="7" t="s">
        <v>91</v>
      </c>
      <c r="Q59" s="7"/>
      <c r="R59" s="11" t="s">
        <v>466</v>
      </c>
      <c r="S59" s="13" t="s">
        <v>19</v>
      </c>
      <c r="T59" s="7"/>
      <c r="U59" s="11" t="s">
        <v>19</v>
      </c>
      <c r="V59" s="11" t="s">
        <v>466</v>
      </c>
      <c r="W59" s="13" t="s">
        <v>448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467</v>
      </c>
      <c r="AD59" t="s">
        <v>6</v>
      </c>
      <c r="AE59" t="s">
        <v>468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469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470</v>
      </c>
      <c r="H60" s="7" t="s">
        <v>471</v>
      </c>
      <c r="I60" s="7" t="s">
        <v>77</v>
      </c>
      <c r="J60" s="7" t="s">
        <v>2</v>
      </c>
      <c r="K60" s="7" t="s">
        <v>472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91</v>
      </c>
      <c r="Q60" s="7"/>
      <c r="R60" s="11" t="s">
        <v>307</v>
      </c>
      <c r="S60" s="13" t="s">
        <v>19</v>
      </c>
      <c r="T60" s="7"/>
      <c r="U60" s="11" t="s">
        <v>19</v>
      </c>
      <c r="V60" s="11" t="s">
        <v>307</v>
      </c>
      <c r="W60" s="13" t="s">
        <v>308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309</v>
      </c>
      <c r="AD60" t="s">
        <v>6</v>
      </c>
      <c r="AE60" t="s">
        <v>232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473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474</v>
      </c>
      <c r="H61" s="7" t="s">
        <v>475</v>
      </c>
      <c r="I61" s="7" t="s">
        <v>77</v>
      </c>
      <c r="J61" s="7" t="s">
        <v>2</v>
      </c>
      <c r="K61" s="7" t="s">
        <v>476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91</v>
      </c>
      <c r="Q61" s="7"/>
      <c r="R61" s="11" t="s">
        <v>477</v>
      </c>
      <c r="S61" s="13" t="s">
        <v>19</v>
      </c>
      <c r="T61" s="7"/>
      <c r="U61" s="11" t="s">
        <v>19</v>
      </c>
      <c r="V61" s="11" t="s">
        <v>477</v>
      </c>
      <c r="W61" s="13" t="s">
        <v>171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441</v>
      </c>
      <c r="AD61" t="s">
        <v>6</v>
      </c>
      <c r="AE61" t="s">
        <v>478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479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480</v>
      </c>
      <c r="H62" s="7" t="s">
        <v>481</v>
      </c>
      <c r="I62" s="7" t="s">
        <v>77</v>
      </c>
      <c r="J62" s="7" t="s">
        <v>2</v>
      </c>
      <c r="K62" s="7" t="s">
        <v>482</v>
      </c>
      <c r="L62" s="7">
        <v>1</v>
      </c>
      <c r="M62" s="7">
        <v>1</v>
      </c>
      <c r="N62" s="7" t="s">
        <v>100</v>
      </c>
      <c r="O62" s="7" t="s">
        <v>100</v>
      </c>
      <c r="P62" s="7" t="s">
        <v>91</v>
      </c>
      <c r="Q62" s="7"/>
      <c r="R62" s="11" t="s">
        <v>483</v>
      </c>
      <c r="S62" s="13" t="s">
        <v>19</v>
      </c>
      <c r="T62" s="7"/>
      <c r="U62" s="11" t="s">
        <v>19</v>
      </c>
      <c r="V62" s="11" t="s">
        <v>483</v>
      </c>
      <c r="W62" s="13" t="s">
        <v>142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198</v>
      </c>
      <c r="AD62" t="s">
        <v>6</v>
      </c>
      <c r="AE62" t="s">
        <v>113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484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485</v>
      </c>
      <c r="H63" s="7" t="s">
        <v>486</v>
      </c>
      <c r="I63" s="7" t="s">
        <v>77</v>
      </c>
      <c r="J63" s="7" t="s">
        <v>2</v>
      </c>
      <c r="K63" s="7" t="s">
        <v>487</v>
      </c>
      <c r="L63" s="7">
        <v>1</v>
      </c>
      <c r="M63" s="7">
        <v>1</v>
      </c>
      <c r="N63" s="7" t="s">
        <v>100</v>
      </c>
      <c r="O63" s="7" t="s">
        <v>100</v>
      </c>
      <c r="P63" s="7" t="s">
        <v>91</v>
      </c>
      <c r="Q63" s="7"/>
      <c r="R63" s="11" t="s">
        <v>488</v>
      </c>
      <c r="S63" s="13" t="s">
        <v>19</v>
      </c>
      <c r="T63" s="7"/>
      <c r="U63" s="11" t="s">
        <v>19</v>
      </c>
      <c r="V63" s="11" t="s">
        <v>488</v>
      </c>
      <c r="W63" s="13" t="s">
        <v>135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483</v>
      </c>
      <c r="AD63" t="s">
        <v>6</v>
      </c>
      <c r="AE63" t="s">
        <v>489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490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491</v>
      </c>
      <c r="H64" s="7" t="s">
        <v>492</v>
      </c>
      <c r="I64" s="7" t="s">
        <v>77</v>
      </c>
      <c r="J64" s="7" t="s">
        <v>2</v>
      </c>
      <c r="K64" s="7" t="s">
        <v>493</v>
      </c>
      <c r="L64" s="7">
        <v>1</v>
      </c>
      <c r="M64" s="7">
        <v>1</v>
      </c>
      <c r="N64" s="7" t="s">
        <v>100</v>
      </c>
      <c r="O64" s="7" t="s">
        <v>100</v>
      </c>
      <c r="P64" s="7" t="s">
        <v>91</v>
      </c>
      <c r="Q64" s="7"/>
      <c r="R64" s="11" t="s">
        <v>494</v>
      </c>
      <c r="S64" s="13" t="s">
        <v>19</v>
      </c>
      <c r="T64" s="7"/>
      <c r="U64" s="11" t="s">
        <v>19</v>
      </c>
      <c r="V64" s="11" t="s">
        <v>494</v>
      </c>
      <c r="W64" s="13" t="s">
        <v>142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343</v>
      </c>
      <c r="AD64" t="s">
        <v>6</v>
      </c>
      <c r="AE64" t="s">
        <v>495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496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497</v>
      </c>
      <c r="H65" s="7" t="s">
        <v>498</v>
      </c>
      <c r="I65" s="7" t="s">
        <v>77</v>
      </c>
      <c r="J65" s="7" t="s">
        <v>2</v>
      </c>
      <c r="K65" s="7" t="s">
        <v>499</v>
      </c>
      <c r="L65" s="7">
        <v>1</v>
      </c>
      <c r="M65" s="7">
        <v>1</v>
      </c>
      <c r="N65" s="7" t="s">
        <v>100</v>
      </c>
      <c r="O65" s="7" t="s">
        <v>100</v>
      </c>
      <c r="P65" s="7" t="s">
        <v>91</v>
      </c>
      <c r="Q65" s="7"/>
      <c r="R65" s="11" t="s">
        <v>320</v>
      </c>
      <c r="S65" s="13" t="s">
        <v>19</v>
      </c>
      <c r="T65" s="7"/>
      <c r="U65" s="11" t="s">
        <v>19</v>
      </c>
      <c r="V65" s="11" t="s">
        <v>320</v>
      </c>
      <c r="W65" s="13" t="s">
        <v>321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322</v>
      </c>
      <c r="AD65" t="s">
        <v>6</v>
      </c>
      <c r="AE65" t="s">
        <v>456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500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501</v>
      </c>
      <c r="H66" s="7" t="s">
        <v>502</v>
      </c>
      <c r="I66" s="7" t="s">
        <v>77</v>
      </c>
      <c r="J66" s="7" t="s">
        <v>2</v>
      </c>
      <c r="K66" s="7" t="s">
        <v>503</v>
      </c>
      <c r="L66" s="7">
        <v>1</v>
      </c>
      <c r="M66" s="7">
        <v>1</v>
      </c>
      <c r="N66" s="7" t="s">
        <v>100</v>
      </c>
      <c r="O66" s="7" t="s">
        <v>100</v>
      </c>
      <c r="P66" s="7" t="s">
        <v>91</v>
      </c>
      <c r="Q66" s="7"/>
      <c r="R66" s="11" t="s">
        <v>103</v>
      </c>
      <c r="S66" s="13" t="s">
        <v>19</v>
      </c>
      <c r="T66" s="7"/>
      <c r="U66" s="11" t="s">
        <v>19</v>
      </c>
      <c r="V66" s="11" t="s">
        <v>103</v>
      </c>
      <c r="W66" s="13" t="s">
        <v>135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260</v>
      </c>
      <c r="AD66" t="s">
        <v>6</v>
      </c>
      <c r="AE66" t="s">
        <v>113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504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505</v>
      </c>
      <c r="H67" s="7" t="s">
        <v>506</v>
      </c>
      <c r="I67" s="7" t="s">
        <v>77</v>
      </c>
      <c r="J67" s="7" t="s">
        <v>2</v>
      </c>
      <c r="K67" s="7" t="s">
        <v>507</v>
      </c>
      <c r="L67" s="7">
        <v>1</v>
      </c>
      <c r="M67" s="7">
        <v>1</v>
      </c>
      <c r="N67" s="7" t="s">
        <v>100</v>
      </c>
      <c r="O67" s="7" t="s">
        <v>100</v>
      </c>
      <c r="P67" s="7" t="s">
        <v>91</v>
      </c>
      <c r="Q67" s="7"/>
      <c r="R67" s="11" t="s">
        <v>508</v>
      </c>
      <c r="S67" s="13" t="s">
        <v>19</v>
      </c>
      <c r="T67" s="7"/>
      <c r="U67" s="11" t="s">
        <v>19</v>
      </c>
      <c r="V67" s="11" t="s">
        <v>508</v>
      </c>
      <c r="W67" s="13" t="s">
        <v>224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509</v>
      </c>
      <c r="AD67" t="s">
        <v>6</v>
      </c>
      <c r="AE67" t="s">
        <v>510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511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512</v>
      </c>
      <c r="H68" s="7" t="s">
        <v>513</v>
      </c>
      <c r="I68" s="7" t="s">
        <v>77</v>
      </c>
      <c r="J68" s="7" t="s">
        <v>2</v>
      </c>
      <c r="K68" s="7" t="s">
        <v>514</v>
      </c>
      <c r="L68" s="7">
        <v>1</v>
      </c>
      <c r="M68" s="7">
        <v>1</v>
      </c>
      <c r="N68" s="7" t="s">
        <v>100</v>
      </c>
      <c r="O68" s="7" t="s">
        <v>100</v>
      </c>
      <c r="P68" s="7" t="s">
        <v>91</v>
      </c>
      <c r="Q68" s="7"/>
      <c r="R68" s="11" t="s">
        <v>515</v>
      </c>
      <c r="S68" s="13" t="s">
        <v>19</v>
      </c>
      <c r="T68" s="7"/>
      <c r="U68" s="11" t="s">
        <v>19</v>
      </c>
      <c r="V68" s="11" t="s">
        <v>515</v>
      </c>
      <c r="W68" s="13" t="s">
        <v>171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516</v>
      </c>
      <c r="AD68" t="s">
        <v>6</v>
      </c>
      <c r="AE68" t="s">
        <v>517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518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519</v>
      </c>
      <c r="H69" s="7" t="s">
        <v>520</v>
      </c>
      <c r="I69" s="7" t="s">
        <v>77</v>
      </c>
      <c r="J69" s="7" t="s">
        <v>2</v>
      </c>
      <c r="K69" s="7" t="s">
        <v>521</v>
      </c>
      <c r="L69" s="7">
        <v>1</v>
      </c>
      <c r="M69" s="7">
        <v>1</v>
      </c>
      <c r="N69" s="7" t="s">
        <v>522</v>
      </c>
      <c r="O69" s="7" t="s">
        <v>100</v>
      </c>
      <c r="P69" s="7" t="s">
        <v>91</v>
      </c>
      <c r="Q69" s="7"/>
      <c r="R69" s="11" t="s">
        <v>380</v>
      </c>
      <c r="S69" s="13" t="s">
        <v>19</v>
      </c>
      <c r="T69" s="7"/>
      <c r="U69" s="11" t="s">
        <v>19</v>
      </c>
      <c r="V69" s="11" t="s">
        <v>380</v>
      </c>
      <c r="W69" s="13" t="s">
        <v>135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381</v>
      </c>
      <c r="AD69" t="s">
        <v>6</v>
      </c>
      <c r="AE69" t="s">
        <v>369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523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524</v>
      </c>
      <c r="H70" s="7" t="s">
        <v>525</v>
      </c>
      <c r="I70" s="7" t="s">
        <v>77</v>
      </c>
      <c r="J70" s="7" t="s">
        <v>2</v>
      </c>
      <c r="K70" s="7" t="s">
        <v>526</v>
      </c>
      <c r="L70" s="7">
        <v>1</v>
      </c>
      <c r="M70" s="7">
        <v>6</v>
      </c>
      <c r="N70" s="7" t="s">
        <v>522</v>
      </c>
      <c r="O70" s="7" t="s">
        <v>522</v>
      </c>
      <c r="P70" s="7" t="s">
        <v>91</v>
      </c>
      <c r="Q70" s="7"/>
      <c r="R70" s="11" t="s">
        <v>527</v>
      </c>
      <c r="S70" s="13" t="s">
        <v>19</v>
      </c>
      <c r="T70" s="7"/>
      <c r="U70" s="11" t="s">
        <v>19</v>
      </c>
      <c r="V70" s="11" t="s">
        <v>527</v>
      </c>
      <c r="W70" s="13" t="s">
        <v>528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529</v>
      </c>
      <c r="AD70" t="s">
        <v>6</v>
      </c>
      <c r="AE70" t="s">
        <v>211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530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531</v>
      </c>
      <c r="H71" s="7" t="s">
        <v>532</v>
      </c>
      <c r="I71" s="7" t="s">
        <v>77</v>
      </c>
      <c r="J71" s="7" t="s">
        <v>2</v>
      </c>
      <c r="K71" s="7" t="s">
        <v>533</v>
      </c>
      <c r="L71" s="7">
        <v>1</v>
      </c>
      <c r="M71" s="7">
        <v>2</v>
      </c>
      <c r="N71" s="7" t="s">
        <v>534</v>
      </c>
      <c r="O71" s="7" t="s">
        <v>80</v>
      </c>
      <c r="P71" s="7" t="s">
        <v>91</v>
      </c>
      <c r="Q71" s="7"/>
      <c r="R71" s="11" t="s">
        <v>535</v>
      </c>
      <c r="S71" s="13" t="s">
        <v>19</v>
      </c>
      <c r="T71" s="7"/>
      <c r="U71" s="11" t="s">
        <v>19</v>
      </c>
      <c r="V71" s="11" t="s">
        <v>535</v>
      </c>
      <c r="W71" s="13" t="s">
        <v>136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536</v>
      </c>
      <c r="AD71" t="s">
        <v>6</v>
      </c>
      <c r="AE71" t="s">
        <v>537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538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539</v>
      </c>
      <c r="H72" s="7" t="s">
        <v>540</v>
      </c>
      <c r="I72" s="7" t="s">
        <v>77</v>
      </c>
      <c r="J72" s="7" t="s">
        <v>2</v>
      </c>
      <c r="K72" s="7" t="s">
        <v>541</v>
      </c>
      <c r="L72" s="7">
        <v>1</v>
      </c>
      <c r="M72" s="7">
        <v>4</v>
      </c>
      <c r="N72" s="7" t="s">
        <v>272</v>
      </c>
      <c r="O72" s="7" t="s">
        <v>90</v>
      </c>
      <c r="P72" s="7" t="s">
        <v>91</v>
      </c>
      <c r="Q72" s="7"/>
      <c r="R72" s="11" t="s">
        <v>542</v>
      </c>
      <c r="S72" s="13" t="s">
        <v>19</v>
      </c>
      <c r="T72" s="7"/>
      <c r="U72" s="11" t="s">
        <v>19</v>
      </c>
      <c r="V72" s="11" t="s">
        <v>542</v>
      </c>
      <c r="W72" s="13" t="s">
        <v>231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543</v>
      </c>
      <c r="AD72" t="s">
        <v>6</v>
      </c>
      <c r="AE72" t="s">
        <v>544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545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546</v>
      </c>
      <c r="H73" s="7" t="s">
        <v>547</v>
      </c>
      <c r="I73" s="7" t="s">
        <v>77</v>
      </c>
      <c r="J73" s="7" t="s">
        <v>2</v>
      </c>
      <c r="K73" s="7" t="s">
        <v>548</v>
      </c>
      <c r="L73" s="7">
        <v>1</v>
      </c>
      <c r="M73" s="7">
        <v>1</v>
      </c>
      <c r="N73" s="7" t="s">
        <v>79</v>
      </c>
      <c r="O73" s="7" t="s">
        <v>100</v>
      </c>
      <c r="P73" s="7" t="s">
        <v>91</v>
      </c>
      <c r="Q73" s="7"/>
      <c r="R73" s="11" t="s">
        <v>549</v>
      </c>
      <c r="S73" s="13" t="s">
        <v>19</v>
      </c>
      <c r="T73" s="7"/>
      <c r="U73" s="11" t="s">
        <v>19</v>
      </c>
      <c r="V73" s="11" t="s">
        <v>549</v>
      </c>
      <c r="W73" s="13" t="s">
        <v>550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551</v>
      </c>
      <c r="AD73" t="s">
        <v>6</v>
      </c>
      <c r="AE73" t="s">
        <v>137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552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291</v>
      </c>
      <c r="H74" s="7" t="s">
        <v>292</v>
      </c>
      <c r="I74" s="7" t="s">
        <v>77</v>
      </c>
      <c r="J74" s="7" t="s">
        <v>2</v>
      </c>
      <c r="K74" s="7" t="s">
        <v>553</v>
      </c>
      <c r="L74" s="7">
        <v>1</v>
      </c>
      <c r="M74" s="7">
        <v>1</v>
      </c>
      <c r="N74" s="7" t="s">
        <v>100</v>
      </c>
      <c r="O74" s="7" t="s">
        <v>100</v>
      </c>
      <c r="P74" s="7" t="s">
        <v>91</v>
      </c>
      <c r="Q74" s="7"/>
      <c r="R74" s="11" t="s">
        <v>314</v>
      </c>
      <c r="S74" s="13" t="s">
        <v>19</v>
      </c>
      <c r="T74" s="7"/>
      <c r="U74" s="11" t="s">
        <v>19</v>
      </c>
      <c r="V74" s="11" t="s">
        <v>314</v>
      </c>
      <c r="W74" s="13" t="s">
        <v>184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554</v>
      </c>
      <c r="AD74" t="s">
        <v>6</v>
      </c>
      <c r="AE74" t="s">
        <v>555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556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557</v>
      </c>
      <c r="H75" s="7" t="s">
        <v>558</v>
      </c>
      <c r="I75" s="7" t="s">
        <v>77</v>
      </c>
      <c r="J75" s="7" t="s">
        <v>2</v>
      </c>
      <c r="K75" s="7" t="s">
        <v>559</v>
      </c>
      <c r="L75" s="7">
        <v>1</v>
      </c>
      <c r="M75" s="7">
        <v>2</v>
      </c>
      <c r="N75" s="7" t="s">
        <v>80</v>
      </c>
      <c r="O75" s="7" t="s">
        <v>80</v>
      </c>
      <c r="P75" s="7" t="s">
        <v>91</v>
      </c>
      <c r="Q75" s="7"/>
      <c r="R75" s="11" t="s">
        <v>560</v>
      </c>
      <c r="S75" s="13" t="s">
        <v>19</v>
      </c>
      <c r="T75" s="7"/>
      <c r="U75" s="11" t="s">
        <v>19</v>
      </c>
      <c r="V75" s="11" t="s">
        <v>560</v>
      </c>
      <c r="W75" s="13" t="s">
        <v>561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562</v>
      </c>
      <c r="AD75" t="s">
        <v>6</v>
      </c>
      <c r="AE75" t="s">
        <v>563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564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565</v>
      </c>
      <c r="H76" s="7" t="s">
        <v>566</v>
      </c>
      <c r="I76" s="7" t="s">
        <v>77</v>
      </c>
      <c r="J76" s="7" t="s">
        <v>2</v>
      </c>
      <c r="K76" s="7" t="s">
        <v>567</v>
      </c>
      <c r="L76" s="7">
        <v>1</v>
      </c>
      <c r="M76" s="7">
        <v>1</v>
      </c>
      <c r="N76" s="7" t="s">
        <v>80</v>
      </c>
      <c r="O76" s="7" t="s">
        <v>100</v>
      </c>
      <c r="P76" s="7" t="s">
        <v>91</v>
      </c>
      <c r="Q76" s="7"/>
      <c r="R76" s="11" t="s">
        <v>568</v>
      </c>
      <c r="S76" s="13" t="s">
        <v>19</v>
      </c>
      <c r="T76" s="7"/>
      <c r="U76" s="11" t="s">
        <v>19</v>
      </c>
      <c r="V76" s="11" t="s">
        <v>568</v>
      </c>
      <c r="W76" s="13" t="s">
        <v>388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569</v>
      </c>
      <c r="AD76" t="s">
        <v>6</v>
      </c>
      <c r="AE76" t="s">
        <v>144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570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571</v>
      </c>
      <c r="H77" s="7" t="s">
        <v>572</v>
      </c>
      <c r="I77" s="7" t="s">
        <v>77</v>
      </c>
      <c r="J77" s="7" t="s">
        <v>2</v>
      </c>
      <c r="K77" s="7" t="s">
        <v>573</v>
      </c>
      <c r="L77" s="7">
        <v>1</v>
      </c>
      <c r="M77" s="7">
        <v>1</v>
      </c>
      <c r="N77" s="7" t="s">
        <v>90</v>
      </c>
      <c r="O77" s="7" t="s">
        <v>100</v>
      </c>
      <c r="P77" s="7" t="s">
        <v>91</v>
      </c>
      <c r="Q77" s="7"/>
      <c r="R77" s="11" t="s">
        <v>515</v>
      </c>
      <c r="S77" s="13" t="s">
        <v>19</v>
      </c>
      <c r="T77" s="7"/>
      <c r="U77" s="11" t="s">
        <v>19</v>
      </c>
      <c r="V77" s="11" t="s">
        <v>515</v>
      </c>
      <c r="W77" s="13" t="s">
        <v>171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516</v>
      </c>
      <c r="AD77" t="s">
        <v>6</v>
      </c>
      <c r="AE77" t="s">
        <v>574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575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576</v>
      </c>
      <c r="H78" s="7" t="s">
        <v>577</v>
      </c>
      <c r="I78" s="7" t="s">
        <v>77</v>
      </c>
      <c r="J78" s="7" t="s">
        <v>2</v>
      </c>
      <c r="K78" s="7" t="s">
        <v>578</v>
      </c>
      <c r="L78" s="7">
        <v>1</v>
      </c>
      <c r="M78" s="7">
        <v>1</v>
      </c>
      <c r="N78" s="7" t="s">
        <v>100</v>
      </c>
      <c r="O78" s="7" t="s">
        <v>100</v>
      </c>
      <c r="P78" s="7" t="s">
        <v>91</v>
      </c>
      <c r="Q78" s="7"/>
      <c r="R78" s="11" t="s">
        <v>343</v>
      </c>
      <c r="S78" s="13" t="s">
        <v>19</v>
      </c>
      <c r="T78" s="7"/>
      <c r="U78" s="11" t="s">
        <v>19</v>
      </c>
      <c r="V78" s="11" t="s">
        <v>343</v>
      </c>
      <c r="W78" s="13" t="s">
        <v>191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344</v>
      </c>
      <c r="AD78" t="s">
        <v>6</v>
      </c>
      <c r="AE78" t="s">
        <v>579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580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581</v>
      </c>
      <c r="H79" s="7" t="s">
        <v>582</v>
      </c>
      <c r="I79" s="7" t="s">
        <v>77</v>
      </c>
      <c r="J79" s="7" t="s">
        <v>2</v>
      </c>
      <c r="K79" s="7" t="s">
        <v>583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91</v>
      </c>
      <c r="Q79" s="7"/>
      <c r="R79" s="11" t="s">
        <v>447</v>
      </c>
      <c r="S79" s="13" t="s">
        <v>19</v>
      </c>
      <c r="T79" s="7"/>
      <c r="U79" s="11" t="s">
        <v>19</v>
      </c>
      <c r="V79" s="11" t="s">
        <v>447</v>
      </c>
      <c r="W79" s="13" t="s">
        <v>448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287</v>
      </c>
      <c r="AD79" t="s">
        <v>6</v>
      </c>
      <c r="AE79" t="s">
        <v>584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585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586</v>
      </c>
      <c r="H80" s="7" t="s">
        <v>587</v>
      </c>
      <c r="I80" s="7" t="s">
        <v>77</v>
      </c>
      <c r="J80" s="7" t="s">
        <v>2</v>
      </c>
      <c r="K80" s="7" t="s">
        <v>588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91</v>
      </c>
      <c r="Q80" s="7"/>
      <c r="R80" s="11" t="s">
        <v>402</v>
      </c>
      <c r="S80" s="13" t="s">
        <v>19</v>
      </c>
      <c r="T80" s="7"/>
      <c r="U80" s="11" t="s">
        <v>19</v>
      </c>
      <c r="V80" s="11" t="s">
        <v>402</v>
      </c>
      <c r="W80" s="13" t="s">
        <v>184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589</v>
      </c>
      <c r="AD80" t="s">
        <v>6</v>
      </c>
      <c r="AE80" t="s">
        <v>495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590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591</v>
      </c>
      <c r="H81" s="7" t="s">
        <v>592</v>
      </c>
      <c r="I81" s="7" t="s">
        <v>77</v>
      </c>
      <c r="J81" s="7" t="s">
        <v>2</v>
      </c>
      <c r="K81" s="7" t="s">
        <v>593</v>
      </c>
      <c r="L81" s="7">
        <v>1</v>
      </c>
      <c r="M81" s="7">
        <v>1</v>
      </c>
      <c r="N81" s="7" t="s">
        <v>100</v>
      </c>
      <c r="O81" s="7" t="s">
        <v>100</v>
      </c>
      <c r="P81" s="7" t="s">
        <v>91</v>
      </c>
      <c r="Q81" s="7"/>
      <c r="R81" s="11" t="s">
        <v>594</v>
      </c>
      <c r="S81" s="13" t="s">
        <v>19</v>
      </c>
      <c r="T81" s="7"/>
      <c r="U81" s="11" t="s">
        <v>19</v>
      </c>
      <c r="V81" s="11" t="s">
        <v>594</v>
      </c>
      <c r="W81" s="13" t="s">
        <v>388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595</v>
      </c>
      <c r="AD81" t="s">
        <v>6</v>
      </c>
      <c r="AE81" t="s">
        <v>144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596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597</v>
      </c>
      <c r="H82" s="7" t="s">
        <v>598</v>
      </c>
      <c r="I82" s="7" t="s">
        <v>77</v>
      </c>
      <c r="J82" s="7" t="s">
        <v>2</v>
      </c>
      <c r="K82" s="7" t="s">
        <v>599</v>
      </c>
      <c r="L82" s="7">
        <v>1</v>
      </c>
      <c r="M82" s="7">
        <v>1</v>
      </c>
      <c r="N82" s="7" t="s">
        <v>100</v>
      </c>
      <c r="O82" s="7" t="s">
        <v>100</v>
      </c>
      <c r="P82" s="7" t="s">
        <v>91</v>
      </c>
      <c r="Q82" s="7"/>
      <c r="R82" s="11" t="s">
        <v>600</v>
      </c>
      <c r="S82" s="13" t="s">
        <v>19</v>
      </c>
      <c r="T82" s="7"/>
      <c r="U82" s="11" t="s">
        <v>19</v>
      </c>
      <c r="V82" s="11" t="s">
        <v>600</v>
      </c>
      <c r="W82" s="13" t="s">
        <v>428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601</v>
      </c>
      <c r="AD82" t="s">
        <v>6</v>
      </c>
      <c r="AE82" t="s">
        <v>403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602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603</v>
      </c>
      <c r="H83" s="7" t="s">
        <v>604</v>
      </c>
      <c r="I83" s="7" t="s">
        <v>77</v>
      </c>
      <c r="J83" s="7" t="s">
        <v>2</v>
      </c>
      <c r="K83" s="7" t="s">
        <v>605</v>
      </c>
      <c r="L83" s="7">
        <v>1</v>
      </c>
      <c r="M83" s="7">
        <v>1</v>
      </c>
      <c r="N83" s="7" t="s">
        <v>100</v>
      </c>
      <c r="O83" s="7" t="s">
        <v>100</v>
      </c>
      <c r="P83" s="7" t="s">
        <v>91</v>
      </c>
      <c r="Q83" s="7"/>
      <c r="R83" s="11" t="s">
        <v>606</v>
      </c>
      <c r="S83" s="13" t="s">
        <v>19</v>
      </c>
      <c r="T83" s="7"/>
      <c r="U83" s="11" t="s">
        <v>19</v>
      </c>
      <c r="V83" s="11" t="s">
        <v>606</v>
      </c>
      <c r="W83" s="13" t="s">
        <v>308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607</v>
      </c>
      <c r="AD83" t="s">
        <v>6</v>
      </c>
      <c r="AE83" t="s">
        <v>608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609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610</v>
      </c>
      <c r="H84" s="7" t="s">
        <v>611</v>
      </c>
      <c r="I84" s="7" t="s">
        <v>77</v>
      </c>
      <c r="J84" s="7" t="s">
        <v>2</v>
      </c>
      <c r="K84" s="7" t="s">
        <v>612</v>
      </c>
      <c r="L84" s="7">
        <v>1</v>
      </c>
      <c r="M84" s="7">
        <v>1</v>
      </c>
      <c r="N84" s="7" t="s">
        <v>100</v>
      </c>
      <c r="O84" s="7" t="s">
        <v>100</v>
      </c>
      <c r="P84" s="7" t="s">
        <v>91</v>
      </c>
      <c r="Q84" s="7"/>
      <c r="R84" s="11" t="s">
        <v>309</v>
      </c>
      <c r="S84" s="13" t="s">
        <v>19</v>
      </c>
      <c r="T84" s="7"/>
      <c r="U84" s="11" t="s">
        <v>19</v>
      </c>
      <c r="V84" s="11" t="s">
        <v>309</v>
      </c>
      <c r="W84" s="13" t="s">
        <v>448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613</v>
      </c>
      <c r="AD84" t="s">
        <v>6</v>
      </c>
      <c r="AE84" t="s">
        <v>614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615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359</v>
      </c>
      <c r="H85" s="7" t="s">
        <v>360</v>
      </c>
      <c r="I85" s="7" t="s">
        <v>77</v>
      </c>
      <c r="J85" s="7" t="s">
        <v>2</v>
      </c>
      <c r="K85" s="7" t="s">
        <v>616</v>
      </c>
      <c r="L85" s="7">
        <v>1</v>
      </c>
      <c r="M85" s="7">
        <v>1</v>
      </c>
      <c r="N85" s="7" t="s">
        <v>80</v>
      </c>
      <c r="O85" s="7" t="s">
        <v>100</v>
      </c>
      <c r="P85" s="7" t="s">
        <v>91</v>
      </c>
      <c r="Q85" s="7"/>
      <c r="R85" s="11" t="s">
        <v>617</v>
      </c>
      <c r="S85" s="13" t="s">
        <v>19</v>
      </c>
      <c r="T85" s="7"/>
      <c r="U85" s="11" t="s">
        <v>19</v>
      </c>
      <c r="V85" s="11" t="s">
        <v>617</v>
      </c>
      <c r="W85" s="13" t="s">
        <v>618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619</v>
      </c>
      <c r="AD85" t="s">
        <v>6</v>
      </c>
      <c r="AE85" t="s">
        <v>620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621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622</v>
      </c>
      <c r="H86" s="7" t="s">
        <v>623</v>
      </c>
      <c r="I86" s="7" t="s">
        <v>77</v>
      </c>
      <c r="J86" s="7" t="s">
        <v>2</v>
      </c>
      <c r="K86" s="7" t="s">
        <v>624</v>
      </c>
      <c r="L86" s="7">
        <v>1</v>
      </c>
      <c r="M86" s="7">
        <v>1</v>
      </c>
      <c r="N86" s="7" t="s">
        <v>100</v>
      </c>
      <c r="O86" s="7" t="s">
        <v>100</v>
      </c>
      <c r="P86" s="7" t="s">
        <v>91</v>
      </c>
      <c r="Q86" s="7"/>
      <c r="R86" s="11" t="s">
        <v>625</v>
      </c>
      <c r="S86" s="13" t="s">
        <v>19</v>
      </c>
      <c r="T86" s="7"/>
      <c r="U86" s="11" t="s">
        <v>19</v>
      </c>
      <c r="V86" s="11" t="s">
        <v>625</v>
      </c>
      <c r="W86" s="13" t="s">
        <v>308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447</v>
      </c>
      <c r="AD86" t="s">
        <v>6</v>
      </c>
      <c r="AE86" t="s">
        <v>104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626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627</v>
      </c>
      <c r="H87" s="7" t="s">
        <v>628</v>
      </c>
      <c r="I87" s="7" t="s">
        <v>77</v>
      </c>
      <c r="J87" s="7" t="s">
        <v>2</v>
      </c>
      <c r="K87" s="7" t="s">
        <v>629</v>
      </c>
      <c r="L87" s="7">
        <v>1</v>
      </c>
      <c r="M87" s="7">
        <v>1</v>
      </c>
      <c r="N87" s="7" t="s">
        <v>100</v>
      </c>
      <c r="O87" s="7" t="s">
        <v>100</v>
      </c>
      <c r="P87" s="7" t="s">
        <v>91</v>
      </c>
      <c r="Q87" s="7"/>
      <c r="R87" s="11" t="s">
        <v>630</v>
      </c>
      <c r="S87" s="13" t="s">
        <v>19</v>
      </c>
      <c r="T87" s="7"/>
      <c r="U87" s="11" t="s">
        <v>19</v>
      </c>
      <c r="V87" s="11" t="s">
        <v>630</v>
      </c>
      <c r="W87" s="13" t="s">
        <v>224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631</v>
      </c>
      <c r="AD87" t="s">
        <v>6</v>
      </c>
      <c r="AE87" t="s">
        <v>632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633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634</v>
      </c>
      <c r="H88" s="7" t="s">
        <v>635</v>
      </c>
      <c r="I88" s="7" t="s">
        <v>77</v>
      </c>
      <c r="J88" s="7" t="s">
        <v>2</v>
      </c>
      <c r="K88" s="7" t="s">
        <v>636</v>
      </c>
      <c r="L88" s="7">
        <v>1</v>
      </c>
      <c r="M88" s="7">
        <v>1</v>
      </c>
      <c r="N88" s="7" t="s">
        <v>100</v>
      </c>
      <c r="O88" s="7" t="s">
        <v>100</v>
      </c>
      <c r="P88" s="7" t="s">
        <v>91</v>
      </c>
      <c r="Q88" s="7"/>
      <c r="R88" s="11" t="s">
        <v>637</v>
      </c>
      <c r="S88" s="13" t="s">
        <v>19</v>
      </c>
      <c r="T88" s="7"/>
      <c r="U88" s="11" t="s">
        <v>19</v>
      </c>
      <c r="V88" s="11" t="s">
        <v>637</v>
      </c>
      <c r="W88" s="13" t="s">
        <v>321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638</v>
      </c>
      <c r="AD88" t="s">
        <v>6</v>
      </c>
      <c r="AE88" t="s">
        <v>579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639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640</v>
      </c>
      <c r="H89" s="7" t="s">
        <v>641</v>
      </c>
      <c r="I89" s="7" t="s">
        <v>77</v>
      </c>
      <c r="J89" s="7" t="s">
        <v>2</v>
      </c>
      <c r="K89" s="7" t="s">
        <v>642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91</v>
      </c>
      <c r="Q89" s="7"/>
      <c r="R89" s="11" t="s">
        <v>395</v>
      </c>
      <c r="S89" s="13" t="s">
        <v>19</v>
      </c>
      <c r="T89" s="7"/>
      <c r="U89" s="11" t="s">
        <v>19</v>
      </c>
      <c r="V89" s="11" t="s">
        <v>395</v>
      </c>
      <c r="W89" s="13" t="s">
        <v>643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644</v>
      </c>
      <c r="AD89" t="s">
        <v>6</v>
      </c>
      <c r="AE89" t="s">
        <v>645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646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647</v>
      </c>
      <c r="H90" s="7" t="s">
        <v>648</v>
      </c>
      <c r="I90" s="7" t="s">
        <v>77</v>
      </c>
      <c r="J90" s="7" t="s">
        <v>2</v>
      </c>
      <c r="K90" s="7" t="s">
        <v>649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91</v>
      </c>
      <c r="Q90" s="7"/>
      <c r="R90" s="11" t="s">
        <v>344</v>
      </c>
      <c r="S90" s="13" t="s">
        <v>19</v>
      </c>
      <c r="T90" s="7"/>
      <c r="U90" s="11" t="s">
        <v>19</v>
      </c>
      <c r="V90" s="11" t="s">
        <v>344</v>
      </c>
      <c r="W90" s="13" t="s">
        <v>650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651</v>
      </c>
      <c r="AD90" t="s">
        <v>6</v>
      </c>
      <c r="AE90" t="s">
        <v>652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653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654</v>
      </c>
      <c r="H91" s="7" t="s">
        <v>655</v>
      </c>
      <c r="I91" s="7" t="s">
        <v>77</v>
      </c>
      <c r="J91" s="7" t="s">
        <v>2</v>
      </c>
      <c r="K91" s="7" t="s">
        <v>656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91</v>
      </c>
      <c r="Q91" s="7"/>
      <c r="R91" s="11" t="s">
        <v>231</v>
      </c>
      <c r="S91" s="13" t="s">
        <v>19</v>
      </c>
      <c r="T91" s="7"/>
      <c r="U91" s="11" t="s">
        <v>19</v>
      </c>
      <c r="V91" s="11" t="s">
        <v>231</v>
      </c>
      <c r="W91" s="13" t="s">
        <v>102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126</v>
      </c>
      <c r="AD91" t="s">
        <v>6</v>
      </c>
      <c r="AE91" t="s">
        <v>211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657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658</v>
      </c>
      <c r="H92" s="7" t="s">
        <v>659</v>
      </c>
      <c r="I92" s="7" t="s">
        <v>77</v>
      </c>
      <c r="J92" s="7" t="s">
        <v>2</v>
      </c>
      <c r="K92" s="7" t="s">
        <v>660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91</v>
      </c>
      <c r="Q92" s="7"/>
      <c r="R92" s="11" t="s">
        <v>260</v>
      </c>
      <c r="S92" s="13" t="s">
        <v>19</v>
      </c>
      <c r="T92" s="7"/>
      <c r="U92" s="11" t="s">
        <v>19</v>
      </c>
      <c r="V92" s="11" t="s">
        <v>260</v>
      </c>
      <c r="W92" s="13" t="s">
        <v>142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314</v>
      </c>
      <c r="AD92" t="s">
        <v>6</v>
      </c>
      <c r="AE92" t="s">
        <v>661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662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663</v>
      </c>
      <c r="H93" s="7" t="s">
        <v>664</v>
      </c>
      <c r="I93" s="7" t="s">
        <v>77</v>
      </c>
      <c r="J93" s="7" t="s">
        <v>2</v>
      </c>
      <c r="K93" s="7" t="s">
        <v>665</v>
      </c>
      <c r="L93" s="7">
        <v>1</v>
      </c>
      <c r="M93" s="7">
        <v>1</v>
      </c>
      <c r="N93" s="7" t="s">
        <v>100</v>
      </c>
      <c r="O93" s="7" t="s">
        <v>100</v>
      </c>
      <c r="P93" s="7" t="s">
        <v>91</v>
      </c>
      <c r="Q93" s="7"/>
      <c r="R93" s="11" t="s">
        <v>666</v>
      </c>
      <c r="S93" s="13" t="s">
        <v>19</v>
      </c>
      <c r="T93" s="7"/>
      <c r="U93" s="11" t="s">
        <v>19</v>
      </c>
      <c r="V93" s="11" t="s">
        <v>666</v>
      </c>
      <c r="W93" s="13" t="s">
        <v>667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668</v>
      </c>
      <c r="AD93" t="s">
        <v>6</v>
      </c>
      <c r="AE93" t="s">
        <v>232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669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670</v>
      </c>
      <c r="H94" s="7" t="s">
        <v>671</v>
      </c>
      <c r="I94" s="7" t="s">
        <v>77</v>
      </c>
      <c r="J94" s="7" t="s">
        <v>2</v>
      </c>
      <c r="K94" s="7" t="s">
        <v>672</v>
      </c>
      <c r="L94" s="7">
        <v>1</v>
      </c>
      <c r="M94" s="7">
        <v>1</v>
      </c>
      <c r="N94" s="7" t="s">
        <v>100</v>
      </c>
      <c r="O94" s="7" t="s">
        <v>100</v>
      </c>
      <c r="P94" s="7" t="s">
        <v>91</v>
      </c>
      <c r="Q94" s="7"/>
      <c r="R94" s="11" t="s">
        <v>673</v>
      </c>
      <c r="S94" s="13" t="s">
        <v>19</v>
      </c>
      <c r="T94" s="7"/>
      <c r="U94" s="11" t="s">
        <v>19</v>
      </c>
      <c r="V94" s="11" t="s">
        <v>673</v>
      </c>
      <c r="W94" s="13" t="s">
        <v>674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675</v>
      </c>
      <c r="AD94" t="s">
        <v>6</v>
      </c>
      <c r="AE94" t="s">
        <v>113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676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677</v>
      </c>
      <c r="H95" s="7" t="s">
        <v>678</v>
      </c>
      <c r="I95" s="7" t="s">
        <v>77</v>
      </c>
      <c r="J95" s="7" t="s">
        <v>2</v>
      </c>
      <c r="K95" s="7" t="s">
        <v>679</v>
      </c>
      <c r="L95" s="7">
        <v>1</v>
      </c>
      <c r="M95" s="7">
        <v>1</v>
      </c>
      <c r="N95" s="7" t="s">
        <v>100</v>
      </c>
      <c r="O95" s="7" t="s">
        <v>100</v>
      </c>
      <c r="P95" s="7" t="s">
        <v>91</v>
      </c>
      <c r="Q95" s="7"/>
      <c r="R95" s="11" t="s">
        <v>509</v>
      </c>
      <c r="S95" s="13" t="s">
        <v>19</v>
      </c>
      <c r="T95" s="7"/>
      <c r="U95" s="11" t="s">
        <v>19</v>
      </c>
      <c r="V95" s="11" t="s">
        <v>509</v>
      </c>
      <c r="W95" s="13" t="s">
        <v>388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680</v>
      </c>
      <c r="AD95" t="s">
        <v>6</v>
      </c>
      <c r="AE95" t="s">
        <v>681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682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683</v>
      </c>
      <c r="H96" s="7" t="s">
        <v>684</v>
      </c>
      <c r="I96" s="7" t="s">
        <v>77</v>
      </c>
      <c r="J96" s="7" t="s">
        <v>2</v>
      </c>
      <c r="K96" s="7" t="s">
        <v>685</v>
      </c>
      <c r="L96" s="7">
        <v>1</v>
      </c>
      <c r="M96" s="7">
        <v>1</v>
      </c>
      <c r="N96" s="7" t="s">
        <v>100</v>
      </c>
      <c r="O96" s="7" t="s">
        <v>100</v>
      </c>
      <c r="P96" s="7" t="s">
        <v>91</v>
      </c>
      <c r="Q96" s="7"/>
      <c r="R96" s="11" t="s">
        <v>447</v>
      </c>
      <c r="S96" s="13" t="s">
        <v>19</v>
      </c>
      <c r="T96" s="7"/>
      <c r="U96" s="11" t="s">
        <v>19</v>
      </c>
      <c r="V96" s="11" t="s">
        <v>447</v>
      </c>
      <c r="W96" s="13" t="s">
        <v>448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287</v>
      </c>
      <c r="AD96" t="s">
        <v>6</v>
      </c>
      <c r="AE96" t="s">
        <v>495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686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687</v>
      </c>
      <c r="H97" s="7" t="s">
        <v>688</v>
      </c>
      <c r="I97" s="7" t="s">
        <v>77</v>
      </c>
      <c r="J97" s="7" t="s">
        <v>2</v>
      </c>
      <c r="K97" s="7" t="s">
        <v>689</v>
      </c>
      <c r="L97" s="7">
        <v>1</v>
      </c>
      <c r="M97" s="7">
        <v>1</v>
      </c>
      <c r="N97" s="7" t="s">
        <v>100</v>
      </c>
      <c r="O97" s="7" t="s">
        <v>100</v>
      </c>
      <c r="P97" s="7" t="s">
        <v>91</v>
      </c>
      <c r="Q97" s="7"/>
      <c r="R97" s="11" t="s">
        <v>690</v>
      </c>
      <c r="S97" s="13" t="s">
        <v>19</v>
      </c>
      <c r="T97" s="7"/>
      <c r="U97" s="11" t="s">
        <v>19</v>
      </c>
      <c r="V97" s="11" t="s">
        <v>690</v>
      </c>
      <c r="W97" s="13" t="s">
        <v>691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692</v>
      </c>
      <c r="AD97" t="s">
        <v>6</v>
      </c>
      <c r="AE97" t="s">
        <v>544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693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694</v>
      </c>
      <c r="H98" s="7" t="s">
        <v>695</v>
      </c>
      <c r="I98" s="7" t="s">
        <v>77</v>
      </c>
      <c r="J98" s="7" t="s">
        <v>2</v>
      </c>
      <c r="K98" s="7" t="s">
        <v>696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91</v>
      </c>
      <c r="Q98" s="7"/>
      <c r="R98" s="11" t="s">
        <v>697</v>
      </c>
      <c r="S98" s="13" t="s">
        <v>19</v>
      </c>
      <c r="T98" s="7"/>
      <c r="U98" s="11" t="s">
        <v>19</v>
      </c>
      <c r="V98" s="11" t="s">
        <v>697</v>
      </c>
      <c r="W98" s="13" t="s">
        <v>191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698</v>
      </c>
      <c r="AD98" t="s">
        <v>6</v>
      </c>
      <c r="AE98" t="s">
        <v>699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700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701</v>
      </c>
      <c r="H99" s="7" t="s">
        <v>702</v>
      </c>
      <c r="I99" s="7" t="s">
        <v>77</v>
      </c>
      <c r="J99" s="7" t="s">
        <v>2</v>
      </c>
      <c r="K99" s="7" t="s">
        <v>703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91</v>
      </c>
      <c r="Q99" s="7"/>
      <c r="R99" s="11" t="s">
        <v>704</v>
      </c>
      <c r="S99" s="13" t="s">
        <v>19</v>
      </c>
      <c r="T99" s="7"/>
      <c r="U99" s="11" t="s">
        <v>19</v>
      </c>
      <c r="V99" s="11" t="s">
        <v>704</v>
      </c>
      <c r="W99" s="13" t="s">
        <v>82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170</v>
      </c>
      <c r="AD99" t="s">
        <v>6</v>
      </c>
      <c r="AE99" t="s">
        <v>705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706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658</v>
      </c>
      <c r="H100" s="7" t="s">
        <v>659</v>
      </c>
      <c r="I100" s="7" t="s">
        <v>77</v>
      </c>
      <c r="J100" s="7" t="s">
        <v>2</v>
      </c>
      <c r="K100" s="7" t="s">
        <v>707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91</v>
      </c>
      <c r="Q100" s="7"/>
      <c r="R100" s="11" t="s">
        <v>260</v>
      </c>
      <c r="S100" s="13" t="s">
        <v>19</v>
      </c>
      <c r="T100" s="7"/>
      <c r="U100" s="11" t="s">
        <v>19</v>
      </c>
      <c r="V100" s="11" t="s">
        <v>260</v>
      </c>
      <c r="W100" s="13" t="s">
        <v>142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314</v>
      </c>
      <c r="AD100" t="s">
        <v>6</v>
      </c>
      <c r="AE100" t="s">
        <v>661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708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709</v>
      </c>
      <c r="H101" s="7" t="s">
        <v>710</v>
      </c>
      <c r="I101" s="7" t="s">
        <v>77</v>
      </c>
      <c r="J101" s="7" t="s">
        <v>2</v>
      </c>
      <c r="K101" s="7" t="s">
        <v>711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91</v>
      </c>
      <c r="Q101" s="7"/>
      <c r="R101" s="11" t="s">
        <v>326</v>
      </c>
      <c r="S101" s="13" t="s">
        <v>19</v>
      </c>
      <c r="T101" s="7"/>
      <c r="U101" s="11" t="s">
        <v>19</v>
      </c>
      <c r="V101" s="11" t="s">
        <v>326</v>
      </c>
      <c r="W101" s="13" t="s">
        <v>712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713</v>
      </c>
      <c r="AD101" t="s">
        <v>6</v>
      </c>
      <c r="AE101" t="s">
        <v>357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714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715</v>
      </c>
      <c r="H102" s="7" t="s">
        <v>716</v>
      </c>
      <c r="I102" s="7" t="s">
        <v>77</v>
      </c>
      <c r="J102" s="7" t="s">
        <v>2</v>
      </c>
      <c r="K102" s="7" t="s">
        <v>717</v>
      </c>
      <c r="L102" s="7">
        <v>1</v>
      </c>
      <c r="M102" s="7">
        <v>1</v>
      </c>
      <c r="N102" s="7" t="s">
        <v>100</v>
      </c>
      <c r="O102" s="7" t="s">
        <v>100</v>
      </c>
      <c r="P102" s="7" t="s">
        <v>91</v>
      </c>
      <c r="Q102" s="7"/>
      <c r="R102" s="11" t="s">
        <v>718</v>
      </c>
      <c r="S102" s="13" t="s">
        <v>19</v>
      </c>
      <c r="T102" s="7"/>
      <c r="U102" s="11" t="s">
        <v>19</v>
      </c>
      <c r="V102" s="11" t="s">
        <v>718</v>
      </c>
      <c r="W102" s="13" t="s">
        <v>388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719</v>
      </c>
      <c r="AD102" t="s">
        <v>6</v>
      </c>
      <c r="AE102" t="s">
        <v>267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720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721</v>
      </c>
      <c r="H103" s="7" t="s">
        <v>722</v>
      </c>
      <c r="I103" s="7" t="s">
        <v>77</v>
      </c>
      <c r="J103" s="7" t="s">
        <v>2</v>
      </c>
      <c r="K103" s="7" t="s">
        <v>723</v>
      </c>
      <c r="L103" s="7">
        <v>2</v>
      </c>
      <c r="M103" s="7">
        <v>1</v>
      </c>
      <c r="N103" s="7" t="s">
        <v>100</v>
      </c>
      <c r="O103" s="7" t="s">
        <v>100</v>
      </c>
      <c r="P103" s="7" t="s">
        <v>91</v>
      </c>
      <c r="Q103" s="7"/>
      <c r="R103" s="11" t="s">
        <v>528</v>
      </c>
      <c r="S103" s="13" t="s">
        <v>19</v>
      </c>
      <c r="T103" s="7"/>
      <c r="U103" s="11" t="s">
        <v>19</v>
      </c>
      <c r="V103" s="11" t="s">
        <v>528</v>
      </c>
      <c r="W103" s="13" t="s">
        <v>724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223</v>
      </c>
      <c r="AD103" t="s">
        <v>6</v>
      </c>
      <c r="AE103" t="s">
        <v>725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726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727</v>
      </c>
      <c r="H104" s="7" t="s">
        <v>728</v>
      </c>
      <c r="I104" s="7" t="s">
        <v>77</v>
      </c>
      <c r="J104" s="7" t="s">
        <v>2</v>
      </c>
      <c r="K104" s="7" t="s">
        <v>729</v>
      </c>
      <c r="L104" s="7">
        <v>1</v>
      </c>
      <c r="M104" s="7">
        <v>1</v>
      </c>
      <c r="N104" s="7" t="s">
        <v>80</v>
      </c>
      <c r="O104" s="7" t="s">
        <v>100</v>
      </c>
      <c r="P104" s="7" t="s">
        <v>91</v>
      </c>
      <c r="Q104" s="7"/>
      <c r="R104" s="11" t="s">
        <v>508</v>
      </c>
      <c r="S104" s="13" t="s">
        <v>19</v>
      </c>
      <c r="T104" s="7"/>
      <c r="U104" s="11" t="s">
        <v>19</v>
      </c>
      <c r="V104" s="11" t="s">
        <v>508</v>
      </c>
      <c r="W104" s="13" t="s">
        <v>224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509</v>
      </c>
      <c r="AD104" t="s">
        <v>6</v>
      </c>
      <c r="AE104" t="s">
        <v>730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731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732</v>
      </c>
      <c r="H105" s="7" t="s">
        <v>733</v>
      </c>
      <c r="I105" s="7" t="s">
        <v>77</v>
      </c>
      <c r="J105" s="7" t="s">
        <v>2</v>
      </c>
      <c r="K105" s="7" t="s">
        <v>734</v>
      </c>
      <c r="L105" s="7">
        <v>1</v>
      </c>
      <c r="M105" s="7">
        <v>1</v>
      </c>
      <c r="N105" s="7" t="s">
        <v>100</v>
      </c>
      <c r="O105" s="7" t="s">
        <v>100</v>
      </c>
      <c r="P105" s="7" t="s">
        <v>91</v>
      </c>
      <c r="Q105" s="7"/>
      <c r="R105" s="11" t="s">
        <v>613</v>
      </c>
      <c r="S105" s="13" t="s">
        <v>19</v>
      </c>
      <c r="T105" s="7"/>
      <c r="U105" s="11" t="s">
        <v>19</v>
      </c>
      <c r="V105" s="11" t="s">
        <v>613</v>
      </c>
      <c r="W105" s="13" t="s">
        <v>712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735</v>
      </c>
      <c r="AD105" t="s">
        <v>6</v>
      </c>
      <c r="AE105" t="s">
        <v>736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737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738</v>
      </c>
      <c r="H106" s="7" t="s">
        <v>739</v>
      </c>
      <c r="I106" s="7" t="s">
        <v>77</v>
      </c>
      <c r="J106" s="7" t="s">
        <v>2</v>
      </c>
      <c r="K106" s="7" t="s">
        <v>740</v>
      </c>
      <c r="L106" s="7">
        <v>1</v>
      </c>
      <c r="M106" s="7">
        <v>1</v>
      </c>
      <c r="N106" s="7" t="s">
        <v>100</v>
      </c>
      <c r="O106" s="7" t="s">
        <v>100</v>
      </c>
      <c r="P106" s="7" t="s">
        <v>91</v>
      </c>
      <c r="Q106" s="7"/>
      <c r="R106" s="11" t="s">
        <v>325</v>
      </c>
      <c r="S106" s="13" t="s">
        <v>19</v>
      </c>
      <c r="T106" s="7"/>
      <c r="U106" s="11" t="s">
        <v>19</v>
      </c>
      <c r="V106" s="11" t="s">
        <v>325</v>
      </c>
      <c r="W106" s="13" t="s">
        <v>184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326</v>
      </c>
      <c r="AD106" t="s">
        <v>6</v>
      </c>
      <c r="AE106" t="s">
        <v>495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741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742</v>
      </c>
      <c r="H107" s="7" t="s">
        <v>743</v>
      </c>
      <c r="I107" s="7" t="s">
        <v>77</v>
      </c>
      <c r="J107" s="7" t="s">
        <v>2</v>
      </c>
      <c r="K107" s="7" t="s">
        <v>744</v>
      </c>
      <c r="L107" s="7">
        <v>1</v>
      </c>
      <c r="M107" s="7">
        <v>1</v>
      </c>
      <c r="N107" s="7" t="s">
        <v>80</v>
      </c>
      <c r="O107" s="7" t="s">
        <v>100</v>
      </c>
      <c r="P107" s="7" t="s">
        <v>91</v>
      </c>
      <c r="Q107" s="7"/>
      <c r="R107" s="11" t="s">
        <v>477</v>
      </c>
      <c r="S107" s="13" t="s">
        <v>19</v>
      </c>
      <c r="T107" s="7"/>
      <c r="U107" s="11" t="s">
        <v>19</v>
      </c>
      <c r="V107" s="11" t="s">
        <v>477</v>
      </c>
      <c r="W107" s="13" t="s">
        <v>171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441</v>
      </c>
      <c r="AD107" t="s">
        <v>6</v>
      </c>
      <c r="AE107" t="s">
        <v>495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745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746</v>
      </c>
      <c r="H108" s="7" t="s">
        <v>747</v>
      </c>
      <c r="I108" s="7" t="s">
        <v>77</v>
      </c>
      <c r="J108" s="7" t="s">
        <v>2</v>
      </c>
      <c r="K108" s="7" t="s">
        <v>748</v>
      </c>
      <c r="L108" s="7">
        <v>1</v>
      </c>
      <c r="M108" s="7">
        <v>2</v>
      </c>
      <c r="N108" s="7" t="s">
        <v>80</v>
      </c>
      <c r="O108" s="7" t="s">
        <v>80</v>
      </c>
      <c r="P108" s="7" t="s">
        <v>91</v>
      </c>
      <c r="Q108" s="7"/>
      <c r="R108" s="11" t="s">
        <v>749</v>
      </c>
      <c r="S108" s="13" t="s">
        <v>19</v>
      </c>
      <c r="T108" s="7"/>
      <c r="U108" s="11" t="s">
        <v>19</v>
      </c>
      <c r="V108" s="11" t="s">
        <v>749</v>
      </c>
      <c r="W108" s="13" t="s">
        <v>111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750</v>
      </c>
      <c r="AD108" t="s">
        <v>6</v>
      </c>
      <c r="AE108" t="s">
        <v>751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752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753</v>
      </c>
      <c r="H109" s="7" t="s">
        <v>754</v>
      </c>
      <c r="I109" s="7" t="s">
        <v>77</v>
      </c>
      <c r="J109" s="7" t="s">
        <v>2</v>
      </c>
      <c r="K109" s="7" t="s">
        <v>755</v>
      </c>
      <c r="L109" s="7">
        <v>1</v>
      </c>
      <c r="M109" s="7">
        <v>4</v>
      </c>
      <c r="N109" s="7" t="s">
        <v>534</v>
      </c>
      <c r="O109" s="7" t="s">
        <v>90</v>
      </c>
      <c r="P109" s="7" t="s">
        <v>91</v>
      </c>
      <c r="Q109" s="7"/>
      <c r="R109" s="11" t="s">
        <v>756</v>
      </c>
      <c r="S109" s="13" t="s">
        <v>19</v>
      </c>
      <c r="T109" s="7"/>
      <c r="U109" s="11" t="s">
        <v>19</v>
      </c>
      <c r="V109" s="11" t="s">
        <v>756</v>
      </c>
      <c r="W109" s="13" t="s">
        <v>757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758</v>
      </c>
      <c r="AD109" t="s">
        <v>6</v>
      </c>
      <c r="AE109" t="s">
        <v>759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760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761</v>
      </c>
      <c r="H110" s="7" t="s">
        <v>762</v>
      </c>
      <c r="I110" s="7" t="s">
        <v>77</v>
      </c>
      <c r="J110" s="7" t="s">
        <v>2</v>
      </c>
      <c r="K110" s="7" t="s">
        <v>763</v>
      </c>
      <c r="L110" s="7">
        <v>1</v>
      </c>
      <c r="M110" s="7">
        <v>2</v>
      </c>
      <c r="N110" s="7" t="s">
        <v>764</v>
      </c>
      <c r="O110" s="7" t="s">
        <v>80</v>
      </c>
      <c r="P110" s="7" t="s">
        <v>91</v>
      </c>
      <c r="Q110" s="7"/>
      <c r="R110" s="11" t="s">
        <v>765</v>
      </c>
      <c r="S110" s="13" t="s">
        <v>19</v>
      </c>
      <c r="T110" s="7"/>
      <c r="U110" s="11" t="s">
        <v>19</v>
      </c>
      <c r="V110" s="11" t="s">
        <v>765</v>
      </c>
      <c r="W110" s="13" t="s">
        <v>691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766</v>
      </c>
      <c r="AD110" t="s">
        <v>6</v>
      </c>
      <c r="AE110" t="s">
        <v>767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768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769</v>
      </c>
      <c r="H111" s="7" t="s">
        <v>770</v>
      </c>
      <c r="I111" s="7" t="s">
        <v>77</v>
      </c>
      <c r="J111" s="7" t="s">
        <v>2</v>
      </c>
      <c r="K111" s="7" t="s">
        <v>771</v>
      </c>
      <c r="L111" s="7">
        <v>1</v>
      </c>
      <c r="M111" s="7">
        <v>2</v>
      </c>
      <c r="N111" s="7" t="s">
        <v>80</v>
      </c>
      <c r="O111" s="7" t="s">
        <v>80</v>
      </c>
      <c r="P111" s="7" t="s">
        <v>91</v>
      </c>
      <c r="Q111" s="7"/>
      <c r="R111" s="11" t="s">
        <v>772</v>
      </c>
      <c r="S111" s="13" t="s">
        <v>19</v>
      </c>
      <c r="T111" s="7"/>
      <c r="U111" s="11" t="s">
        <v>19</v>
      </c>
      <c r="V111" s="11" t="s">
        <v>772</v>
      </c>
      <c r="W111" s="13" t="s">
        <v>773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774</v>
      </c>
      <c r="AD111" t="s">
        <v>6</v>
      </c>
      <c r="AE111" t="s">
        <v>403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775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776</v>
      </c>
      <c r="H112" s="7" t="s">
        <v>777</v>
      </c>
      <c r="I112" s="7" t="s">
        <v>77</v>
      </c>
      <c r="J112" s="7" t="s">
        <v>2</v>
      </c>
      <c r="K112" s="7" t="s">
        <v>778</v>
      </c>
      <c r="L112" s="7">
        <v>1</v>
      </c>
      <c r="M112" s="7">
        <v>1</v>
      </c>
      <c r="N112" s="7" t="s">
        <v>79</v>
      </c>
      <c r="O112" s="7" t="s">
        <v>100</v>
      </c>
      <c r="P112" s="7" t="s">
        <v>91</v>
      </c>
      <c r="Q112" s="7"/>
      <c r="R112" s="11" t="s">
        <v>260</v>
      </c>
      <c r="S112" s="13" t="s">
        <v>19</v>
      </c>
      <c r="T112" s="7"/>
      <c r="U112" s="11" t="s">
        <v>19</v>
      </c>
      <c r="V112" s="11" t="s">
        <v>260</v>
      </c>
      <c r="W112" s="13" t="s">
        <v>142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314</v>
      </c>
      <c r="AD112" t="s">
        <v>6</v>
      </c>
      <c r="AE112" t="s">
        <v>779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780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781</v>
      </c>
      <c r="H113" s="7" t="s">
        <v>782</v>
      </c>
      <c r="I113" s="7" t="s">
        <v>77</v>
      </c>
      <c r="J113" s="7" t="s">
        <v>2</v>
      </c>
      <c r="K113" s="7" t="s">
        <v>783</v>
      </c>
      <c r="L113" s="7">
        <v>1</v>
      </c>
      <c r="M113" s="7">
        <v>1</v>
      </c>
      <c r="N113" s="7" t="s">
        <v>100</v>
      </c>
      <c r="O113" s="7" t="s">
        <v>100</v>
      </c>
      <c r="P113" s="7" t="s">
        <v>91</v>
      </c>
      <c r="Q113" s="7"/>
      <c r="R113" s="11" t="s">
        <v>516</v>
      </c>
      <c r="S113" s="13" t="s">
        <v>19</v>
      </c>
      <c r="T113" s="7"/>
      <c r="U113" s="11" t="s">
        <v>19</v>
      </c>
      <c r="V113" s="11" t="s">
        <v>516</v>
      </c>
      <c r="W113" s="13" t="s">
        <v>308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183</v>
      </c>
      <c r="AD113" t="s">
        <v>6</v>
      </c>
      <c r="AE113" t="s">
        <v>784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785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786</v>
      </c>
      <c r="H114" s="7" t="s">
        <v>787</v>
      </c>
      <c r="I114" s="7" t="s">
        <v>77</v>
      </c>
      <c r="J114" s="7" t="s">
        <v>2</v>
      </c>
      <c r="K114" s="7" t="s">
        <v>788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91</v>
      </c>
      <c r="Q114" s="7"/>
      <c r="R114" s="11" t="s">
        <v>488</v>
      </c>
      <c r="S114" s="13" t="s">
        <v>19</v>
      </c>
      <c r="T114" s="7"/>
      <c r="U114" s="11" t="s">
        <v>19</v>
      </c>
      <c r="V114" s="11" t="s">
        <v>488</v>
      </c>
      <c r="W114" s="13" t="s">
        <v>135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483</v>
      </c>
      <c r="AD114" t="s">
        <v>6</v>
      </c>
      <c r="AE114" t="s">
        <v>267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789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790</v>
      </c>
      <c r="H115" s="7" t="s">
        <v>791</v>
      </c>
      <c r="I115" s="7" t="s">
        <v>77</v>
      </c>
      <c r="J115" s="7" t="s">
        <v>2</v>
      </c>
      <c r="K115" s="7" t="s">
        <v>792</v>
      </c>
      <c r="L115" s="7">
        <v>1</v>
      </c>
      <c r="M115" s="7">
        <v>2</v>
      </c>
      <c r="N115" s="7" t="s">
        <v>793</v>
      </c>
      <c r="O115" s="7" t="s">
        <v>80</v>
      </c>
      <c r="P115" s="7" t="s">
        <v>91</v>
      </c>
      <c r="Q115" s="7"/>
      <c r="R115" s="11" t="s">
        <v>794</v>
      </c>
      <c r="S115" s="13" t="s">
        <v>19</v>
      </c>
      <c r="T115" s="7"/>
      <c r="U115" s="11" t="s">
        <v>19</v>
      </c>
      <c r="V115" s="11" t="s">
        <v>794</v>
      </c>
      <c r="W115" s="13" t="s">
        <v>680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795</v>
      </c>
      <c r="AD115" t="s">
        <v>6</v>
      </c>
      <c r="AE115" t="s">
        <v>796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797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798</v>
      </c>
      <c r="H116" s="7" t="s">
        <v>799</v>
      </c>
      <c r="I116" s="7" t="s">
        <v>77</v>
      </c>
      <c r="J116" s="7" t="s">
        <v>2</v>
      </c>
      <c r="K116" s="7" t="s">
        <v>800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91</v>
      </c>
      <c r="Q116" s="7"/>
      <c r="R116" s="11" t="s">
        <v>322</v>
      </c>
      <c r="S116" s="13" t="s">
        <v>19</v>
      </c>
      <c r="T116" s="7"/>
      <c r="U116" s="11" t="s">
        <v>19</v>
      </c>
      <c r="V116" s="11" t="s">
        <v>322</v>
      </c>
      <c r="W116" s="13" t="s">
        <v>102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488</v>
      </c>
      <c r="AD116" t="s">
        <v>6</v>
      </c>
      <c r="AE116" t="s">
        <v>211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801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802</v>
      </c>
      <c r="H117" s="7" t="s">
        <v>803</v>
      </c>
      <c r="I117" s="7" t="s">
        <v>77</v>
      </c>
      <c r="J117" s="7" t="s">
        <v>2</v>
      </c>
      <c r="K117" s="7" t="s">
        <v>804</v>
      </c>
      <c r="L117" s="7">
        <v>1</v>
      </c>
      <c r="M117" s="7">
        <v>1</v>
      </c>
      <c r="N117" s="7" t="s">
        <v>100</v>
      </c>
      <c r="O117" s="7" t="s">
        <v>100</v>
      </c>
      <c r="P117" s="7" t="s">
        <v>91</v>
      </c>
      <c r="Q117" s="7"/>
      <c r="R117" s="11" t="s">
        <v>245</v>
      </c>
      <c r="S117" s="13" t="s">
        <v>19</v>
      </c>
      <c r="T117" s="7"/>
      <c r="U117" s="11" t="s">
        <v>19</v>
      </c>
      <c r="V117" s="11" t="s">
        <v>245</v>
      </c>
      <c r="W117" s="13" t="s">
        <v>246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247</v>
      </c>
      <c r="AD117" t="s">
        <v>6</v>
      </c>
      <c r="AE117" t="s">
        <v>544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805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806</v>
      </c>
      <c r="H118" s="7" t="s">
        <v>807</v>
      </c>
      <c r="I118" s="7" t="s">
        <v>77</v>
      </c>
      <c r="J118" s="7" t="s">
        <v>2</v>
      </c>
      <c r="K118" s="7" t="s">
        <v>808</v>
      </c>
      <c r="L118" s="7">
        <v>1</v>
      </c>
      <c r="M118" s="7">
        <v>1</v>
      </c>
      <c r="N118" s="7" t="s">
        <v>100</v>
      </c>
      <c r="O118" s="7" t="s">
        <v>100</v>
      </c>
      <c r="P118" s="7" t="s">
        <v>91</v>
      </c>
      <c r="Q118" s="7"/>
      <c r="R118" s="11" t="s">
        <v>809</v>
      </c>
      <c r="S118" s="13" t="s">
        <v>19</v>
      </c>
      <c r="T118" s="7"/>
      <c r="U118" s="11" t="s">
        <v>19</v>
      </c>
      <c r="V118" s="11" t="s">
        <v>809</v>
      </c>
      <c r="W118" s="13" t="s">
        <v>810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811</v>
      </c>
      <c r="AD118" t="s">
        <v>6</v>
      </c>
      <c r="AE118" t="s">
        <v>240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812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813</v>
      </c>
      <c r="H119" s="7" t="s">
        <v>814</v>
      </c>
      <c r="I119" s="7" t="s">
        <v>77</v>
      </c>
      <c r="J119" s="7" t="s">
        <v>2</v>
      </c>
      <c r="K119" s="7" t="s">
        <v>815</v>
      </c>
      <c r="L119" s="7">
        <v>1</v>
      </c>
      <c r="M119" s="7">
        <v>4</v>
      </c>
      <c r="N119" s="7" t="s">
        <v>109</v>
      </c>
      <c r="O119" s="7" t="s">
        <v>90</v>
      </c>
      <c r="P119" s="7" t="s">
        <v>91</v>
      </c>
      <c r="Q119" s="7"/>
      <c r="R119" s="11" t="s">
        <v>816</v>
      </c>
      <c r="S119" s="13" t="s">
        <v>19</v>
      </c>
      <c r="T119" s="7"/>
      <c r="U119" s="11" t="s">
        <v>19</v>
      </c>
      <c r="V119" s="11" t="s">
        <v>816</v>
      </c>
      <c r="W119" s="13" t="s">
        <v>192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817</v>
      </c>
      <c r="AD119" t="s">
        <v>6</v>
      </c>
      <c r="AE119" t="s">
        <v>144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818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819</v>
      </c>
      <c r="H120" s="7" t="s">
        <v>820</v>
      </c>
      <c r="I120" s="7" t="s">
        <v>77</v>
      </c>
      <c r="J120" s="7" t="s">
        <v>2</v>
      </c>
      <c r="K120" s="7" t="s">
        <v>821</v>
      </c>
      <c r="L120" s="7">
        <v>1</v>
      </c>
      <c r="M120" s="7">
        <v>1</v>
      </c>
      <c r="N120" s="7" t="s">
        <v>100</v>
      </c>
      <c r="O120" s="7" t="s">
        <v>100</v>
      </c>
      <c r="P120" s="7" t="s">
        <v>91</v>
      </c>
      <c r="Q120" s="7"/>
      <c r="R120" s="11" t="s">
        <v>466</v>
      </c>
      <c r="S120" s="13" t="s">
        <v>19</v>
      </c>
      <c r="T120" s="7"/>
      <c r="U120" s="11" t="s">
        <v>19</v>
      </c>
      <c r="V120" s="11" t="s">
        <v>466</v>
      </c>
      <c r="W120" s="13" t="s">
        <v>448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467</v>
      </c>
      <c r="AD120" t="s">
        <v>6</v>
      </c>
      <c r="AE120" t="s">
        <v>822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823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824</v>
      </c>
      <c r="H121" s="7" t="s">
        <v>825</v>
      </c>
      <c r="I121" s="7" t="s">
        <v>77</v>
      </c>
      <c r="J121" s="7" t="s">
        <v>2</v>
      </c>
      <c r="K121" s="7" t="s">
        <v>826</v>
      </c>
      <c r="L121" s="7">
        <v>1</v>
      </c>
      <c r="M121" s="7">
        <v>1</v>
      </c>
      <c r="N121" s="7" t="s">
        <v>100</v>
      </c>
      <c r="O121" s="7" t="s">
        <v>100</v>
      </c>
      <c r="P121" s="7" t="s">
        <v>91</v>
      </c>
      <c r="Q121" s="7"/>
      <c r="R121" s="11" t="s">
        <v>231</v>
      </c>
      <c r="S121" s="13" t="s">
        <v>19</v>
      </c>
      <c r="T121" s="7"/>
      <c r="U121" s="11" t="s">
        <v>19</v>
      </c>
      <c r="V121" s="11" t="s">
        <v>231</v>
      </c>
      <c r="W121" s="13" t="s">
        <v>102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126</v>
      </c>
      <c r="AD121" t="s">
        <v>6</v>
      </c>
      <c r="AE121" t="s">
        <v>827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828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829</v>
      </c>
      <c r="H122" s="7" t="s">
        <v>830</v>
      </c>
      <c r="I122" s="7" t="s">
        <v>77</v>
      </c>
      <c r="J122" s="7" t="s">
        <v>2</v>
      </c>
      <c r="K122" s="7" t="s">
        <v>831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91</v>
      </c>
      <c r="Q122" s="7"/>
      <c r="R122" s="11" t="s">
        <v>832</v>
      </c>
      <c r="S122" s="13" t="s">
        <v>19</v>
      </c>
      <c r="T122" s="7"/>
      <c r="U122" s="11" t="s">
        <v>19</v>
      </c>
      <c r="V122" s="11" t="s">
        <v>832</v>
      </c>
      <c r="W122" s="13" t="s">
        <v>142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325</v>
      </c>
      <c r="AD122" t="s">
        <v>6</v>
      </c>
      <c r="AE122" t="s">
        <v>200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833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834</v>
      </c>
      <c r="H123" s="7" t="s">
        <v>835</v>
      </c>
      <c r="I123" s="7" t="s">
        <v>77</v>
      </c>
      <c r="J123" s="7" t="s">
        <v>2</v>
      </c>
      <c r="K123" s="7" t="s">
        <v>836</v>
      </c>
      <c r="L123" s="7">
        <v>1</v>
      </c>
      <c r="M123" s="7">
        <v>1</v>
      </c>
      <c r="N123" s="7" t="s">
        <v>100</v>
      </c>
      <c r="O123" s="7" t="s">
        <v>100</v>
      </c>
      <c r="P123" s="7" t="s">
        <v>91</v>
      </c>
      <c r="Q123" s="7"/>
      <c r="R123" s="11" t="s">
        <v>837</v>
      </c>
      <c r="S123" s="13" t="s">
        <v>19</v>
      </c>
      <c r="T123" s="7"/>
      <c r="U123" s="11" t="s">
        <v>19</v>
      </c>
      <c r="V123" s="11" t="s">
        <v>837</v>
      </c>
      <c r="W123" s="13" t="s">
        <v>667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838</v>
      </c>
      <c r="AD123" t="s">
        <v>6</v>
      </c>
      <c r="AE123" t="s">
        <v>544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839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840</v>
      </c>
      <c r="H124" s="7" t="s">
        <v>841</v>
      </c>
      <c r="I124" s="7" t="s">
        <v>77</v>
      </c>
      <c r="J124" s="7" t="s">
        <v>2</v>
      </c>
      <c r="K124" s="7" t="s">
        <v>842</v>
      </c>
      <c r="L124" s="7">
        <v>1</v>
      </c>
      <c r="M124" s="7">
        <v>1</v>
      </c>
      <c r="N124" s="7" t="s">
        <v>100</v>
      </c>
      <c r="O124" s="7" t="s">
        <v>100</v>
      </c>
      <c r="P124" s="7" t="s">
        <v>91</v>
      </c>
      <c r="Q124" s="7"/>
      <c r="R124" s="11" t="s">
        <v>843</v>
      </c>
      <c r="S124" s="13" t="s">
        <v>19</v>
      </c>
      <c r="T124" s="7"/>
      <c r="U124" s="11" t="s">
        <v>19</v>
      </c>
      <c r="V124" s="11" t="s">
        <v>843</v>
      </c>
      <c r="W124" s="13" t="s">
        <v>844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845</v>
      </c>
      <c r="AD124" t="s">
        <v>6</v>
      </c>
      <c r="AE124" t="s">
        <v>113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846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847</v>
      </c>
      <c r="H125" s="7" t="s">
        <v>848</v>
      </c>
      <c r="I125" s="7" t="s">
        <v>77</v>
      </c>
      <c r="J125" s="7" t="s">
        <v>2</v>
      </c>
      <c r="K125" s="7" t="s">
        <v>849</v>
      </c>
      <c r="L125" s="7">
        <v>1</v>
      </c>
      <c r="M125" s="7">
        <v>1</v>
      </c>
      <c r="N125" s="7" t="s">
        <v>100</v>
      </c>
      <c r="O125" s="7" t="s">
        <v>100</v>
      </c>
      <c r="P125" s="7" t="s">
        <v>91</v>
      </c>
      <c r="Q125" s="7"/>
      <c r="R125" s="11" t="s">
        <v>103</v>
      </c>
      <c r="S125" s="13" t="s">
        <v>19</v>
      </c>
      <c r="T125" s="7"/>
      <c r="U125" s="11" t="s">
        <v>19</v>
      </c>
      <c r="V125" s="11" t="s">
        <v>103</v>
      </c>
      <c r="W125" s="13" t="s">
        <v>135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260</v>
      </c>
      <c r="AD125" t="s">
        <v>6</v>
      </c>
      <c r="AE125" t="s">
        <v>850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851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852</v>
      </c>
      <c r="H126" s="7" t="s">
        <v>853</v>
      </c>
      <c r="I126" s="7" t="s">
        <v>77</v>
      </c>
      <c r="J126" s="7" t="s">
        <v>2</v>
      </c>
      <c r="K126" s="7" t="s">
        <v>854</v>
      </c>
      <c r="L126" s="7">
        <v>1</v>
      </c>
      <c r="M126" s="7">
        <v>1</v>
      </c>
      <c r="N126" s="7" t="s">
        <v>100</v>
      </c>
      <c r="O126" s="7" t="s">
        <v>100</v>
      </c>
      <c r="P126" s="7" t="s">
        <v>91</v>
      </c>
      <c r="Q126" s="7"/>
      <c r="R126" s="11" t="s">
        <v>103</v>
      </c>
      <c r="S126" s="13" t="s">
        <v>19</v>
      </c>
      <c r="T126" s="7"/>
      <c r="U126" s="11" t="s">
        <v>19</v>
      </c>
      <c r="V126" s="11" t="s">
        <v>103</v>
      </c>
      <c r="W126" s="13" t="s">
        <v>135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260</v>
      </c>
      <c r="AD126" t="s">
        <v>6</v>
      </c>
      <c r="AE126" t="s">
        <v>855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856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857</v>
      </c>
      <c r="H127" s="7" t="s">
        <v>858</v>
      </c>
      <c r="I127" s="7" t="s">
        <v>77</v>
      </c>
      <c r="J127" s="7" t="s">
        <v>2</v>
      </c>
      <c r="K127" s="7" t="s">
        <v>859</v>
      </c>
      <c r="L127" s="7">
        <v>1</v>
      </c>
      <c r="M127" s="7">
        <v>1</v>
      </c>
      <c r="N127" s="7" t="s">
        <v>100</v>
      </c>
      <c r="O127" s="7" t="s">
        <v>100</v>
      </c>
      <c r="P127" s="7" t="s">
        <v>91</v>
      </c>
      <c r="Q127" s="7"/>
      <c r="R127" s="11" t="s">
        <v>442</v>
      </c>
      <c r="S127" s="13" t="s">
        <v>19</v>
      </c>
      <c r="T127" s="7"/>
      <c r="U127" s="11" t="s">
        <v>19</v>
      </c>
      <c r="V127" s="11" t="s">
        <v>442</v>
      </c>
      <c r="W127" s="13" t="s">
        <v>184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860</v>
      </c>
      <c r="AD127" t="s">
        <v>6</v>
      </c>
      <c r="AE127" t="s">
        <v>495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861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862</v>
      </c>
      <c r="H128" s="7" t="s">
        <v>863</v>
      </c>
      <c r="I128" s="7" t="s">
        <v>77</v>
      </c>
      <c r="J128" s="7" t="s">
        <v>2</v>
      </c>
      <c r="K128" s="7" t="s">
        <v>864</v>
      </c>
      <c r="L128" s="7">
        <v>1</v>
      </c>
      <c r="M128" s="7">
        <v>1</v>
      </c>
      <c r="N128" s="7" t="s">
        <v>100</v>
      </c>
      <c r="O128" s="7" t="s">
        <v>100</v>
      </c>
      <c r="P128" s="7" t="s">
        <v>91</v>
      </c>
      <c r="Q128" s="7"/>
      <c r="R128" s="11" t="s">
        <v>515</v>
      </c>
      <c r="S128" s="13" t="s">
        <v>19</v>
      </c>
      <c r="T128" s="7"/>
      <c r="U128" s="11" t="s">
        <v>19</v>
      </c>
      <c r="V128" s="11" t="s">
        <v>515</v>
      </c>
      <c r="W128" s="13" t="s">
        <v>171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516</v>
      </c>
      <c r="AD128" t="s">
        <v>6</v>
      </c>
      <c r="AE128" t="s">
        <v>113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865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539</v>
      </c>
      <c r="H129" s="7" t="s">
        <v>540</v>
      </c>
      <c r="I129" s="7" t="s">
        <v>77</v>
      </c>
      <c r="J129" s="7" t="s">
        <v>2</v>
      </c>
      <c r="K129" s="7" t="s">
        <v>866</v>
      </c>
      <c r="L129" s="7">
        <v>1</v>
      </c>
      <c r="M129" s="7">
        <v>1</v>
      </c>
      <c r="N129" s="7" t="s">
        <v>100</v>
      </c>
      <c r="O129" s="7" t="s">
        <v>100</v>
      </c>
      <c r="P129" s="7" t="s">
        <v>91</v>
      </c>
      <c r="Q129" s="7"/>
      <c r="R129" s="11" t="s">
        <v>867</v>
      </c>
      <c r="S129" s="13" t="s">
        <v>19</v>
      </c>
      <c r="T129" s="7"/>
      <c r="U129" s="11" t="s">
        <v>19</v>
      </c>
      <c r="V129" s="11" t="s">
        <v>867</v>
      </c>
      <c r="W129" s="13" t="s">
        <v>280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868</v>
      </c>
      <c r="AD129" t="s">
        <v>6</v>
      </c>
      <c r="AE129" t="s">
        <v>113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869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870</v>
      </c>
      <c r="H130" s="7" t="s">
        <v>871</v>
      </c>
      <c r="I130" s="7" t="s">
        <v>77</v>
      </c>
      <c r="J130" s="7" t="s">
        <v>2</v>
      </c>
      <c r="K130" s="7" t="s">
        <v>872</v>
      </c>
      <c r="L130" s="7">
        <v>1</v>
      </c>
      <c r="M130" s="7">
        <v>1</v>
      </c>
      <c r="N130" s="7" t="s">
        <v>100</v>
      </c>
      <c r="O130" s="7" t="s">
        <v>100</v>
      </c>
      <c r="P130" s="7" t="s">
        <v>91</v>
      </c>
      <c r="Q130" s="7"/>
      <c r="R130" s="11" t="s">
        <v>128</v>
      </c>
      <c r="S130" s="13" t="s">
        <v>19</v>
      </c>
      <c r="T130" s="7"/>
      <c r="U130" s="11" t="s">
        <v>19</v>
      </c>
      <c r="V130" s="11" t="s">
        <v>128</v>
      </c>
      <c r="W130" s="13" t="s">
        <v>142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143</v>
      </c>
      <c r="AD130" t="s">
        <v>6</v>
      </c>
      <c r="AE130" t="s">
        <v>873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874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131</v>
      </c>
      <c r="H131" s="7" t="s">
        <v>132</v>
      </c>
      <c r="I131" s="7" t="s">
        <v>77</v>
      </c>
      <c r="J131" s="7" t="s">
        <v>2</v>
      </c>
      <c r="K131" s="7" t="s">
        <v>875</v>
      </c>
      <c r="L131" s="7">
        <v>1</v>
      </c>
      <c r="M131" s="7">
        <v>1</v>
      </c>
      <c r="N131" s="7" t="s">
        <v>100</v>
      </c>
      <c r="O131" s="7" t="s">
        <v>100</v>
      </c>
      <c r="P131" s="7" t="s">
        <v>91</v>
      </c>
      <c r="Q131" s="7"/>
      <c r="R131" s="11" t="s">
        <v>441</v>
      </c>
      <c r="S131" s="13" t="s">
        <v>19</v>
      </c>
      <c r="T131" s="7"/>
      <c r="U131" s="11" t="s">
        <v>19</v>
      </c>
      <c r="V131" s="11" t="s">
        <v>441</v>
      </c>
      <c r="W131" s="13" t="s">
        <v>308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442</v>
      </c>
      <c r="AD131" t="s">
        <v>6</v>
      </c>
      <c r="AE131" t="s">
        <v>297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876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877</v>
      </c>
      <c r="H132" s="7" t="s">
        <v>878</v>
      </c>
      <c r="I132" s="7" t="s">
        <v>77</v>
      </c>
      <c r="J132" s="7" t="s">
        <v>2</v>
      </c>
      <c r="K132" s="7" t="s">
        <v>879</v>
      </c>
      <c r="L132" s="7">
        <v>1</v>
      </c>
      <c r="M132" s="7">
        <v>1</v>
      </c>
      <c r="N132" s="7" t="s">
        <v>100</v>
      </c>
      <c r="O132" s="7" t="s">
        <v>100</v>
      </c>
      <c r="P132" s="7" t="s">
        <v>91</v>
      </c>
      <c r="Q132" s="7"/>
      <c r="R132" s="11" t="s">
        <v>880</v>
      </c>
      <c r="S132" s="13" t="s">
        <v>19</v>
      </c>
      <c r="T132" s="7"/>
      <c r="U132" s="11" t="s">
        <v>19</v>
      </c>
      <c r="V132" s="11" t="s">
        <v>880</v>
      </c>
      <c r="W132" s="13" t="s">
        <v>618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881</v>
      </c>
      <c r="AD132" t="s">
        <v>6</v>
      </c>
      <c r="AE132" t="s">
        <v>882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883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884</v>
      </c>
      <c r="H133" s="7" t="s">
        <v>885</v>
      </c>
      <c r="I133" s="7" t="s">
        <v>77</v>
      </c>
      <c r="J133" s="7" t="s">
        <v>2</v>
      </c>
      <c r="K133" s="7" t="s">
        <v>886</v>
      </c>
      <c r="L133" s="7">
        <v>1</v>
      </c>
      <c r="M133" s="7">
        <v>1</v>
      </c>
      <c r="N133" s="7" t="s">
        <v>100</v>
      </c>
      <c r="O133" s="7" t="s">
        <v>100</v>
      </c>
      <c r="P133" s="7" t="s">
        <v>91</v>
      </c>
      <c r="Q133" s="7"/>
      <c r="R133" s="11" t="s">
        <v>343</v>
      </c>
      <c r="S133" s="13" t="s">
        <v>19</v>
      </c>
      <c r="T133" s="7"/>
      <c r="U133" s="11" t="s">
        <v>19</v>
      </c>
      <c r="V133" s="11" t="s">
        <v>343</v>
      </c>
      <c r="W133" s="13" t="s">
        <v>191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344</v>
      </c>
      <c r="AD133" t="s">
        <v>6</v>
      </c>
      <c r="AE133" t="s">
        <v>887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888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889</v>
      </c>
      <c r="H134" s="7" t="s">
        <v>890</v>
      </c>
      <c r="I134" s="7" t="s">
        <v>77</v>
      </c>
      <c r="J134" s="7" t="s">
        <v>2</v>
      </c>
      <c r="K134" s="7" t="s">
        <v>891</v>
      </c>
      <c r="L134" s="7">
        <v>1</v>
      </c>
      <c r="M134" s="7">
        <v>1</v>
      </c>
      <c r="N134" s="7" t="s">
        <v>100</v>
      </c>
      <c r="O134" s="7" t="s">
        <v>100</v>
      </c>
      <c r="P134" s="7" t="s">
        <v>91</v>
      </c>
      <c r="Q134" s="7"/>
      <c r="R134" s="11" t="s">
        <v>380</v>
      </c>
      <c r="S134" s="13" t="s">
        <v>19</v>
      </c>
      <c r="T134" s="7"/>
      <c r="U134" s="11" t="s">
        <v>19</v>
      </c>
      <c r="V134" s="11" t="s">
        <v>380</v>
      </c>
      <c r="W134" s="13" t="s">
        <v>135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381</v>
      </c>
      <c r="AD134" t="s">
        <v>6</v>
      </c>
      <c r="AE134" t="s">
        <v>892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893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894</v>
      </c>
      <c r="H135" s="7" t="s">
        <v>895</v>
      </c>
      <c r="I135" s="7" t="s">
        <v>77</v>
      </c>
      <c r="J135" s="7" t="s">
        <v>2</v>
      </c>
      <c r="K135" s="7" t="s">
        <v>896</v>
      </c>
      <c r="L135" s="7">
        <v>1</v>
      </c>
      <c r="M135" s="7">
        <v>1</v>
      </c>
      <c r="N135" s="7" t="s">
        <v>100</v>
      </c>
      <c r="O135" s="7" t="s">
        <v>100</v>
      </c>
      <c r="P135" s="7" t="s">
        <v>91</v>
      </c>
      <c r="Q135" s="7"/>
      <c r="R135" s="11" t="s">
        <v>832</v>
      </c>
      <c r="S135" s="13" t="s">
        <v>19</v>
      </c>
      <c r="T135" s="7"/>
      <c r="U135" s="11" t="s">
        <v>19</v>
      </c>
      <c r="V135" s="11" t="s">
        <v>832</v>
      </c>
      <c r="W135" s="13" t="s">
        <v>142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325</v>
      </c>
      <c r="AD135" t="s">
        <v>6</v>
      </c>
      <c r="AE135" t="s">
        <v>897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898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834</v>
      </c>
      <c r="H136" s="7" t="s">
        <v>835</v>
      </c>
      <c r="I136" s="7" t="s">
        <v>77</v>
      </c>
      <c r="J136" s="7" t="s">
        <v>2</v>
      </c>
      <c r="K136" s="7" t="s">
        <v>804</v>
      </c>
      <c r="L136" s="7">
        <v>1</v>
      </c>
      <c r="M136" s="7">
        <v>1</v>
      </c>
      <c r="N136" s="7" t="s">
        <v>100</v>
      </c>
      <c r="O136" s="7" t="s">
        <v>100</v>
      </c>
      <c r="P136" s="7" t="s">
        <v>91</v>
      </c>
      <c r="Q136" s="7"/>
      <c r="R136" s="11" t="s">
        <v>508</v>
      </c>
      <c r="S136" s="13" t="s">
        <v>19</v>
      </c>
      <c r="T136" s="7"/>
      <c r="U136" s="11" t="s">
        <v>19</v>
      </c>
      <c r="V136" s="11" t="s">
        <v>508</v>
      </c>
      <c r="W136" s="13" t="s">
        <v>224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509</v>
      </c>
      <c r="AD136" t="s">
        <v>6</v>
      </c>
      <c r="AE136" t="s">
        <v>403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899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900</v>
      </c>
      <c r="H137" s="7" t="s">
        <v>901</v>
      </c>
      <c r="I137" s="7" t="s">
        <v>77</v>
      </c>
      <c r="J137" s="7" t="s">
        <v>2</v>
      </c>
      <c r="K137" s="7" t="s">
        <v>902</v>
      </c>
      <c r="L137" s="7">
        <v>1</v>
      </c>
      <c r="M137" s="7">
        <v>1</v>
      </c>
      <c r="N137" s="7" t="s">
        <v>100</v>
      </c>
      <c r="O137" s="7" t="s">
        <v>100</v>
      </c>
      <c r="P137" s="7" t="s">
        <v>91</v>
      </c>
      <c r="Q137" s="7"/>
      <c r="R137" s="11" t="s">
        <v>260</v>
      </c>
      <c r="S137" s="13" t="s">
        <v>19</v>
      </c>
      <c r="T137" s="7"/>
      <c r="U137" s="11" t="s">
        <v>19</v>
      </c>
      <c r="V137" s="11" t="s">
        <v>260</v>
      </c>
      <c r="W137" s="13" t="s">
        <v>142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314</v>
      </c>
      <c r="AD137" t="s">
        <v>6</v>
      </c>
      <c r="AE137" t="s">
        <v>903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904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905</v>
      </c>
      <c r="H138" s="7" t="s">
        <v>906</v>
      </c>
      <c r="I138" s="7" t="s">
        <v>77</v>
      </c>
      <c r="J138" s="7" t="s">
        <v>2</v>
      </c>
      <c r="K138" s="7" t="s">
        <v>907</v>
      </c>
      <c r="L138" s="7">
        <v>1</v>
      </c>
      <c r="M138" s="7">
        <v>1</v>
      </c>
      <c r="N138" s="7" t="s">
        <v>100</v>
      </c>
      <c r="O138" s="7" t="s">
        <v>100</v>
      </c>
      <c r="P138" s="7" t="s">
        <v>91</v>
      </c>
      <c r="Q138" s="7"/>
      <c r="R138" s="11" t="s">
        <v>309</v>
      </c>
      <c r="S138" s="13" t="s">
        <v>19</v>
      </c>
      <c r="T138" s="7"/>
      <c r="U138" s="11" t="s">
        <v>19</v>
      </c>
      <c r="V138" s="11" t="s">
        <v>309</v>
      </c>
      <c r="W138" s="13" t="s">
        <v>448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613</v>
      </c>
      <c r="AD138" t="s">
        <v>6</v>
      </c>
      <c r="AE138" t="s">
        <v>403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908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909</v>
      </c>
      <c r="H139" s="7" t="s">
        <v>910</v>
      </c>
      <c r="I139" s="7" t="s">
        <v>77</v>
      </c>
      <c r="J139" s="7" t="s">
        <v>2</v>
      </c>
      <c r="K139" s="7" t="s">
        <v>911</v>
      </c>
      <c r="L139" s="7">
        <v>1</v>
      </c>
      <c r="M139" s="7">
        <v>1</v>
      </c>
      <c r="N139" s="7" t="s">
        <v>100</v>
      </c>
      <c r="O139" s="7" t="s">
        <v>100</v>
      </c>
      <c r="P139" s="7" t="s">
        <v>91</v>
      </c>
      <c r="Q139" s="7"/>
      <c r="R139" s="11" t="s">
        <v>912</v>
      </c>
      <c r="S139" s="13" t="s">
        <v>19</v>
      </c>
      <c r="T139" s="7"/>
      <c r="U139" s="11" t="s">
        <v>19</v>
      </c>
      <c r="V139" s="11" t="s">
        <v>912</v>
      </c>
      <c r="W139" s="13" t="s">
        <v>913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914</v>
      </c>
      <c r="AD139" t="s">
        <v>6</v>
      </c>
      <c r="AE139" t="s">
        <v>915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916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917</v>
      </c>
      <c r="H140" s="7" t="s">
        <v>918</v>
      </c>
      <c r="I140" s="7" t="s">
        <v>77</v>
      </c>
      <c r="J140" s="7" t="s">
        <v>2</v>
      </c>
      <c r="K140" s="7" t="s">
        <v>919</v>
      </c>
      <c r="L140" s="7">
        <v>1</v>
      </c>
      <c r="M140" s="7">
        <v>1</v>
      </c>
      <c r="N140" s="7" t="s">
        <v>100</v>
      </c>
      <c r="O140" s="7" t="s">
        <v>100</v>
      </c>
      <c r="P140" s="7" t="s">
        <v>91</v>
      </c>
      <c r="Q140" s="7"/>
      <c r="R140" s="11" t="s">
        <v>260</v>
      </c>
      <c r="S140" s="13" t="s">
        <v>19</v>
      </c>
      <c r="T140" s="7"/>
      <c r="U140" s="11" t="s">
        <v>19</v>
      </c>
      <c r="V140" s="11" t="s">
        <v>260</v>
      </c>
      <c r="W140" s="13" t="s">
        <v>142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314</v>
      </c>
      <c r="AD140" t="s">
        <v>6</v>
      </c>
      <c r="AE140" t="s">
        <v>614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920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921</v>
      </c>
      <c r="H141" s="7" t="s">
        <v>922</v>
      </c>
      <c r="I141" s="7" t="s">
        <v>77</v>
      </c>
      <c r="J141" s="7" t="s">
        <v>2</v>
      </c>
      <c r="K141" s="7" t="s">
        <v>923</v>
      </c>
      <c r="L141" s="7">
        <v>1</v>
      </c>
      <c r="M141" s="7">
        <v>1</v>
      </c>
      <c r="N141" s="7" t="s">
        <v>100</v>
      </c>
      <c r="O141" s="7" t="s">
        <v>100</v>
      </c>
      <c r="P141" s="7" t="s">
        <v>91</v>
      </c>
      <c r="Q141" s="7"/>
      <c r="R141" s="11" t="s">
        <v>924</v>
      </c>
      <c r="S141" s="13" t="s">
        <v>19</v>
      </c>
      <c r="T141" s="7"/>
      <c r="U141" s="11" t="s">
        <v>19</v>
      </c>
      <c r="V141" s="11" t="s">
        <v>924</v>
      </c>
      <c r="W141" s="13" t="s">
        <v>925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508</v>
      </c>
      <c r="AD141" t="s">
        <v>6</v>
      </c>
      <c r="AE141" t="s">
        <v>104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926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927</v>
      </c>
      <c r="H142" s="7" t="s">
        <v>928</v>
      </c>
      <c r="I142" s="7" t="s">
        <v>77</v>
      </c>
      <c r="J142" s="7" t="s">
        <v>2</v>
      </c>
      <c r="K142" s="7" t="s">
        <v>929</v>
      </c>
      <c r="L142" s="7">
        <v>1</v>
      </c>
      <c r="M142" s="7">
        <v>1</v>
      </c>
      <c r="N142" s="7" t="s">
        <v>100</v>
      </c>
      <c r="O142" s="7" t="s">
        <v>100</v>
      </c>
      <c r="P142" s="7" t="s">
        <v>91</v>
      </c>
      <c r="Q142" s="7"/>
      <c r="R142" s="11" t="s">
        <v>128</v>
      </c>
      <c r="S142" s="13" t="s">
        <v>19</v>
      </c>
      <c r="T142" s="7"/>
      <c r="U142" s="11" t="s">
        <v>19</v>
      </c>
      <c r="V142" s="11" t="s">
        <v>128</v>
      </c>
      <c r="W142" s="13" t="s">
        <v>142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143</v>
      </c>
      <c r="AD142" t="s">
        <v>6</v>
      </c>
      <c r="AE142" t="s">
        <v>930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931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932</v>
      </c>
      <c r="H143" s="7" t="s">
        <v>933</v>
      </c>
      <c r="I143" s="7" t="s">
        <v>77</v>
      </c>
      <c r="J143" s="7" t="s">
        <v>2</v>
      </c>
      <c r="K143" s="7" t="s">
        <v>934</v>
      </c>
      <c r="L143" s="7">
        <v>1</v>
      </c>
      <c r="M143" s="7">
        <v>1</v>
      </c>
      <c r="N143" s="7" t="s">
        <v>100</v>
      </c>
      <c r="O143" s="7" t="s">
        <v>100</v>
      </c>
      <c r="P143" s="7" t="s">
        <v>91</v>
      </c>
      <c r="Q143" s="7"/>
      <c r="R143" s="11" t="s">
        <v>935</v>
      </c>
      <c r="S143" s="13" t="s">
        <v>19</v>
      </c>
      <c r="T143" s="7"/>
      <c r="U143" s="11" t="s">
        <v>19</v>
      </c>
      <c r="V143" s="11" t="s">
        <v>935</v>
      </c>
      <c r="W143" s="13" t="s">
        <v>82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936</v>
      </c>
      <c r="AD143" t="s">
        <v>6</v>
      </c>
      <c r="AE143" t="s">
        <v>937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938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939</v>
      </c>
      <c r="H144" s="7" t="s">
        <v>940</v>
      </c>
      <c r="I144" s="7" t="s">
        <v>77</v>
      </c>
      <c r="J144" s="7" t="s">
        <v>2</v>
      </c>
      <c r="K144" s="7" t="s">
        <v>941</v>
      </c>
      <c r="L144" s="7">
        <v>1</v>
      </c>
      <c r="M144" s="7">
        <v>1</v>
      </c>
      <c r="N144" s="7" t="s">
        <v>100</v>
      </c>
      <c r="O144" s="7" t="s">
        <v>100</v>
      </c>
      <c r="P144" s="7" t="s">
        <v>91</v>
      </c>
      <c r="Q144" s="7"/>
      <c r="R144" s="11" t="s">
        <v>718</v>
      </c>
      <c r="S144" s="13" t="s">
        <v>19</v>
      </c>
      <c r="T144" s="7"/>
      <c r="U144" s="11" t="s">
        <v>19</v>
      </c>
      <c r="V144" s="11" t="s">
        <v>718</v>
      </c>
      <c r="W144" s="13" t="s">
        <v>171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942</v>
      </c>
      <c r="AD144" t="s">
        <v>6</v>
      </c>
      <c r="AE144" t="s">
        <v>943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944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945</v>
      </c>
      <c r="H145" s="7" t="s">
        <v>946</v>
      </c>
      <c r="I145" s="7" t="s">
        <v>77</v>
      </c>
      <c r="J145" s="7" t="s">
        <v>2</v>
      </c>
      <c r="K145" s="7" t="s">
        <v>947</v>
      </c>
      <c r="L145" s="7">
        <v>1</v>
      </c>
      <c r="M145" s="7">
        <v>1</v>
      </c>
      <c r="N145" s="7" t="s">
        <v>100</v>
      </c>
      <c r="O145" s="7" t="s">
        <v>100</v>
      </c>
      <c r="P145" s="7" t="s">
        <v>91</v>
      </c>
      <c r="Q145" s="7"/>
      <c r="R145" s="11" t="s">
        <v>128</v>
      </c>
      <c r="S145" s="13" t="s">
        <v>19</v>
      </c>
      <c r="T145" s="7"/>
      <c r="U145" s="11" t="s">
        <v>19</v>
      </c>
      <c r="V145" s="11" t="s">
        <v>128</v>
      </c>
      <c r="W145" s="13" t="s">
        <v>142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143</v>
      </c>
      <c r="AD145" t="s">
        <v>6</v>
      </c>
      <c r="AE145" t="s">
        <v>948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949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950</v>
      </c>
      <c r="H146" s="7" t="s">
        <v>951</v>
      </c>
      <c r="I146" s="7" t="s">
        <v>77</v>
      </c>
      <c r="J146" s="7" t="s">
        <v>2</v>
      </c>
      <c r="K146" s="7" t="s">
        <v>952</v>
      </c>
      <c r="L146" s="7">
        <v>1</v>
      </c>
      <c r="M146" s="7">
        <v>2</v>
      </c>
      <c r="N146" s="7" t="s">
        <v>79</v>
      </c>
      <c r="O146" s="7" t="s">
        <v>80</v>
      </c>
      <c r="P146" s="7" t="s">
        <v>91</v>
      </c>
      <c r="Q146" s="7"/>
      <c r="R146" s="11" t="s">
        <v>953</v>
      </c>
      <c r="S146" s="13" t="s">
        <v>19</v>
      </c>
      <c r="T146" s="7"/>
      <c r="U146" s="11" t="s">
        <v>19</v>
      </c>
      <c r="V146" s="11" t="s">
        <v>953</v>
      </c>
      <c r="W146" s="13" t="s">
        <v>954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955</v>
      </c>
      <c r="AD146" t="s">
        <v>6</v>
      </c>
      <c r="AE146" t="s">
        <v>956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957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958</v>
      </c>
      <c r="H147" s="7" t="s">
        <v>959</v>
      </c>
      <c r="I147" s="7" t="s">
        <v>77</v>
      </c>
      <c r="J147" s="7" t="s">
        <v>2</v>
      </c>
      <c r="K147" s="7" t="s">
        <v>960</v>
      </c>
      <c r="L147" s="7">
        <v>1</v>
      </c>
      <c r="M147" s="7">
        <v>1</v>
      </c>
      <c r="N147" s="7" t="s">
        <v>79</v>
      </c>
      <c r="O147" s="7" t="s">
        <v>100</v>
      </c>
      <c r="P147" s="7" t="s">
        <v>91</v>
      </c>
      <c r="Q147" s="7"/>
      <c r="R147" s="11" t="s">
        <v>569</v>
      </c>
      <c r="S147" s="13" t="s">
        <v>19</v>
      </c>
      <c r="T147" s="7"/>
      <c r="U147" s="11" t="s">
        <v>19</v>
      </c>
      <c r="V147" s="11" t="s">
        <v>569</v>
      </c>
      <c r="W147" s="13" t="s">
        <v>127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961</v>
      </c>
      <c r="AD147" t="s">
        <v>6</v>
      </c>
      <c r="AE147" t="s">
        <v>962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963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964</v>
      </c>
      <c r="H148" s="7" t="s">
        <v>965</v>
      </c>
      <c r="I148" s="7" t="s">
        <v>77</v>
      </c>
      <c r="J148" s="7" t="s">
        <v>2</v>
      </c>
      <c r="K148" s="7" t="s">
        <v>966</v>
      </c>
      <c r="L148" s="7">
        <v>1</v>
      </c>
      <c r="M148" s="7">
        <v>1</v>
      </c>
      <c r="N148" s="7" t="s">
        <v>80</v>
      </c>
      <c r="O148" s="7" t="s">
        <v>100</v>
      </c>
      <c r="P148" s="7" t="s">
        <v>91</v>
      </c>
      <c r="Q148" s="7"/>
      <c r="R148" s="11" t="s">
        <v>967</v>
      </c>
      <c r="S148" s="13" t="s">
        <v>19</v>
      </c>
      <c r="T148" s="7"/>
      <c r="U148" s="11" t="s">
        <v>19</v>
      </c>
      <c r="V148" s="11" t="s">
        <v>967</v>
      </c>
      <c r="W148" s="13" t="s">
        <v>968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969</v>
      </c>
      <c r="AD148" t="s">
        <v>6</v>
      </c>
      <c r="AE148" t="s">
        <v>970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971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972</v>
      </c>
      <c r="H149" s="7" t="s">
        <v>973</v>
      </c>
      <c r="I149" s="7" t="s">
        <v>77</v>
      </c>
      <c r="J149" s="7" t="s">
        <v>2</v>
      </c>
      <c r="K149" s="7" t="s">
        <v>974</v>
      </c>
      <c r="L149" s="7">
        <v>1</v>
      </c>
      <c r="M149" s="7">
        <v>2</v>
      </c>
      <c r="N149" s="7" t="s">
        <v>80</v>
      </c>
      <c r="O149" s="7" t="s">
        <v>80</v>
      </c>
      <c r="P149" s="7" t="s">
        <v>91</v>
      </c>
      <c r="Q149" s="7"/>
      <c r="R149" s="11" t="s">
        <v>749</v>
      </c>
      <c r="S149" s="13" t="s">
        <v>19</v>
      </c>
      <c r="T149" s="7"/>
      <c r="U149" s="11" t="s">
        <v>19</v>
      </c>
      <c r="V149" s="11" t="s">
        <v>749</v>
      </c>
      <c r="W149" s="13" t="s">
        <v>111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750</v>
      </c>
      <c r="AD149" t="s">
        <v>6</v>
      </c>
      <c r="AE149" t="s">
        <v>975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976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977</v>
      </c>
      <c r="H150" s="7" t="s">
        <v>978</v>
      </c>
      <c r="I150" s="7" t="s">
        <v>77</v>
      </c>
      <c r="J150" s="7" t="s">
        <v>2</v>
      </c>
      <c r="K150" s="7" t="s">
        <v>979</v>
      </c>
      <c r="L150" s="7">
        <v>1</v>
      </c>
      <c r="M150" s="7">
        <v>1</v>
      </c>
      <c r="N150" s="7" t="s">
        <v>80</v>
      </c>
      <c r="O150" s="7" t="s">
        <v>100</v>
      </c>
      <c r="P150" s="7" t="s">
        <v>91</v>
      </c>
      <c r="Q150" s="7"/>
      <c r="R150" s="11" t="s">
        <v>980</v>
      </c>
      <c r="S150" s="13" t="s">
        <v>19</v>
      </c>
      <c r="T150" s="7"/>
      <c r="U150" s="11" t="s">
        <v>19</v>
      </c>
      <c r="V150" s="11" t="s">
        <v>980</v>
      </c>
      <c r="W150" s="13" t="s">
        <v>981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982</v>
      </c>
      <c r="AD150" t="s">
        <v>6</v>
      </c>
      <c r="AE150" t="s">
        <v>983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984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985</v>
      </c>
      <c r="H151" s="7" t="s">
        <v>986</v>
      </c>
      <c r="I151" s="7" t="s">
        <v>77</v>
      </c>
      <c r="J151" s="7" t="s">
        <v>2</v>
      </c>
      <c r="K151" s="7" t="s">
        <v>987</v>
      </c>
      <c r="L151" s="7">
        <v>1</v>
      </c>
      <c r="M151" s="7">
        <v>1</v>
      </c>
      <c r="N151" s="7" t="s">
        <v>90</v>
      </c>
      <c r="O151" s="7" t="s">
        <v>100</v>
      </c>
      <c r="P151" s="7" t="s">
        <v>91</v>
      </c>
      <c r="Q151" s="7"/>
      <c r="R151" s="11" t="s">
        <v>988</v>
      </c>
      <c r="S151" s="13" t="s">
        <v>19</v>
      </c>
      <c r="T151" s="7"/>
      <c r="U151" s="11" t="s">
        <v>19</v>
      </c>
      <c r="V151" s="11" t="s">
        <v>988</v>
      </c>
      <c r="W151" s="13" t="s">
        <v>454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568</v>
      </c>
      <c r="AD151" t="s">
        <v>6</v>
      </c>
      <c r="AE151" t="s">
        <v>989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990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991</v>
      </c>
      <c r="H152" s="7" t="s">
        <v>992</v>
      </c>
      <c r="I152" s="7" t="s">
        <v>77</v>
      </c>
      <c r="J152" s="7" t="s">
        <v>2</v>
      </c>
      <c r="K152" s="7" t="s">
        <v>993</v>
      </c>
      <c r="L152" s="7">
        <v>1</v>
      </c>
      <c r="M152" s="7">
        <v>1</v>
      </c>
      <c r="N152" s="7" t="s">
        <v>80</v>
      </c>
      <c r="O152" s="7" t="s">
        <v>100</v>
      </c>
      <c r="P152" s="7" t="s">
        <v>91</v>
      </c>
      <c r="Q152" s="7"/>
      <c r="R152" s="11" t="s">
        <v>183</v>
      </c>
      <c r="S152" s="13" t="s">
        <v>19</v>
      </c>
      <c r="T152" s="7"/>
      <c r="U152" s="11" t="s">
        <v>19</v>
      </c>
      <c r="V152" s="11" t="s">
        <v>183</v>
      </c>
      <c r="W152" s="13" t="s">
        <v>184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185</v>
      </c>
      <c r="AD152" t="s">
        <v>6</v>
      </c>
      <c r="AE152" t="s">
        <v>994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995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996</v>
      </c>
      <c r="H153" s="7" t="s">
        <v>997</v>
      </c>
      <c r="I153" s="7" t="s">
        <v>77</v>
      </c>
      <c r="J153" s="7" t="s">
        <v>2</v>
      </c>
      <c r="K153" s="7" t="s">
        <v>998</v>
      </c>
      <c r="L153" s="7">
        <v>1</v>
      </c>
      <c r="M153" s="7">
        <v>1</v>
      </c>
      <c r="N153" s="7" t="s">
        <v>100</v>
      </c>
      <c r="O153" s="7" t="s">
        <v>100</v>
      </c>
      <c r="P153" s="7" t="s">
        <v>91</v>
      </c>
      <c r="Q153" s="7"/>
      <c r="R153" s="11" t="s">
        <v>466</v>
      </c>
      <c r="S153" s="13" t="s">
        <v>19</v>
      </c>
      <c r="T153" s="7"/>
      <c r="U153" s="11" t="s">
        <v>19</v>
      </c>
      <c r="V153" s="11" t="s">
        <v>466</v>
      </c>
      <c r="W153" s="13" t="s">
        <v>448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467</v>
      </c>
      <c r="AD153" t="s">
        <v>6</v>
      </c>
      <c r="AE153" t="s">
        <v>95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999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1000</v>
      </c>
      <c r="H154" s="7" t="s">
        <v>1001</v>
      </c>
      <c r="I154" s="7" t="s">
        <v>77</v>
      </c>
      <c r="J154" s="7" t="s">
        <v>2</v>
      </c>
      <c r="K154" s="7" t="s">
        <v>1002</v>
      </c>
      <c r="L154" s="7">
        <v>2</v>
      </c>
      <c r="M154" s="7">
        <v>1</v>
      </c>
      <c r="N154" s="7" t="s">
        <v>100</v>
      </c>
      <c r="O154" s="7" t="s">
        <v>100</v>
      </c>
      <c r="P154" s="7" t="s">
        <v>91</v>
      </c>
      <c r="Q154" s="7"/>
      <c r="R154" s="11" t="s">
        <v>1003</v>
      </c>
      <c r="S154" s="13" t="s">
        <v>19</v>
      </c>
      <c r="T154" s="7"/>
      <c r="U154" s="11" t="s">
        <v>19</v>
      </c>
      <c r="V154" s="11" t="s">
        <v>1003</v>
      </c>
      <c r="W154" s="13" t="s">
        <v>810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254</v>
      </c>
      <c r="AD154" t="s">
        <v>6</v>
      </c>
      <c r="AE154" t="s">
        <v>1004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1005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1006</v>
      </c>
      <c r="H155" s="7" t="s">
        <v>1007</v>
      </c>
      <c r="I155" s="7" t="s">
        <v>77</v>
      </c>
      <c r="J155" s="7" t="s">
        <v>2</v>
      </c>
      <c r="K155" s="7" t="s">
        <v>1008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91</v>
      </c>
      <c r="Q155" s="7"/>
      <c r="R155" s="11" t="s">
        <v>704</v>
      </c>
      <c r="S155" s="13" t="s">
        <v>19</v>
      </c>
      <c r="T155" s="7"/>
      <c r="U155" s="11" t="s">
        <v>19</v>
      </c>
      <c r="V155" s="11" t="s">
        <v>704</v>
      </c>
      <c r="W155" s="13" t="s">
        <v>82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170</v>
      </c>
      <c r="AD155" t="s">
        <v>6</v>
      </c>
      <c r="AE155" t="s">
        <v>1009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1010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1011</v>
      </c>
      <c r="H156" s="7" t="s">
        <v>1012</v>
      </c>
      <c r="I156" s="7" t="s">
        <v>77</v>
      </c>
      <c r="J156" s="7" t="s">
        <v>2</v>
      </c>
      <c r="K156" s="7" t="s">
        <v>1013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91</v>
      </c>
      <c r="Q156" s="7"/>
      <c r="R156" s="11" t="s">
        <v>1014</v>
      </c>
      <c r="S156" s="13" t="s">
        <v>19</v>
      </c>
      <c r="T156" s="7"/>
      <c r="U156" s="11" t="s">
        <v>19</v>
      </c>
      <c r="V156" s="11" t="s">
        <v>1014</v>
      </c>
      <c r="W156" s="13" t="s">
        <v>321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1015</v>
      </c>
      <c r="AD156" t="s">
        <v>6</v>
      </c>
      <c r="AE156" t="s">
        <v>113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1016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1006</v>
      </c>
      <c r="H157" s="7" t="s">
        <v>1007</v>
      </c>
      <c r="I157" s="7" t="s">
        <v>77</v>
      </c>
      <c r="J157" s="7" t="s">
        <v>2</v>
      </c>
      <c r="K157" s="7" t="s">
        <v>1017</v>
      </c>
      <c r="L157" s="7">
        <v>1</v>
      </c>
      <c r="M157" s="7">
        <v>1</v>
      </c>
      <c r="N157" s="7" t="s">
        <v>100</v>
      </c>
      <c r="O157" s="7" t="s">
        <v>100</v>
      </c>
      <c r="P157" s="7" t="s">
        <v>91</v>
      </c>
      <c r="Q157" s="7"/>
      <c r="R157" s="11" t="s">
        <v>594</v>
      </c>
      <c r="S157" s="13" t="s">
        <v>19</v>
      </c>
      <c r="T157" s="7"/>
      <c r="U157" s="11" t="s">
        <v>19</v>
      </c>
      <c r="V157" s="11" t="s">
        <v>594</v>
      </c>
      <c r="W157" s="13" t="s">
        <v>388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595</v>
      </c>
      <c r="AD157" t="s">
        <v>6</v>
      </c>
      <c r="AE157" t="s">
        <v>1009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1018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1019</v>
      </c>
      <c r="H158" s="7" t="s">
        <v>1020</v>
      </c>
      <c r="I158" s="7" t="s">
        <v>77</v>
      </c>
      <c r="J158" s="7" t="s">
        <v>2</v>
      </c>
      <c r="K158" s="7" t="s">
        <v>1021</v>
      </c>
      <c r="L158" s="7">
        <v>1</v>
      </c>
      <c r="M158" s="7">
        <v>1</v>
      </c>
      <c r="N158" s="7" t="s">
        <v>100</v>
      </c>
      <c r="O158" s="7" t="s">
        <v>100</v>
      </c>
      <c r="P158" s="7" t="s">
        <v>91</v>
      </c>
      <c r="Q158" s="7"/>
      <c r="R158" s="11" t="s">
        <v>1022</v>
      </c>
      <c r="S158" s="13" t="s">
        <v>19</v>
      </c>
      <c r="T158" s="7"/>
      <c r="U158" s="11" t="s">
        <v>19</v>
      </c>
      <c r="V158" s="11" t="s">
        <v>1022</v>
      </c>
      <c r="W158" s="13" t="s">
        <v>135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494</v>
      </c>
      <c r="AD158" t="s">
        <v>6</v>
      </c>
      <c r="AE158" t="s">
        <v>1023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1024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654</v>
      </c>
      <c r="H159" s="7" t="s">
        <v>655</v>
      </c>
      <c r="I159" s="7" t="s">
        <v>77</v>
      </c>
      <c r="J159" s="7" t="s">
        <v>2</v>
      </c>
      <c r="K159" s="7" t="s">
        <v>1025</v>
      </c>
      <c r="L159" s="7">
        <v>1</v>
      </c>
      <c r="M159" s="7">
        <v>1</v>
      </c>
      <c r="N159" s="7" t="s">
        <v>100</v>
      </c>
      <c r="O159" s="7" t="s">
        <v>100</v>
      </c>
      <c r="P159" s="7" t="s">
        <v>91</v>
      </c>
      <c r="Q159" s="7"/>
      <c r="R159" s="11" t="s">
        <v>231</v>
      </c>
      <c r="S159" s="13" t="s">
        <v>19</v>
      </c>
      <c r="T159" s="7"/>
      <c r="U159" s="11" t="s">
        <v>19</v>
      </c>
      <c r="V159" s="11" t="s">
        <v>231</v>
      </c>
      <c r="W159" s="13" t="s">
        <v>102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126</v>
      </c>
      <c r="AD159" t="s">
        <v>6</v>
      </c>
      <c r="AE159" t="s">
        <v>211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1026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1027</v>
      </c>
      <c r="H160" s="7" t="s">
        <v>1028</v>
      </c>
      <c r="I160" s="7" t="s">
        <v>77</v>
      </c>
      <c r="J160" s="7" t="s">
        <v>2</v>
      </c>
      <c r="K160" s="7" t="s">
        <v>1029</v>
      </c>
      <c r="L160" s="7">
        <v>1</v>
      </c>
      <c r="M160" s="7">
        <v>1</v>
      </c>
      <c r="N160" s="7" t="s">
        <v>100</v>
      </c>
      <c r="O160" s="7" t="s">
        <v>100</v>
      </c>
      <c r="P160" s="7" t="s">
        <v>91</v>
      </c>
      <c r="Q160" s="7"/>
      <c r="R160" s="11" t="s">
        <v>1030</v>
      </c>
      <c r="S160" s="13" t="s">
        <v>19</v>
      </c>
      <c r="T160" s="7"/>
      <c r="U160" s="11" t="s">
        <v>19</v>
      </c>
      <c r="V160" s="11" t="s">
        <v>1030</v>
      </c>
      <c r="W160" s="13" t="s">
        <v>171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606</v>
      </c>
      <c r="AD160" t="s">
        <v>6</v>
      </c>
      <c r="AE160" t="s">
        <v>1031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1032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1033</v>
      </c>
      <c r="H161" s="7" t="s">
        <v>1034</v>
      </c>
      <c r="I161" s="7" t="s">
        <v>77</v>
      </c>
      <c r="J161" s="7" t="s">
        <v>2</v>
      </c>
      <c r="K161" s="7" t="s">
        <v>1035</v>
      </c>
      <c r="L161" s="7">
        <v>1</v>
      </c>
      <c r="M161" s="7">
        <v>1</v>
      </c>
      <c r="N161" s="7" t="s">
        <v>100</v>
      </c>
      <c r="O161" s="7" t="s">
        <v>100</v>
      </c>
      <c r="P161" s="7" t="s">
        <v>91</v>
      </c>
      <c r="Q161" s="7"/>
      <c r="R161" s="11" t="s">
        <v>128</v>
      </c>
      <c r="S161" s="13" t="s">
        <v>19</v>
      </c>
      <c r="T161" s="7"/>
      <c r="U161" s="11" t="s">
        <v>19</v>
      </c>
      <c r="V161" s="11" t="s">
        <v>128</v>
      </c>
      <c r="W161" s="13" t="s">
        <v>142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143</v>
      </c>
      <c r="AD161" t="s">
        <v>6</v>
      </c>
      <c r="AE161" t="s">
        <v>1036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1037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1038</v>
      </c>
      <c r="H162" s="7" t="s">
        <v>1039</v>
      </c>
      <c r="I162" s="7" t="s">
        <v>77</v>
      </c>
      <c r="J162" s="7" t="s">
        <v>2</v>
      </c>
      <c r="K162" s="7" t="s">
        <v>1040</v>
      </c>
      <c r="L162" s="7">
        <v>1</v>
      </c>
      <c r="M162" s="7">
        <v>1</v>
      </c>
      <c r="N162" s="7" t="s">
        <v>100</v>
      </c>
      <c r="O162" s="7" t="s">
        <v>100</v>
      </c>
      <c r="P162" s="7" t="s">
        <v>91</v>
      </c>
      <c r="Q162" s="7"/>
      <c r="R162" s="11" t="s">
        <v>1030</v>
      </c>
      <c r="S162" s="13" t="s">
        <v>19</v>
      </c>
      <c r="T162" s="7"/>
      <c r="U162" s="11" t="s">
        <v>19</v>
      </c>
      <c r="V162" s="11" t="s">
        <v>1030</v>
      </c>
      <c r="W162" s="13" t="s">
        <v>171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606</v>
      </c>
      <c r="AD162" t="s">
        <v>6</v>
      </c>
      <c r="AE162" t="s">
        <v>544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1041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1042</v>
      </c>
      <c r="H163" s="7" t="s">
        <v>1043</v>
      </c>
      <c r="I163" s="7" t="s">
        <v>77</v>
      </c>
      <c r="J163" s="7" t="s">
        <v>2</v>
      </c>
      <c r="K163" s="7" t="s">
        <v>1044</v>
      </c>
      <c r="L163" s="7">
        <v>1</v>
      </c>
      <c r="M163" s="7">
        <v>1</v>
      </c>
      <c r="N163" s="7" t="s">
        <v>100</v>
      </c>
      <c r="O163" s="7" t="s">
        <v>100</v>
      </c>
      <c r="P163" s="7" t="s">
        <v>91</v>
      </c>
      <c r="Q163" s="7"/>
      <c r="R163" s="11" t="s">
        <v>1022</v>
      </c>
      <c r="S163" s="13" t="s">
        <v>19</v>
      </c>
      <c r="T163" s="7"/>
      <c r="U163" s="11" t="s">
        <v>19</v>
      </c>
      <c r="V163" s="11" t="s">
        <v>1022</v>
      </c>
      <c r="W163" s="13" t="s">
        <v>135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494</v>
      </c>
      <c r="AD163" t="s">
        <v>6</v>
      </c>
      <c r="AE163" t="s">
        <v>1045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1046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1047</v>
      </c>
      <c r="H164" s="7" t="s">
        <v>1048</v>
      </c>
      <c r="I164" s="7" t="s">
        <v>77</v>
      </c>
      <c r="J164" s="7" t="s">
        <v>2</v>
      </c>
      <c r="K164" s="7" t="s">
        <v>1049</v>
      </c>
      <c r="L164" s="7">
        <v>1</v>
      </c>
      <c r="M164" s="7">
        <v>1</v>
      </c>
      <c r="N164" s="7" t="s">
        <v>100</v>
      </c>
      <c r="O164" s="7" t="s">
        <v>100</v>
      </c>
      <c r="P164" s="7" t="s">
        <v>91</v>
      </c>
      <c r="Q164" s="7"/>
      <c r="R164" s="11" t="s">
        <v>1050</v>
      </c>
      <c r="S164" s="13" t="s">
        <v>19</v>
      </c>
      <c r="T164" s="7"/>
      <c r="U164" s="11" t="s">
        <v>19</v>
      </c>
      <c r="V164" s="11" t="s">
        <v>1050</v>
      </c>
      <c r="W164" s="13" t="s">
        <v>1051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296</v>
      </c>
      <c r="AD164" t="s">
        <v>6</v>
      </c>
      <c r="AE164" t="s">
        <v>104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1052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1006</v>
      </c>
      <c r="H165" s="7" t="s">
        <v>1007</v>
      </c>
      <c r="I165" s="7" t="s">
        <v>77</v>
      </c>
      <c r="J165" s="7" t="s">
        <v>2</v>
      </c>
      <c r="K165" s="7" t="s">
        <v>1053</v>
      </c>
      <c r="L165" s="7">
        <v>1</v>
      </c>
      <c r="M165" s="7">
        <v>1</v>
      </c>
      <c r="N165" s="7" t="s">
        <v>100</v>
      </c>
      <c r="O165" s="7" t="s">
        <v>100</v>
      </c>
      <c r="P165" s="7" t="s">
        <v>91</v>
      </c>
      <c r="Q165" s="7"/>
      <c r="R165" s="11" t="s">
        <v>594</v>
      </c>
      <c r="S165" s="13" t="s">
        <v>19</v>
      </c>
      <c r="T165" s="7"/>
      <c r="U165" s="11" t="s">
        <v>19</v>
      </c>
      <c r="V165" s="11" t="s">
        <v>594</v>
      </c>
      <c r="W165" s="13" t="s">
        <v>388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595</v>
      </c>
      <c r="AD165" t="s">
        <v>6</v>
      </c>
      <c r="AE165" t="s">
        <v>1009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1054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1055</v>
      </c>
      <c r="H166" s="7" t="s">
        <v>1056</v>
      </c>
      <c r="I166" s="7" t="s">
        <v>77</v>
      </c>
      <c r="J166" s="7" t="s">
        <v>2</v>
      </c>
      <c r="K166" s="7" t="s">
        <v>1057</v>
      </c>
      <c r="L166" s="7">
        <v>1</v>
      </c>
      <c r="M166" s="7">
        <v>1</v>
      </c>
      <c r="N166" s="7" t="s">
        <v>100</v>
      </c>
      <c r="O166" s="7" t="s">
        <v>100</v>
      </c>
      <c r="P166" s="7" t="s">
        <v>91</v>
      </c>
      <c r="Q166" s="7"/>
      <c r="R166" s="11" t="s">
        <v>1058</v>
      </c>
      <c r="S166" s="13" t="s">
        <v>19</v>
      </c>
      <c r="T166" s="7"/>
      <c r="U166" s="11" t="s">
        <v>19</v>
      </c>
      <c r="V166" s="11" t="s">
        <v>1058</v>
      </c>
      <c r="W166" s="13" t="s">
        <v>448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374</v>
      </c>
      <c r="AD166" t="s">
        <v>6</v>
      </c>
      <c r="AE166" t="s">
        <v>456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1059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1060</v>
      </c>
      <c r="H167" s="7" t="s">
        <v>1061</v>
      </c>
      <c r="I167" s="7" t="s">
        <v>77</v>
      </c>
      <c r="J167" s="7" t="s">
        <v>2</v>
      </c>
      <c r="K167" s="7" t="s">
        <v>1062</v>
      </c>
      <c r="L167" s="7">
        <v>1</v>
      </c>
      <c r="M167" s="7">
        <v>1</v>
      </c>
      <c r="N167" s="7" t="s">
        <v>80</v>
      </c>
      <c r="O167" s="7" t="s">
        <v>100</v>
      </c>
      <c r="P167" s="7" t="s">
        <v>91</v>
      </c>
      <c r="Q167" s="7"/>
      <c r="R167" s="11" t="s">
        <v>1063</v>
      </c>
      <c r="S167" s="13" t="s">
        <v>19</v>
      </c>
      <c r="T167" s="7"/>
      <c r="U167" s="11" t="s">
        <v>19</v>
      </c>
      <c r="V167" s="11" t="s">
        <v>1063</v>
      </c>
      <c r="W167" s="13" t="s">
        <v>667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1064</v>
      </c>
      <c r="AD167" t="s">
        <v>6</v>
      </c>
      <c r="AE167" t="s">
        <v>970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1065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1066</v>
      </c>
      <c r="H168" s="7" t="s">
        <v>1067</v>
      </c>
      <c r="I168" s="7" t="s">
        <v>77</v>
      </c>
      <c r="J168" s="7" t="s">
        <v>2</v>
      </c>
      <c r="K168" s="7" t="s">
        <v>1068</v>
      </c>
      <c r="L168" s="7">
        <v>1</v>
      </c>
      <c r="M168" s="7">
        <v>1</v>
      </c>
      <c r="N168" s="7" t="s">
        <v>100</v>
      </c>
      <c r="O168" s="7" t="s">
        <v>100</v>
      </c>
      <c r="P168" s="7" t="s">
        <v>91</v>
      </c>
      <c r="Q168" s="7"/>
      <c r="R168" s="11" t="s">
        <v>447</v>
      </c>
      <c r="S168" s="13" t="s">
        <v>19</v>
      </c>
      <c r="T168" s="7"/>
      <c r="U168" s="11" t="s">
        <v>19</v>
      </c>
      <c r="V168" s="11" t="s">
        <v>447</v>
      </c>
      <c r="W168" s="13" t="s">
        <v>448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287</v>
      </c>
      <c r="AD168" t="s">
        <v>6</v>
      </c>
      <c r="AE168" t="s">
        <v>104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1069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1070</v>
      </c>
      <c r="H169" s="7" t="s">
        <v>1071</v>
      </c>
      <c r="I169" s="7" t="s">
        <v>77</v>
      </c>
      <c r="J169" s="7" t="s">
        <v>2</v>
      </c>
      <c r="K169" s="7" t="s">
        <v>1072</v>
      </c>
      <c r="L169" s="7">
        <v>1</v>
      </c>
      <c r="M169" s="7">
        <v>1</v>
      </c>
      <c r="N169" s="7" t="s">
        <v>100</v>
      </c>
      <c r="O169" s="7" t="s">
        <v>100</v>
      </c>
      <c r="P169" s="7" t="s">
        <v>91</v>
      </c>
      <c r="Q169" s="7"/>
      <c r="R169" s="11" t="s">
        <v>1073</v>
      </c>
      <c r="S169" s="13" t="s">
        <v>19</v>
      </c>
      <c r="T169" s="7"/>
      <c r="U169" s="11" t="s">
        <v>19</v>
      </c>
      <c r="V169" s="11" t="s">
        <v>1073</v>
      </c>
      <c r="W169" s="13" t="s">
        <v>981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935</v>
      </c>
      <c r="AD169" t="s">
        <v>6</v>
      </c>
      <c r="AE169" t="s">
        <v>994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1074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1075</v>
      </c>
      <c r="H170" s="7" t="s">
        <v>1076</v>
      </c>
      <c r="I170" s="7" t="s">
        <v>77</v>
      </c>
      <c r="J170" s="7" t="s">
        <v>2</v>
      </c>
      <c r="K170" s="7" t="s">
        <v>1077</v>
      </c>
      <c r="L170" s="7">
        <v>1</v>
      </c>
      <c r="M170" s="7">
        <v>1</v>
      </c>
      <c r="N170" s="7" t="s">
        <v>100</v>
      </c>
      <c r="O170" s="7" t="s">
        <v>100</v>
      </c>
      <c r="P170" s="7" t="s">
        <v>91</v>
      </c>
      <c r="Q170" s="7"/>
      <c r="R170" s="11" t="s">
        <v>81</v>
      </c>
      <c r="S170" s="13" t="s">
        <v>19</v>
      </c>
      <c r="T170" s="7"/>
      <c r="U170" s="11" t="s">
        <v>19</v>
      </c>
      <c r="V170" s="11" t="s">
        <v>81</v>
      </c>
      <c r="W170" s="13" t="s">
        <v>82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83</v>
      </c>
      <c r="AD170" t="s">
        <v>6</v>
      </c>
      <c r="AE170" t="s">
        <v>544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1078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1079</v>
      </c>
      <c r="H171" s="7" t="s">
        <v>1080</v>
      </c>
      <c r="I171" s="7" t="s">
        <v>77</v>
      </c>
      <c r="J171" s="7" t="s">
        <v>2</v>
      </c>
      <c r="K171" s="7" t="s">
        <v>1081</v>
      </c>
      <c r="L171" s="7">
        <v>1</v>
      </c>
      <c r="M171" s="7">
        <v>1</v>
      </c>
      <c r="N171" s="7" t="s">
        <v>100</v>
      </c>
      <c r="O171" s="7" t="s">
        <v>100</v>
      </c>
      <c r="P171" s="7" t="s">
        <v>91</v>
      </c>
      <c r="Q171" s="7"/>
      <c r="R171" s="11" t="s">
        <v>494</v>
      </c>
      <c r="S171" s="13" t="s">
        <v>19</v>
      </c>
      <c r="T171" s="7"/>
      <c r="U171" s="11" t="s">
        <v>19</v>
      </c>
      <c r="V171" s="11" t="s">
        <v>494</v>
      </c>
      <c r="W171" s="13" t="s">
        <v>142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343</v>
      </c>
      <c r="AD171" t="s">
        <v>6</v>
      </c>
      <c r="AE171" t="s">
        <v>200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1082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1083</v>
      </c>
      <c r="H172" s="7" t="s">
        <v>1084</v>
      </c>
      <c r="I172" s="7" t="s">
        <v>77</v>
      </c>
      <c r="J172" s="7" t="s">
        <v>2</v>
      </c>
      <c r="K172" s="7" t="s">
        <v>1085</v>
      </c>
      <c r="L172" s="7">
        <v>1</v>
      </c>
      <c r="M172" s="7">
        <v>1</v>
      </c>
      <c r="N172" s="7" t="s">
        <v>90</v>
      </c>
      <c r="O172" s="7" t="s">
        <v>100</v>
      </c>
      <c r="P172" s="7" t="s">
        <v>91</v>
      </c>
      <c r="Q172" s="7"/>
      <c r="R172" s="11" t="s">
        <v>1073</v>
      </c>
      <c r="S172" s="13" t="s">
        <v>19</v>
      </c>
      <c r="T172" s="7"/>
      <c r="U172" s="11" t="s">
        <v>19</v>
      </c>
      <c r="V172" s="11" t="s">
        <v>1073</v>
      </c>
      <c r="W172" s="13" t="s">
        <v>321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982</v>
      </c>
      <c r="AD172" t="s">
        <v>6</v>
      </c>
      <c r="AE172" t="s">
        <v>1086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1087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1088</v>
      </c>
      <c r="H173" s="7" t="s">
        <v>1089</v>
      </c>
      <c r="I173" s="7" t="s">
        <v>77</v>
      </c>
      <c r="J173" s="7" t="s">
        <v>2</v>
      </c>
      <c r="K173" s="7" t="s">
        <v>1090</v>
      </c>
      <c r="L173" s="7">
        <v>1</v>
      </c>
      <c r="M173" s="7">
        <v>1</v>
      </c>
      <c r="N173" s="7" t="s">
        <v>80</v>
      </c>
      <c r="O173" s="7" t="s">
        <v>100</v>
      </c>
      <c r="P173" s="7" t="s">
        <v>91</v>
      </c>
      <c r="Q173" s="7"/>
      <c r="R173" s="11" t="s">
        <v>625</v>
      </c>
      <c r="S173" s="13" t="s">
        <v>19</v>
      </c>
      <c r="T173" s="7"/>
      <c r="U173" s="11" t="s">
        <v>19</v>
      </c>
      <c r="V173" s="11" t="s">
        <v>625</v>
      </c>
      <c r="W173" s="13" t="s">
        <v>308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447</v>
      </c>
      <c r="AD173" t="s">
        <v>6</v>
      </c>
      <c r="AE173" t="s">
        <v>403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1091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1092</v>
      </c>
      <c r="H174" s="7" t="s">
        <v>1093</v>
      </c>
      <c r="I174" s="7" t="s">
        <v>77</v>
      </c>
      <c r="J174" s="7" t="s">
        <v>2</v>
      </c>
      <c r="K174" s="7" t="s">
        <v>1094</v>
      </c>
      <c r="L174" s="7">
        <v>1</v>
      </c>
      <c r="M174" s="7">
        <v>1</v>
      </c>
      <c r="N174" s="7" t="s">
        <v>80</v>
      </c>
      <c r="O174" s="7" t="s">
        <v>100</v>
      </c>
      <c r="P174" s="7" t="s">
        <v>91</v>
      </c>
      <c r="Q174" s="7"/>
      <c r="R174" s="11" t="s">
        <v>1058</v>
      </c>
      <c r="S174" s="13" t="s">
        <v>19</v>
      </c>
      <c r="T174" s="7"/>
      <c r="U174" s="11" t="s">
        <v>19</v>
      </c>
      <c r="V174" s="11" t="s">
        <v>1058</v>
      </c>
      <c r="W174" s="13" t="s">
        <v>448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374</v>
      </c>
      <c r="AD174" t="s">
        <v>6</v>
      </c>
      <c r="AE174" t="s">
        <v>544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1095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1096</v>
      </c>
      <c r="H175" s="7" t="s">
        <v>1097</v>
      </c>
      <c r="I175" s="7" t="s">
        <v>77</v>
      </c>
      <c r="J175" s="7" t="s">
        <v>2</v>
      </c>
      <c r="K175" s="7" t="s">
        <v>1098</v>
      </c>
      <c r="L175" s="7">
        <v>1</v>
      </c>
      <c r="M175" s="7">
        <v>2</v>
      </c>
      <c r="N175" s="7" t="s">
        <v>80</v>
      </c>
      <c r="O175" s="7" t="s">
        <v>80</v>
      </c>
      <c r="P175" s="7" t="s">
        <v>91</v>
      </c>
      <c r="Q175" s="7"/>
      <c r="R175" s="11" t="s">
        <v>1099</v>
      </c>
      <c r="S175" s="13" t="s">
        <v>19</v>
      </c>
      <c r="T175" s="7"/>
      <c r="U175" s="11" t="s">
        <v>19</v>
      </c>
      <c r="V175" s="11" t="s">
        <v>1099</v>
      </c>
      <c r="W175" s="13" t="s">
        <v>724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1100</v>
      </c>
      <c r="AD175" t="s">
        <v>6</v>
      </c>
      <c r="AE175" t="s">
        <v>1101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1102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1103</v>
      </c>
      <c r="H176" s="7" t="s">
        <v>1104</v>
      </c>
      <c r="I176" s="7" t="s">
        <v>77</v>
      </c>
      <c r="J176" s="7" t="s">
        <v>2</v>
      </c>
      <c r="K176" s="7" t="s">
        <v>1105</v>
      </c>
      <c r="L176" s="7">
        <v>1</v>
      </c>
      <c r="M176" s="7">
        <v>3</v>
      </c>
      <c r="N176" s="7" t="s">
        <v>79</v>
      </c>
      <c r="O176" s="7" t="s">
        <v>79</v>
      </c>
      <c r="P176" s="7" t="s">
        <v>91</v>
      </c>
      <c r="Q176" s="7"/>
      <c r="R176" s="11" t="s">
        <v>838</v>
      </c>
      <c r="S176" s="13" t="s">
        <v>19</v>
      </c>
      <c r="T176" s="7"/>
      <c r="U176" s="11" t="s">
        <v>19</v>
      </c>
      <c r="V176" s="11" t="s">
        <v>838</v>
      </c>
      <c r="W176" s="13" t="s">
        <v>1106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1107</v>
      </c>
      <c r="AD176" t="s">
        <v>6</v>
      </c>
      <c r="AE176" t="s">
        <v>232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1108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359</v>
      </c>
      <c r="H177" s="7" t="s">
        <v>360</v>
      </c>
      <c r="I177" s="7" t="s">
        <v>77</v>
      </c>
      <c r="J177" s="7" t="s">
        <v>2</v>
      </c>
      <c r="K177" s="7" t="s">
        <v>1109</v>
      </c>
      <c r="L177" s="7">
        <v>1</v>
      </c>
      <c r="M177" s="7">
        <v>1</v>
      </c>
      <c r="N177" s="7" t="s">
        <v>80</v>
      </c>
      <c r="O177" s="7" t="s">
        <v>100</v>
      </c>
      <c r="P177" s="7" t="s">
        <v>91</v>
      </c>
      <c r="Q177" s="7"/>
      <c r="R177" s="11" t="s">
        <v>569</v>
      </c>
      <c r="S177" s="13" t="s">
        <v>19</v>
      </c>
      <c r="T177" s="7"/>
      <c r="U177" s="11" t="s">
        <v>19</v>
      </c>
      <c r="V177" s="11" t="s">
        <v>569</v>
      </c>
      <c r="W177" s="13" t="s">
        <v>127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961</v>
      </c>
      <c r="AD177" t="s">
        <v>6</v>
      </c>
      <c r="AE177" t="s">
        <v>1110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1111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738</v>
      </c>
      <c r="H178" s="7" t="s">
        <v>739</v>
      </c>
      <c r="I178" s="7" t="s">
        <v>77</v>
      </c>
      <c r="J178" s="7" t="s">
        <v>2</v>
      </c>
      <c r="K178" s="7" t="s">
        <v>1112</v>
      </c>
      <c r="L178" s="7">
        <v>1</v>
      </c>
      <c r="M178" s="7">
        <v>2</v>
      </c>
      <c r="N178" s="7" t="s">
        <v>79</v>
      </c>
      <c r="O178" s="7" t="s">
        <v>80</v>
      </c>
      <c r="P178" s="7" t="s">
        <v>91</v>
      </c>
      <c r="Q178" s="7"/>
      <c r="R178" s="11" t="s">
        <v>868</v>
      </c>
      <c r="S178" s="13" t="s">
        <v>19</v>
      </c>
      <c r="T178" s="7"/>
      <c r="U178" s="11" t="s">
        <v>19</v>
      </c>
      <c r="V178" s="11" t="s">
        <v>868</v>
      </c>
      <c r="W178" s="13" t="s">
        <v>295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1014</v>
      </c>
      <c r="AD178" t="s">
        <v>6</v>
      </c>
      <c r="AE178" t="s">
        <v>915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1113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1114</v>
      </c>
      <c r="H179" s="7" t="s">
        <v>1115</v>
      </c>
      <c r="I179" s="7" t="s">
        <v>77</v>
      </c>
      <c r="J179" s="7" t="s">
        <v>2</v>
      </c>
      <c r="K179" s="7" t="s">
        <v>1116</v>
      </c>
      <c r="L179" s="7">
        <v>1</v>
      </c>
      <c r="M179" s="7">
        <v>1</v>
      </c>
      <c r="N179" s="7" t="s">
        <v>100</v>
      </c>
      <c r="O179" s="7" t="s">
        <v>100</v>
      </c>
      <c r="P179" s="7" t="s">
        <v>91</v>
      </c>
      <c r="Q179" s="7"/>
      <c r="R179" s="11" t="s">
        <v>1030</v>
      </c>
      <c r="S179" s="13" t="s">
        <v>19</v>
      </c>
      <c r="T179" s="7"/>
      <c r="U179" s="11" t="s">
        <v>19</v>
      </c>
      <c r="V179" s="11" t="s">
        <v>1030</v>
      </c>
      <c r="W179" s="13" t="s">
        <v>171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606</v>
      </c>
      <c r="AD179" t="s">
        <v>6</v>
      </c>
      <c r="AE179" t="s">
        <v>544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1117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1118</v>
      </c>
      <c r="H180" s="7" t="s">
        <v>1119</v>
      </c>
      <c r="I180" s="7" t="s">
        <v>77</v>
      </c>
      <c r="J180" s="7" t="s">
        <v>2</v>
      </c>
      <c r="K180" s="7" t="s">
        <v>1120</v>
      </c>
      <c r="L180" s="7">
        <v>1</v>
      </c>
      <c r="M180" s="7">
        <v>1</v>
      </c>
      <c r="N180" s="7" t="s">
        <v>100</v>
      </c>
      <c r="O180" s="7" t="s">
        <v>100</v>
      </c>
      <c r="P180" s="7" t="s">
        <v>91</v>
      </c>
      <c r="Q180" s="7"/>
      <c r="R180" s="11" t="s">
        <v>170</v>
      </c>
      <c r="S180" s="13" t="s">
        <v>19</v>
      </c>
      <c r="T180" s="7"/>
      <c r="U180" s="11" t="s">
        <v>19</v>
      </c>
      <c r="V180" s="11" t="s">
        <v>170</v>
      </c>
      <c r="W180" s="13" t="s">
        <v>171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172</v>
      </c>
      <c r="AD180" t="s">
        <v>6</v>
      </c>
      <c r="AE180" t="s">
        <v>1121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1122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1123</v>
      </c>
      <c r="H181" s="7" t="s">
        <v>1124</v>
      </c>
      <c r="I181" s="7" t="s">
        <v>77</v>
      </c>
      <c r="J181" s="7" t="s">
        <v>2</v>
      </c>
      <c r="K181" s="7" t="s">
        <v>1125</v>
      </c>
      <c r="L181" s="7">
        <v>1</v>
      </c>
      <c r="M181" s="7">
        <v>1</v>
      </c>
      <c r="N181" s="7" t="s">
        <v>100</v>
      </c>
      <c r="O181" s="7" t="s">
        <v>100</v>
      </c>
      <c r="P181" s="7" t="s">
        <v>91</v>
      </c>
      <c r="Q181" s="7"/>
      <c r="R181" s="11" t="s">
        <v>625</v>
      </c>
      <c r="S181" s="13" t="s">
        <v>19</v>
      </c>
      <c r="T181" s="7"/>
      <c r="U181" s="11" t="s">
        <v>19</v>
      </c>
      <c r="V181" s="11" t="s">
        <v>625</v>
      </c>
      <c r="W181" s="13" t="s">
        <v>308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447</v>
      </c>
      <c r="AD181" t="s">
        <v>6</v>
      </c>
      <c r="AE181" t="s">
        <v>1126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1127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1128</v>
      </c>
      <c r="H182" s="7" t="s">
        <v>1129</v>
      </c>
      <c r="I182" s="7" t="s">
        <v>77</v>
      </c>
      <c r="J182" s="7" t="s">
        <v>2</v>
      </c>
      <c r="K182" s="7" t="s">
        <v>1130</v>
      </c>
      <c r="L182" s="7">
        <v>1</v>
      </c>
      <c r="M182" s="7">
        <v>1</v>
      </c>
      <c r="N182" s="7" t="s">
        <v>100</v>
      </c>
      <c r="O182" s="7" t="s">
        <v>100</v>
      </c>
      <c r="P182" s="7" t="s">
        <v>91</v>
      </c>
      <c r="Q182" s="7"/>
      <c r="R182" s="11" t="s">
        <v>704</v>
      </c>
      <c r="S182" s="13" t="s">
        <v>19</v>
      </c>
      <c r="T182" s="7"/>
      <c r="U182" s="11" t="s">
        <v>19</v>
      </c>
      <c r="V182" s="11" t="s">
        <v>704</v>
      </c>
      <c r="W182" s="13" t="s">
        <v>82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170</v>
      </c>
      <c r="AD182" t="s">
        <v>6</v>
      </c>
      <c r="AE182" t="s">
        <v>495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1131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1132</v>
      </c>
      <c r="H183" s="7" t="s">
        <v>1133</v>
      </c>
      <c r="I183" s="7" t="s">
        <v>77</v>
      </c>
      <c r="J183" s="7" t="s">
        <v>2</v>
      </c>
      <c r="K183" s="7" t="s">
        <v>1134</v>
      </c>
      <c r="L183" s="7">
        <v>1</v>
      </c>
      <c r="M183" s="7">
        <v>1</v>
      </c>
      <c r="N183" s="7" t="s">
        <v>100</v>
      </c>
      <c r="O183" s="7" t="s">
        <v>100</v>
      </c>
      <c r="P183" s="7" t="s">
        <v>91</v>
      </c>
      <c r="Q183" s="7"/>
      <c r="R183" s="11" t="s">
        <v>516</v>
      </c>
      <c r="S183" s="13" t="s">
        <v>19</v>
      </c>
      <c r="T183" s="7"/>
      <c r="U183" s="11" t="s">
        <v>19</v>
      </c>
      <c r="V183" s="11" t="s">
        <v>516</v>
      </c>
      <c r="W183" s="13" t="s">
        <v>308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183</v>
      </c>
      <c r="AD183" t="s">
        <v>6</v>
      </c>
      <c r="AE183" t="s">
        <v>495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1135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1136</v>
      </c>
      <c r="H184" s="7" t="s">
        <v>1137</v>
      </c>
      <c r="I184" s="7" t="s">
        <v>77</v>
      </c>
      <c r="J184" s="7" t="s">
        <v>2</v>
      </c>
      <c r="K184" s="7" t="s">
        <v>1138</v>
      </c>
      <c r="L184" s="7">
        <v>1</v>
      </c>
      <c r="M184" s="7">
        <v>1</v>
      </c>
      <c r="N184" s="7" t="s">
        <v>100</v>
      </c>
      <c r="O184" s="7" t="s">
        <v>100</v>
      </c>
      <c r="P184" s="7" t="s">
        <v>91</v>
      </c>
      <c r="Q184" s="7"/>
      <c r="R184" s="11" t="s">
        <v>247</v>
      </c>
      <c r="S184" s="13" t="s">
        <v>19</v>
      </c>
      <c r="T184" s="7"/>
      <c r="U184" s="11" t="s">
        <v>19</v>
      </c>
      <c r="V184" s="11" t="s">
        <v>247</v>
      </c>
      <c r="W184" s="13" t="s">
        <v>724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1139</v>
      </c>
      <c r="AD184" t="s">
        <v>6</v>
      </c>
      <c r="AE184" t="s">
        <v>975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1140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1141</v>
      </c>
      <c r="H185" s="7" t="s">
        <v>1142</v>
      </c>
      <c r="I185" s="7" t="s">
        <v>77</v>
      </c>
      <c r="J185" s="7" t="s">
        <v>2</v>
      </c>
      <c r="K185" s="7" t="s">
        <v>1143</v>
      </c>
      <c r="L185" s="7">
        <v>1</v>
      </c>
      <c r="M185" s="7">
        <v>1</v>
      </c>
      <c r="N185" s="7" t="s">
        <v>100</v>
      </c>
      <c r="O185" s="7" t="s">
        <v>100</v>
      </c>
      <c r="P185" s="7" t="s">
        <v>91</v>
      </c>
      <c r="Q185" s="7"/>
      <c r="R185" s="11" t="s">
        <v>466</v>
      </c>
      <c r="S185" s="13" t="s">
        <v>19</v>
      </c>
      <c r="T185" s="7"/>
      <c r="U185" s="11" t="s">
        <v>19</v>
      </c>
      <c r="V185" s="11" t="s">
        <v>466</v>
      </c>
      <c r="W185" s="13" t="s">
        <v>448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467</v>
      </c>
      <c r="AD185" t="s">
        <v>6</v>
      </c>
      <c r="AE185" t="s">
        <v>357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1144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557</v>
      </c>
      <c r="H186" s="7" t="s">
        <v>558</v>
      </c>
      <c r="I186" s="7" t="s">
        <v>77</v>
      </c>
      <c r="J186" s="7" t="s">
        <v>2</v>
      </c>
      <c r="K186" s="7" t="s">
        <v>1145</v>
      </c>
      <c r="L186" s="7">
        <v>1</v>
      </c>
      <c r="M186" s="7">
        <v>1</v>
      </c>
      <c r="N186" s="7" t="s">
        <v>100</v>
      </c>
      <c r="O186" s="7" t="s">
        <v>100</v>
      </c>
      <c r="P186" s="7" t="s">
        <v>91</v>
      </c>
      <c r="Q186" s="7"/>
      <c r="R186" s="11" t="s">
        <v>1146</v>
      </c>
      <c r="S186" s="13" t="s">
        <v>19</v>
      </c>
      <c r="T186" s="7"/>
      <c r="U186" s="11" t="s">
        <v>19</v>
      </c>
      <c r="V186" s="11" t="s">
        <v>1146</v>
      </c>
      <c r="W186" s="13" t="s">
        <v>246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528</v>
      </c>
      <c r="AD186" t="s">
        <v>6</v>
      </c>
      <c r="AE186" t="s">
        <v>104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1147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1148</v>
      </c>
      <c r="H187" s="7" t="s">
        <v>1149</v>
      </c>
      <c r="I187" s="7" t="s">
        <v>77</v>
      </c>
      <c r="J187" s="7" t="s">
        <v>2</v>
      </c>
      <c r="K187" s="7" t="s">
        <v>1150</v>
      </c>
      <c r="L187" s="7">
        <v>1</v>
      </c>
      <c r="M187" s="7">
        <v>1</v>
      </c>
      <c r="N187" s="7" t="s">
        <v>100</v>
      </c>
      <c r="O187" s="7" t="s">
        <v>100</v>
      </c>
      <c r="P187" s="7" t="s">
        <v>91</v>
      </c>
      <c r="Q187" s="7"/>
      <c r="R187" s="11" t="s">
        <v>1151</v>
      </c>
      <c r="S187" s="13" t="s">
        <v>19</v>
      </c>
      <c r="T187" s="7"/>
      <c r="U187" s="11" t="s">
        <v>19</v>
      </c>
      <c r="V187" s="11" t="s">
        <v>1151</v>
      </c>
      <c r="W187" s="13" t="s">
        <v>704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1152</v>
      </c>
      <c r="AD187" t="s">
        <v>6</v>
      </c>
      <c r="AE187" t="s">
        <v>1153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1154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1155</v>
      </c>
      <c r="H188" s="7" t="s">
        <v>1156</v>
      </c>
      <c r="I188" s="7" t="s">
        <v>77</v>
      </c>
      <c r="J188" s="7" t="s">
        <v>2</v>
      </c>
      <c r="K188" s="7" t="s">
        <v>1157</v>
      </c>
      <c r="L188" s="7">
        <v>1</v>
      </c>
      <c r="M188" s="7">
        <v>1</v>
      </c>
      <c r="N188" s="7" t="s">
        <v>100</v>
      </c>
      <c r="O188" s="7" t="s">
        <v>100</v>
      </c>
      <c r="P188" s="7" t="s">
        <v>91</v>
      </c>
      <c r="Q188" s="7"/>
      <c r="R188" s="11" t="s">
        <v>402</v>
      </c>
      <c r="S188" s="13" t="s">
        <v>19</v>
      </c>
      <c r="T188" s="7"/>
      <c r="U188" s="11" t="s">
        <v>19</v>
      </c>
      <c r="V188" s="11" t="s">
        <v>402</v>
      </c>
      <c r="W188" s="13" t="s">
        <v>184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589</v>
      </c>
      <c r="AD188" t="s">
        <v>6</v>
      </c>
      <c r="AE188" t="s">
        <v>1158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1159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945</v>
      </c>
      <c r="H189" s="7" t="s">
        <v>946</v>
      </c>
      <c r="I189" s="7" t="s">
        <v>77</v>
      </c>
      <c r="J189" s="7" t="s">
        <v>2</v>
      </c>
      <c r="K189" s="7" t="s">
        <v>1160</v>
      </c>
      <c r="L189" s="7">
        <v>1</v>
      </c>
      <c r="M189" s="7">
        <v>1</v>
      </c>
      <c r="N189" s="7" t="s">
        <v>100</v>
      </c>
      <c r="O189" s="7" t="s">
        <v>100</v>
      </c>
      <c r="P189" s="7" t="s">
        <v>91</v>
      </c>
      <c r="Q189" s="7"/>
      <c r="R189" s="11" t="s">
        <v>402</v>
      </c>
      <c r="S189" s="13" t="s">
        <v>19</v>
      </c>
      <c r="T189" s="7"/>
      <c r="U189" s="11" t="s">
        <v>19</v>
      </c>
      <c r="V189" s="11" t="s">
        <v>402</v>
      </c>
      <c r="W189" s="13" t="s">
        <v>184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589</v>
      </c>
      <c r="AD189" t="s">
        <v>6</v>
      </c>
      <c r="AE189" t="s">
        <v>822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1161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1162</v>
      </c>
      <c r="H190" s="7" t="s">
        <v>1163</v>
      </c>
      <c r="I190" s="7" t="s">
        <v>77</v>
      </c>
      <c r="J190" s="7" t="s">
        <v>2</v>
      </c>
      <c r="K190" s="7" t="s">
        <v>1164</v>
      </c>
      <c r="L190" s="7">
        <v>1</v>
      </c>
      <c r="M190" s="7">
        <v>1</v>
      </c>
      <c r="N190" s="7" t="s">
        <v>1165</v>
      </c>
      <c r="O190" s="7" t="s">
        <v>100</v>
      </c>
      <c r="P190" s="7" t="s">
        <v>91</v>
      </c>
      <c r="Q190" s="7"/>
      <c r="R190" s="11" t="s">
        <v>1166</v>
      </c>
      <c r="S190" s="13" t="s">
        <v>19</v>
      </c>
      <c r="T190" s="7"/>
      <c r="U190" s="11" t="s">
        <v>19</v>
      </c>
      <c r="V190" s="11" t="s">
        <v>1166</v>
      </c>
      <c r="W190" s="13" t="s">
        <v>433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1167</v>
      </c>
      <c r="AD190" t="s">
        <v>6</v>
      </c>
      <c r="AE190" t="s">
        <v>1168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1169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1170</v>
      </c>
      <c r="H191" s="7" t="s">
        <v>1171</v>
      </c>
      <c r="I191" s="7" t="s">
        <v>77</v>
      </c>
      <c r="J191" s="7" t="s">
        <v>2</v>
      </c>
      <c r="K191" s="7" t="s">
        <v>1172</v>
      </c>
      <c r="L191" s="7">
        <v>1</v>
      </c>
      <c r="M191" s="7">
        <v>1</v>
      </c>
      <c r="N191" s="7" t="s">
        <v>100</v>
      </c>
      <c r="O191" s="7" t="s">
        <v>100</v>
      </c>
      <c r="P191" s="7" t="s">
        <v>91</v>
      </c>
      <c r="Q191" s="7"/>
      <c r="R191" s="11" t="s">
        <v>697</v>
      </c>
      <c r="S191" s="13" t="s">
        <v>19</v>
      </c>
      <c r="T191" s="7"/>
      <c r="U191" s="11" t="s">
        <v>19</v>
      </c>
      <c r="V191" s="11" t="s">
        <v>697</v>
      </c>
      <c r="W191" s="13" t="s">
        <v>191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698</v>
      </c>
      <c r="AD191" t="s">
        <v>6</v>
      </c>
      <c r="AE191" t="s">
        <v>1173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1174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1175</v>
      </c>
      <c r="H192" s="7" t="s">
        <v>1176</v>
      </c>
      <c r="I192" s="7" t="s">
        <v>77</v>
      </c>
      <c r="J192" s="7" t="s">
        <v>2</v>
      </c>
      <c r="K192" s="7" t="s">
        <v>1177</v>
      </c>
      <c r="L192" s="7">
        <v>1</v>
      </c>
      <c r="M192" s="7">
        <v>1</v>
      </c>
      <c r="N192" s="7" t="s">
        <v>100</v>
      </c>
      <c r="O192" s="7" t="s">
        <v>100</v>
      </c>
      <c r="P192" s="7" t="s">
        <v>91</v>
      </c>
      <c r="Q192" s="7"/>
      <c r="R192" s="11" t="s">
        <v>1178</v>
      </c>
      <c r="S192" s="13" t="s">
        <v>19</v>
      </c>
      <c r="T192" s="7"/>
      <c r="U192" s="11" t="s">
        <v>19</v>
      </c>
      <c r="V192" s="11" t="s">
        <v>1178</v>
      </c>
      <c r="W192" s="13" t="s">
        <v>1106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252</v>
      </c>
      <c r="AD192" t="s">
        <v>6</v>
      </c>
      <c r="AE192" t="s">
        <v>211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1179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1180</v>
      </c>
      <c r="H193" s="7" t="s">
        <v>1181</v>
      </c>
      <c r="I193" s="7" t="s">
        <v>77</v>
      </c>
      <c r="J193" s="7" t="s">
        <v>2</v>
      </c>
      <c r="K193" s="7" t="s">
        <v>1182</v>
      </c>
      <c r="L193" s="7">
        <v>1</v>
      </c>
      <c r="M193" s="7">
        <v>1</v>
      </c>
      <c r="N193" s="7" t="s">
        <v>100</v>
      </c>
      <c r="O193" s="7" t="s">
        <v>100</v>
      </c>
      <c r="P193" s="7" t="s">
        <v>91</v>
      </c>
      <c r="Q193" s="7"/>
      <c r="R193" s="11" t="s">
        <v>402</v>
      </c>
      <c r="S193" s="13" t="s">
        <v>19</v>
      </c>
      <c r="T193" s="7"/>
      <c r="U193" s="11" t="s">
        <v>19</v>
      </c>
      <c r="V193" s="11" t="s">
        <v>402</v>
      </c>
      <c r="W193" s="13" t="s">
        <v>184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589</v>
      </c>
      <c r="AD193" t="s">
        <v>6</v>
      </c>
      <c r="AE193" t="s">
        <v>1183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1184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738</v>
      </c>
      <c r="H194" s="7" t="s">
        <v>739</v>
      </c>
      <c r="I194" s="7" t="s">
        <v>77</v>
      </c>
      <c r="J194" s="7" t="s">
        <v>2</v>
      </c>
      <c r="K194" s="7" t="s">
        <v>1185</v>
      </c>
      <c r="L194" s="7">
        <v>1</v>
      </c>
      <c r="M194" s="7">
        <v>1</v>
      </c>
      <c r="N194" s="7" t="s">
        <v>100</v>
      </c>
      <c r="O194" s="7" t="s">
        <v>100</v>
      </c>
      <c r="P194" s="7" t="s">
        <v>91</v>
      </c>
      <c r="Q194" s="7"/>
      <c r="R194" s="11" t="s">
        <v>325</v>
      </c>
      <c r="S194" s="13" t="s">
        <v>19</v>
      </c>
      <c r="T194" s="7"/>
      <c r="U194" s="11" t="s">
        <v>19</v>
      </c>
      <c r="V194" s="11" t="s">
        <v>325</v>
      </c>
      <c r="W194" s="13" t="s">
        <v>184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326</v>
      </c>
      <c r="AD194" t="s">
        <v>6</v>
      </c>
      <c r="AE194" t="s">
        <v>495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1186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738</v>
      </c>
      <c r="H195" s="7" t="s">
        <v>739</v>
      </c>
      <c r="I195" s="7" t="s">
        <v>77</v>
      </c>
      <c r="J195" s="7" t="s">
        <v>2</v>
      </c>
      <c r="K195" s="7" t="s">
        <v>1187</v>
      </c>
      <c r="L195" s="7">
        <v>1</v>
      </c>
      <c r="M195" s="7">
        <v>1</v>
      </c>
      <c r="N195" s="7" t="s">
        <v>100</v>
      </c>
      <c r="O195" s="7" t="s">
        <v>100</v>
      </c>
      <c r="P195" s="7" t="s">
        <v>91</v>
      </c>
      <c r="Q195" s="7"/>
      <c r="R195" s="11" t="s">
        <v>325</v>
      </c>
      <c r="S195" s="13" t="s">
        <v>19</v>
      </c>
      <c r="T195" s="7"/>
      <c r="U195" s="11" t="s">
        <v>19</v>
      </c>
      <c r="V195" s="11" t="s">
        <v>325</v>
      </c>
      <c r="W195" s="13" t="s">
        <v>184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326</v>
      </c>
      <c r="AD195" t="s">
        <v>6</v>
      </c>
      <c r="AE195" t="s">
        <v>495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1188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1189</v>
      </c>
      <c r="H196" s="7" t="s">
        <v>1190</v>
      </c>
      <c r="I196" s="7" t="s">
        <v>77</v>
      </c>
      <c r="J196" s="7" t="s">
        <v>2</v>
      </c>
      <c r="K196" s="7" t="s">
        <v>1191</v>
      </c>
      <c r="L196" s="7">
        <v>1</v>
      </c>
      <c r="M196" s="7">
        <v>1</v>
      </c>
      <c r="N196" s="7" t="s">
        <v>100</v>
      </c>
      <c r="O196" s="7" t="s">
        <v>100</v>
      </c>
      <c r="P196" s="7" t="s">
        <v>91</v>
      </c>
      <c r="Q196" s="7"/>
      <c r="R196" s="11" t="s">
        <v>613</v>
      </c>
      <c r="S196" s="13" t="s">
        <v>19</v>
      </c>
      <c r="T196" s="7"/>
      <c r="U196" s="11" t="s">
        <v>19</v>
      </c>
      <c r="V196" s="11" t="s">
        <v>613</v>
      </c>
      <c r="W196" s="13" t="s">
        <v>712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735</v>
      </c>
      <c r="AD196" t="s">
        <v>6</v>
      </c>
      <c r="AE196" t="s">
        <v>1192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1193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1194</v>
      </c>
      <c r="H197" s="7" t="s">
        <v>1195</v>
      </c>
      <c r="I197" s="7" t="s">
        <v>77</v>
      </c>
      <c r="J197" s="7" t="s">
        <v>2</v>
      </c>
      <c r="K197" s="7" t="s">
        <v>1196</v>
      </c>
      <c r="L197" s="7">
        <v>1</v>
      </c>
      <c r="M197" s="7">
        <v>1</v>
      </c>
      <c r="N197" s="7" t="s">
        <v>100</v>
      </c>
      <c r="O197" s="7" t="s">
        <v>100</v>
      </c>
      <c r="P197" s="7" t="s">
        <v>91</v>
      </c>
      <c r="Q197" s="7"/>
      <c r="R197" s="11" t="s">
        <v>1058</v>
      </c>
      <c r="S197" s="13" t="s">
        <v>19</v>
      </c>
      <c r="T197" s="7"/>
      <c r="U197" s="11" t="s">
        <v>19</v>
      </c>
      <c r="V197" s="11" t="s">
        <v>1058</v>
      </c>
      <c r="W197" s="13" t="s">
        <v>448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374</v>
      </c>
      <c r="AD197" t="s">
        <v>6</v>
      </c>
      <c r="AE197" t="s">
        <v>1197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1198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1199</v>
      </c>
      <c r="H198" s="7" t="s">
        <v>1200</v>
      </c>
      <c r="I198" s="7" t="s">
        <v>77</v>
      </c>
      <c r="J198" s="7" t="s">
        <v>2</v>
      </c>
      <c r="K198" s="7" t="s">
        <v>1201</v>
      </c>
      <c r="L198" s="7">
        <v>1</v>
      </c>
      <c r="M198" s="7">
        <v>1</v>
      </c>
      <c r="N198" s="7" t="s">
        <v>100</v>
      </c>
      <c r="O198" s="7" t="s">
        <v>100</v>
      </c>
      <c r="P198" s="7" t="s">
        <v>91</v>
      </c>
      <c r="Q198" s="7"/>
      <c r="R198" s="11" t="s">
        <v>1107</v>
      </c>
      <c r="S198" s="13" t="s">
        <v>19</v>
      </c>
      <c r="T198" s="7"/>
      <c r="U198" s="11" t="s">
        <v>19</v>
      </c>
      <c r="V198" s="11" t="s">
        <v>1107</v>
      </c>
      <c r="W198" s="13" t="s">
        <v>280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1050</v>
      </c>
      <c r="AD198" t="s">
        <v>6</v>
      </c>
      <c r="AE198" t="s">
        <v>1202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1203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1204</v>
      </c>
      <c r="H199" s="7" t="s">
        <v>1205</v>
      </c>
      <c r="I199" s="7" t="s">
        <v>77</v>
      </c>
      <c r="J199" s="7" t="s">
        <v>2</v>
      </c>
      <c r="K199" s="7" t="s">
        <v>1206</v>
      </c>
      <c r="L199" s="7">
        <v>1</v>
      </c>
      <c r="M199" s="7">
        <v>1</v>
      </c>
      <c r="N199" s="7" t="s">
        <v>100</v>
      </c>
      <c r="O199" s="7" t="s">
        <v>100</v>
      </c>
      <c r="P199" s="7" t="s">
        <v>91</v>
      </c>
      <c r="Q199" s="7"/>
      <c r="R199" s="11" t="s">
        <v>447</v>
      </c>
      <c r="S199" s="13" t="s">
        <v>19</v>
      </c>
      <c r="T199" s="7"/>
      <c r="U199" s="11" t="s">
        <v>19</v>
      </c>
      <c r="V199" s="11" t="s">
        <v>447</v>
      </c>
      <c r="W199" s="13" t="s">
        <v>448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287</v>
      </c>
      <c r="AD199" t="s">
        <v>6</v>
      </c>
      <c r="AE199" t="s">
        <v>1207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1208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1209</v>
      </c>
      <c r="H200" s="7" t="s">
        <v>1210</v>
      </c>
      <c r="I200" s="7" t="s">
        <v>77</v>
      </c>
      <c r="J200" s="7" t="s">
        <v>2</v>
      </c>
      <c r="K200" s="7" t="s">
        <v>1211</v>
      </c>
      <c r="L200" s="7">
        <v>2</v>
      </c>
      <c r="M200" s="7">
        <v>1</v>
      </c>
      <c r="N200" s="7" t="s">
        <v>100</v>
      </c>
      <c r="O200" s="7" t="s">
        <v>100</v>
      </c>
      <c r="P200" s="7" t="s">
        <v>91</v>
      </c>
      <c r="Q200" s="7"/>
      <c r="R200" s="11" t="s">
        <v>1099</v>
      </c>
      <c r="S200" s="13" t="s">
        <v>19</v>
      </c>
      <c r="T200" s="7"/>
      <c r="U200" s="11" t="s">
        <v>19</v>
      </c>
      <c r="V200" s="11" t="s">
        <v>1099</v>
      </c>
      <c r="W200" s="13" t="s">
        <v>724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1100</v>
      </c>
      <c r="AD200" t="s">
        <v>6</v>
      </c>
      <c r="AE200" t="s">
        <v>297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1212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1213</v>
      </c>
      <c r="H201" s="7" t="s">
        <v>1214</v>
      </c>
      <c r="I201" s="7" t="s">
        <v>77</v>
      </c>
      <c r="J201" s="7" t="s">
        <v>2</v>
      </c>
      <c r="K201" s="7" t="s">
        <v>1215</v>
      </c>
      <c r="L201" s="7">
        <v>1</v>
      </c>
      <c r="M201" s="7">
        <v>1</v>
      </c>
      <c r="N201" s="7" t="s">
        <v>100</v>
      </c>
      <c r="O201" s="7" t="s">
        <v>100</v>
      </c>
      <c r="P201" s="7" t="s">
        <v>91</v>
      </c>
      <c r="Q201" s="7"/>
      <c r="R201" s="11" t="s">
        <v>309</v>
      </c>
      <c r="S201" s="13" t="s">
        <v>19</v>
      </c>
      <c r="T201" s="7"/>
      <c r="U201" s="11" t="s">
        <v>19</v>
      </c>
      <c r="V201" s="11" t="s">
        <v>309</v>
      </c>
      <c r="W201" s="13" t="s">
        <v>448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613</v>
      </c>
      <c r="AD201" t="s">
        <v>6</v>
      </c>
      <c r="AE201" t="s">
        <v>495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1216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1217</v>
      </c>
      <c r="H202" s="7" t="s">
        <v>1218</v>
      </c>
      <c r="I202" s="7" t="s">
        <v>77</v>
      </c>
      <c r="J202" s="7" t="s">
        <v>2</v>
      </c>
      <c r="K202" s="7" t="s">
        <v>1219</v>
      </c>
      <c r="L202" s="7">
        <v>1</v>
      </c>
      <c r="M202" s="7">
        <v>1</v>
      </c>
      <c r="N202" s="7" t="s">
        <v>100</v>
      </c>
      <c r="O202" s="7" t="s">
        <v>100</v>
      </c>
      <c r="P202" s="7" t="s">
        <v>91</v>
      </c>
      <c r="Q202" s="7"/>
      <c r="R202" s="11" t="s">
        <v>568</v>
      </c>
      <c r="S202" s="13" t="s">
        <v>19</v>
      </c>
      <c r="T202" s="7"/>
      <c r="U202" s="11" t="s">
        <v>19</v>
      </c>
      <c r="V202" s="11" t="s">
        <v>568</v>
      </c>
      <c r="W202" s="13" t="s">
        <v>388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569</v>
      </c>
      <c r="AD202" t="s">
        <v>6</v>
      </c>
      <c r="AE202" t="s">
        <v>403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1220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1221</v>
      </c>
      <c r="H203" s="7" t="s">
        <v>1222</v>
      </c>
      <c r="I203" s="7" t="s">
        <v>77</v>
      </c>
      <c r="J203" s="7" t="s">
        <v>2</v>
      </c>
      <c r="K203" s="7" t="s">
        <v>1223</v>
      </c>
      <c r="L203" s="7">
        <v>1</v>
      </c>
      <c r="M203" s="7">
        <v>1</v>
      </c>
      <c r="N203" s="7" t="s">
        <v>100</v>
      </c>
      <c r="O203" s="7" t="s">
        <v>100</v>
      </c>
      <c r="P203" s="7" t="s">
        <v>91</v>
      </c>
      <c r="Q203" s="7"/>
      <c r="R203" s="11" t="s">
        <v>1022</v>
      </c>
      <c r="S203" s="13" t="s">
        <v>19</v>
      </c>
      <c r="T203" s="7"/>
      <c r="U203" s="11" t="s">
        <v>19</v>
      </c>
      <c r="V203" s="11" t="s">
        <v>1022</v>
      </c>
      <c r="W203" s="13" t="s">
        <v>135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494</v>
      </c>
      <c r="AD203" t="s">
        <v>6</v>
      </c>
      <c r="AE203" t="s">
        <v>232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1224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1225</v>
      </c>
      <c r="H204" s="7" t="s">
        <v>1226</v>
      </c>
      <c r="I204" s="7" t="s">
        <v>77</v>
      </c>
      <c r="J204" s="7" t="s">
        <v>2</v>
      </c>
      <c r="K204" s="7" t="s">
        <v>1227</v>
      </c>
      <c r="L204" s="7">
        <v>1</v>
      </c>
      <c r="M204" s="7">
        <v>1</v>
      </c>
      <c r="N204" s="7" t="s">
        <v>100</v>
      </c>
      <c r="O204" s="7" t="s">
        <v>100</v>
      </c>
      <c r="P204" s="7" t="s">
        <v>91</v>
      </c>
      <c r="Q204" s="7"/>
      <c r="R204" s="11" t="s">
        <v>260</v>
      </c>
      <c r="S204" s="13" t="s">
        <v>19</v>
      </c>
      <c r="T204" s="7"/>
      <c r="U204" s="11" t="s">
        <v>19</v>
      </c>
      <c r="V204" s="11" t="s">
        <v>260</v>
      </c>
      <c r="W204" s="13" t="s">
        <v>142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314</v>
      </c>
      <c r="AD204" t="s">
        <v>6</v>
      </c>
      <c r="AE204" t="s">
        <v>1228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1229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1230</v>
      </c>
      <c r="H205" s="7" t="s">
        <v>1231</v>
      </c>
      <c r="I205" s="7" t="s">
        <v>77</v>
      </c>
      <c r="J205" s="7" t="s">
        <v>2</v>
      </c>
      <c r="K205" s="7" t="s">
        <v>1232</v>
      </c>
      <c r="L205" s="7">
        <v>1</v>
      </c>
      <c r="M205" s="7">
        <v>1</v>
      </c>
      <c r="N205" s="7" t="s">
        <v>100</v>
      </c>
      <c r="O205" s="7" t="s">
        <v>100</v>
      </c>
      <c r="P205" s="7" t="s">
        <v>91</v>
      </c>
      <c r="Q205" s="7"/>
      <c r="R205" s="11" t="s">
        <v>225</v>
      </c>
      <c r="S205" s="13" t="s">
        <v>19</v>
      </c>
      <c r="T205" s="7"/>
      <c r="U205" s="11" t="s">
        <v>19</v>
      </c>
      <c r="V205" s="11" t="s">
        <v>225</v>
      </c>
      <c r="W205" s="13" t="s">
        <v>171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625</v>
      </c>
      <c r="AD205" t="s">
        <v>6</v>
      </c>
      <c r="AE205" t="s">
        <v>1233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1234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1235</v>
      </c>
      <c r="H206" s="7" t="s">
        <v>1236</v>
      </c>
      <c r="I206" s="7" t="s">
        <v>77</v>
      </c>
      <c r="J206" s="7" t="s">
        <v>2</v>
      </c>
      <c r="K206" s="7" t="s">
        <v>1237</v>
      </c>
      <c r="L206" s="7">
        <v>2</v>
      </c>
      <c r="M206" s="7">
        <v>1</v>
      </c>
      <c r="N206" s="7" t="s">
        <v>100</v>
      </c>
      <c r="O206" s="7" t="s">
        <v>100</v>
      </c>
      <c r="P206" s="7" t="s">
        <v>91</v>
      </c>
      <c r="Q206" s="7"/>
      <c r="R206" s="11" t="s">
        <v>161</v>
      </c>
      <c r="S206" s="13" t="s">
        <v>19</v>
      </c>
      <c r="T206" s="7"/>
      <c r="U206" s="11" t="s">
        <v>19</v>
      </c>
      <c r="V206" s="11" t="s">
        <v>161</v>
      </c>
      <c r="W206" s="13" t="s">
        <v>162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163</v>
      </c>
      <c r="AD206" t="s">
        <v>6</v>
      </c>
      <c r="AE206" t="s">
        <v>1238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1239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1240</v>
      </c>
      <c r="H207" s="7" t="s">
        <v>1241</v>
      </c>
      <c r="I207" s="7" t="s">
        <v>77</v>
      </c>
      <c r="J207" s="7" t="s">
        <v>2</v>
      </c>
      <c r="K207" s="7" t="s">
        <v>1242</v>
      </c>
      <c r="L207" s="7">
        <v>1</v>
      </c>
      <c r="M207" s="7">
        <v>1</v>
      </c>
      <c r="N207" s="7" t="s">
        <v>100</v>
      </c>
      <c r="O207" s="7" t="s">
        <v>100</v>
      </c>
      <c r="P207" s="7" t="s">
        <v>91</v>
      </c>
      <c r="Q207" s="7"/>
      <c r="R207" s="11" t="s">
        <v>185</v>
      </c>
      <c r="S207" s="13" t="s">
        <v>19</v>
      </c>
      <c r="T207" s="7"/>
      <c r="U207" s="11" t="s">
        <v>19</v>
      </c>
      <c r="V207" s="11" t="s">
        <v>185</v>
      </c>
      <c r="W207" s="13" t="s">
        <v>712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561</v>
      </c>
      <c r="AD207" t="s">
        <v>6</v>
      </c>
      <c r="AE207" t="s">
        <v>1243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1244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1245</v>
      </c>
      <c r="H208" s="7" t="s">
        <v>1246</v>
      </c>
      <c r="I208" s="7" t="s">
        <v>77</v>
      </c>
      <c r="J208" s="7" t="s">
        <v>2</v>
      </c>
      <c r="K208" s="7" t="s">
        <v>1247</v>
      </c>
      <c r="L208" s="7">
        <v>1</v>
      </c>
      <c r="M208" s="7">
        <v>1</v>
      </c>
      <c r="N208" s="7" t="s">
        <v>100</v>
      </c>
      <c r="O208" s="7" t="s">
        <v>100</v>
      </c>
      <c r="P208" s="7" t="s">
        <v>91</v>
      </c>
      <c r="Q208" s="7"/>
      <c r="R208" s="11" t="s">
        <v>260</v>
      </c>
      <c r="S208" s="13" t="s">
        <v>19</v>
      </c>
      <c r="T208" s="7"/>
      <c r="U208" s="11" t="s">
        <v>19</v>
      </c>
      <c r="V208" s="11" t="s">
        <v>260</v>
      </c>
      <c r="W208" s="13" t="s">
        <v>142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314</v>
      </c>
      <c r="AD208" t="s">
        <v>6</v>
      </c>
      <c r="AE208" t="s">
        <v>915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1248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1249</v>
      </c>
      <c r="H209" s="7" t="s">
        <v>1250</v>
      </c>
      <c r="I209" s="7" t="s">
        <v>77</v>
      </c>
      <c r="J209" s="7" t="s">
        <v>2</v>
      </c>
      <c r="K209" s="7" t="s">
        <v>1251</v>
      </c>
      <c r="L209" s="7">
        <v>1</v>
      </c>
      <c r="M209" s="7">
        <v>1</v>
      </c>
      <c r="N209" s="7" t="s">
        <v>100</v>
      </c>
      <c r="O209" s="7" t="s">
        <v>100</v>
      </c>
      <c r="P209" s="7" t="s">
        <v>91</v>
      </c>
      <c r="Q209" s="7"/>
      <c r="R209" s="11" t="s">
        <v>325</v>
      </c>
      <c r="S209" s="13" t="s">
        <v>19</v>
      </c>
      <c r="T209" s="7"/>
      <c r="U209" s="11" t="s">
        <v>19</v>
      </c>
      <c r="V209" s="11" t="s">
        <v>325</v>
      </c>
      <c r="W209" s="13" t="s">
        <v>184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326</v>
      </c>
      <c r="AD209" t="s">
        <v>6</v>
      </c>
      <c r="AE209" t="s">
        <v>232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1252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1253</v>
      </c>
      <c r="H210" s="7" t="s">
        <v>1254</v>
      </c>
      <c r="I210" s="7" t="s">
        <v>77</v>
      </c>
      <c r="J210" s="7" t="s">
        <v>2</v>
      </c>
      <c r="K210" s="7" t="s">
        <v>1255</v>
      </c>
      <c r="L210" s="7">
        <v>1</v>
      </c>
      <c r="M210" s="7">
        <v>1</v>
      </c>
      <c r="N210" s="7" t="s">
        <v>100</v>
      </c>
      <c r="O210" s="7" t="s">
        <v>100</v>
      </c>
      <c r="P210" s="7" t="s">
        <v>91</v>
      </c>
      <c r="Q210" s="7"/>
      <c r="R210" s="11" t="s">
        <v>81</v>
      </c>
      <c r="S210" s="13" t="s">
        <v>19</v>
      </c>
      <c r="T210" s="7"/>
      <c r="U210" s="11" t="s">
        <v>19</v>
      </c>
      <c r="V210" s="11" t="s">
        <v>81</v>
      </c>
      <c r="W210" s="13" t="s">
        <v>102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170</v>
      </c>
      <c r="AD210" t="s">
        <v>6</v>
      </c>
      <c r="AE210" t="s">
        <v>1256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1257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1258</v>
      </c>
      <c r="H211" s="7" t="s">
        <v>1259</v>
      </c>
      <c r="I211" s="7" t="s">
        <v>77</v>
      </c>
      <c r="J211" s="7" t="s">
        <v>2</v>
      </c>
      <c r="K211" s="7" t="s">
        <v>1260</v>
      </c>
      <c r="L211" s="7">
        <v>1</v>
      </c>
      <c r="M211" s="7">
        <v>1</v>
      </c>
      <c r="N211" s="7" t="s">
        <v>100</v>
      </c>
      <c r="O211" s="7" t="s">
        <v>100</v>
      </c>
      <c r="P211" s="7" t="s">
        <v>91</v>
      </c>
      <c r="Q211" s="7"/>
      <c r="R211" s="11" t="s">
        <v>380</v>
      </c>
      <c r="S211" s="13" t="s">
        <v>19</v>
      </c>
      <c r="T211" s="7"/>
      <c r="U211" s="11" t="s">
        <v>19</v>
      </c>
      <c r="V211" s="11" t="s">
        <v>380</v>
      </c>
      <c r="W211" s="13" t="s">
        <v>135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381</v>
      </c>
      <c r="AD211" t="s">
        <v>6</v>
      </c>
      <c r="AE211" t="s">
        <v>104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1261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1262</v>
      </c>
      <c r="H212" s="7" t="s">
        <v>1263</v>
      </c>
      <c r="I212" s="7" t="s">
        <v>77</v>
      </c>
      <c r="J212" s="7" t="s">
        <v>2</v>
      </c>
      <c r="K212" s="7" t="s">
        <v>1264</v>
      </c>
      <c r="L212" s="7">
        <v>1</v>
      </c>
      <c r="M212" s="7">
        <v>1</v>
      </c>
      <c r="N212" s="7" t="s">
        <v>100</v>
      </c>
      <c r="O212" s="7" t="s">
        <v>100</v>
      </c>
      <c r="P212" s="7" t="s">
        <v>91</v>
      </c>
      <c r="Q212" s="7"/>
      <c r="R212" s="11" t="s">
        <v>170</v>
      </c>
      <c r="S212" s="13" t="s">
        <v>19</v>
      </c>
      <c r="T212" s="7"/>
      <c r="U212" s="11" t="s">
        <v>19</v>
      </c>
      <c r="V212" s="11" t="s">
        <v>170</v>
      </c>
      <c r="W212" s="13" t="s">
        <v>643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389</v>
      </c>
      <c r="AD212" t="s">
        <v>6</v>
      </c>
      <c r="AE212" t="s">
        <v>827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1265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1266</v>
      </c>
      <c r="H213" s="7" t="s">
        <v>1267</v>
      </c>
      <c r="I213" s="7" t="s">
        <v>77</v>
      </c>
      <c r="J213" s="7" t="s">
        <v>2</v>
      </c>
      <c r="K213" s="7" t="s">
        <v>1268</v>
      </c>
      <c r="L213" s="7">
        <v>1</v>
      </c>
      <c r="M213" s="7">
        <v>1</v>
      </c>
      <c r="N213" s="7" t="s">
        <v>100</v>
      </c>
      <c r="O213" s="7" t="s">
        <v>100</v>
      </c>
      <c r="P213" s="7" t="s">
        <v>91</v>
      </c>
      <c r="Q213" s="7"/>
      <c r="R213" s="11" t="s">
        <v>880</v>
      </c>
      <c r="S213" s="13" t="s">
        <v>19</v>
      </c>
      <c r="T213" s="7"/>
      <c r="U213" s="11" t="s">
        <v>19</v>
      </c>
      <c r="V213" s="11" t="s">
        <v>880</v>
      </c>
      <c r="W213" s="13" t="s">
        <v>618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881</v>
      </c>
      <c r="AD213" t="s">
        <v>6</v>
      </c>
      <c r="AE213" t="s">
        <v>1269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1270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1271</v>
      </c>
      <c r="H214" s="7" t="s">
        <v>1272</v>
      </c>
      <c r="I214" s="7" t="s">
        <v>77</v>
      </c>
      <c r="J214" s="7" t="s">
        <v>2</v>
      </c>
      <c r="K214" s="7" t="s">
        <v>1273</v>
      </c>
      <c r="L214" s="7">
        <v>1</v>
      </c>
      <c r="M214" s="7">
        <v>1</v>
      </c>
      <c r="N214" s="7" t="s">
        <v>100</v>
      </c>
      <c r="O214" s="7" t="s">
        <v>100</v>
      </c>
      <c r="P214" s="7" t="s">
        <v>91</v>
      </c>
      <c r="Q214" s="7"/>
      <c r="R214" s="11" t="s">
        <v>307</v>
      </c>
      <c r="S214" s="13" t="s">
        <v>19</v>
      </c>
      <c r="T214" s="7"/>
      <c r="U214" s="11" t="s">
        <v>19</v>
      </c>
      <c r="V214" s="11" t="s">
        <v>307</v>
      </c>
      <c r="W214" s="13" t="s">
        <v>308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309</v>
      </c>
      <c r="AD214" t="s">
        <v>6</v>
      </c>
      <c r="AE214" t="s">
        <v>1274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1275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1276</v>
      </c>
      <c r="H215" s="7" t="s">
        <v>1277</v>
      </c>
      <c r="I215" s="7" t="s">
        <v>77</v>
      </c>
      <c r="J215" s="7" t="s">
        <v>2</v>
      </c>
      <c r="K215" s="7" t="s">
        <v>1278</v>
      </c>
      <c r="L215" s="7">
        <v>1</v>
      </c>
      <c r="M215" s="7">
        <v>2</v>
      </c>
      <c r="N215" s="7" t="s">
        <v>1279</v>
      </c>
      <c r="O215" s="7" t="s">
        <v>80</v>
      </c>
      <c r="P215" s="7" t="s">
        <v>91</v>
      </c>
      <c r="Q215" s="7"/>
      <c r="R215" s="11" t="s">
        <v>1280</v>
      </c>
      <c r="S215" s="13" t="s">
        <v>19</v>
      </c>
      <c r="T215" s="7"/>
      <c r="U215" s="11" t="s">
        <v>19</v>
      </c>
      <c r="V215" s="11" t="s">
        <v>1280</v>
      </c>
      <c r="W215" s="13" t="s">
        <v>433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1281</v>
      </c>
      <c r="AD215" t="s">
        <v>6</v>
      </c>
      <c r="AE215" t="s">
        <v>892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1282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1283</v>
      </c>
      <c r="H216" s="7" t="s">
        <v>1284</v>
      </c>
      <c r="I216" s="7" t="s">
        <v>77</v>
      </c>
      <c r="J216" s="7" t="s">
        <v>2</v>
      </c>
      <c r="K216" s="7" t="s">
        <v>1285</v>
      </c>
      <c r="L216" s="7">
        <v>1</v>
      </c>
      <c r="M216" s="7">
        <v>2</v>
      </c>
      <c r="N216" s="7" t="s">
        <v>90</v>
      </c>
      <c r="O216" s="7" t="s">
        <v>80</v>
      </c>
      <c r="P216" s="7" t="s">
        <v>91</v>
      </c>
      <c r="Q216" s="7"/>
      <c r="R216" s="11" t="s">
        <v>1286</v>
      </c>
      <c r="S216" s="13" t="s">
        <v>19</v>
      </c>
      <c r="T216" s="7"/>
      <c r="U216" s="11" t="s">
        <v>19</v>
      </c>
      <c r="V216" s="11" t="s">
        <v>1286</v>
      </c>
      <c r="W216" s="13" t="s">
        <v>19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1286</v>
      </c>
      <c r="AD216" t="s">
        <v>6</v>
      </c>
      <c r="AE216" t="s">
        <v>1287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1288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1289</v>
      </c>
      <c r="H217" s="7" t="s">
        <v>1290</v>
      </c>
      <c r="I217" s="7" t="s">
        <v>77</v>
      </c>
      <c r="J217" s="7" t="s">
        <v>2</v>
      </c>
      <c r="K217" s="7" t="s">
        <v>1291</v>
      </c>
      <c r="L217" s="7">
        <v>1</v>
      </c>
      <c r="M217" s="7">
        <v>1</v>
      </c>
      <c r="N217" s="7" t="s">
        <v>79</v>
      </c>
      <c r="O217" s="7" t="s">
        <v>100</v>
      </c>
      <c r="P217" s="7" t="s">
        <v>91</v>
      </c>
      <c r="Q217" s="7"/>
      <c r="R217" s="11" t="s">
        <v>260</v>
      </c>
      <c r="S217" s="13" t="s">
        <v>19</v>
      </c>
      <c r="T217" s="7"/>
      <c r="U217" s="11" t="s">
        <v>19</v>
      </c>
      <c r="V217" s="11" t="s">
        <v>260</v>
      </c>
      <c r="W217" s="13" t="s">
        <v>142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314</v>
      </c>
      <c r="AD217" t="s">
        <v>6</v>
      </c>
      <c r="AE217" t="s">
        <v>1292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1293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1294</v>
      </c>
      <c r="H218" s="7" t="s">
        <v>1295</v>
      </c>
      <c r="I218" s="7" t="s">
        <v>77</v>
      </c>
      <c r="J218" s="7" t="s">
        <v>2</v>
      </c>
      <c r="K218" s="7" t="s">
        <v>1296</v>
      </c>
      <c r="L218" s="7">
        <v>1</v>
      </c>
      <c r="M218" s="7">
        <v>2</v>
      </c>
      <c r="N218" s="7" t="s">
        <v>80</v>
      </c>
      <c r="O218" s="7" t="s">
        <v>80</v>
      </c>
      <c r="P218" s="7" t="s">
        <v>91</v>
      </c>
      <c r="Q218" s="7"/>
      <c r="R218" s="11" t="s">
        <v>1297</v>
      </c>
      <c r="S218" s="13" t="s">
        <v>19</v>
      </c>
      <c r="T218" s="7"/>
      <c r="U218" s="11" t="s">
        <v>19</v>
      </c>
      <c r="V218" s="11" t="s">
        <v>1297</v>
      </c>
      <c r="W218" s="13" t="s">
        <v>162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1298</v>
      </c>
      <c r="AD218" t="s">
        <v>6</v>
      </c>
      <c r="AE218" t="s">
        <v>193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1299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1300</v>
      </c>
      <c r="H219" s="7" t="s">
        <v>1301</v>
      </c>
      <c r="I219" s="7" t="s">
        <v>77</v>
      </c>
      <c r="J219" s="7" t="s">
        <v>2</v>
      </c>
      <c r="K219" s="7" t="s">
        <v>1302</v>
      </c>
      <c r="L219" s="7">
        <v>1</v>
      </c>
      <c r="M219" s="7">
        <v>1</v>
      </c>
      <c r="N219" s="7" t="s">
        <v>100</v>
      </c>
      <c r="O219" s="7" t="s">
        <v>100</v>
      </c>
      <c r="P219" s="7" t="s">
        <v>91</v>
      </c>
      <c r="Q219" s="7"/>
      <c r="R219" s="11" t="s">
        <v>260</v>
      </c>
      <c r="S219" s="13" t="s">
        <v>19</v>
      </c>
      <c r="T219" s="7"/>
      <c r="U219" s="11" t="s">
        <v>19</v>
      </c>
      <c r="V219" s="11" t="s">
        <v>260</v>
      </c>
      <c r="W219" s="13" t="s">
        <v>142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314</v>
      </c>
      <c r="AD219" t="s">
        <v>6</v>
      </c>
      <c r="AE219" t="s">
        <v>1303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1304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1305</v>
      </c>
      <c r="H220" s="7" t="s">
        <v>1306</v>
      </c>
      <c r="I220" s="7" t="s">
        <v>77</v>
      </c>
      <c r="J220" s="7" t="s">
        <v>2</v>
      </c>
      <c r="K220" s="7" t="s">
        <v>1307</v>
      </c>
      <c r="L220" s="7">
        <v>1</v>
      </c>
      <c r="M220" s="7">
        <v>1</v>
      </c>
      <c r="N220" s="7" t="s">
        <v>100</v>
      </c>
      <c r="O220" s="7" t="s">
        <v>100</v>
      </c>
      <c r="P220" s="7" t="s">
        <v>91</v>
      </c>
      <c r="Q220" s="7"/>
      <c r="R220" s="11" t="s">
        <v>860</v>
      </c>
      <c r="S220" s="13" t="s">
        <v>19</v>
      </c>
      <c r="T220" s="7"/>
      <c r="U220" s="11" t="s">
        <v>19</v>
      </c>
      <c r="V220" s="11" t="s">
        <v>860</v>
      </c>
      <c r="W220" s="13" t="s">
        <v>712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288</v>
      </c>
      <c r="AD220" t="s">
        <v>6</v>
      </c>
      <c r="AE220" t="s">
        <v>211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1308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1128</v>
      </c>
      <c r="H221" s="7" t="s">
        <v>1129</v>
      </c>
      <c r="I221" s="7" t="s">
        <v>77</v>
      </c>
      <c r="J221" s="7" t="s">
        <v>2</v>
      </c>
      <c r="K221" s="7" t="s">
        <v>1309</v>
      </c>
      <c r="L221" s="7">
        <v>1</v>
      </c>
      <c r="M221" s="7">
        <v>1</v>
      </c>
      <c r="N221" s="7" t="s">
        <v>100</v>
      </c>
      <c r="O221" s="7" t="s">
        <v>100</v>
      </c>
      <c r="P221" s="7" t="s">
        <v>91</v>
      </c>
      <c r="Q221" s="7"/>
      <c r="R221" s="11" t="s">
        <v>704</v>
      </c>
      <c r="S221" s="13" t="s">
        <v>19</v>
      </c>
      <c r="T221" s="7"/>
      <c r="U221" s="11" t="s">
        <v>19</v>
      </c>
      <c r="V221" s="11" t="s">
        <v>704</v>
      </c>
      <c r="W221" s="13" t="s">
        <v>82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170</v>
      </c>
      <c r="AD221" t="s">
        <v>6</v>
      </c>
      <c r="AE221" t="s">
        <v>495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1310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1311</v>
      </c>
      <c r="H222" s="7" t="s">
        <v>1312</v>
      </c>
      <c r="I222" s="7" t="s">
        <v>77</v>
      </c>
      <c r="J222" s="7" t="s">
        <v>2</v>
      </c>
      <c r="K222" s="7" t="s">
        <v>1313</v>
      </c>
      <c r="L222" s="7">
        <v>1</v>
      </c>
      <c r="M222" s="7">
        <v>1</v>
      </c>
      <c r="N222" s="7" t="s">
        <v>100</v>
      </c>
      <c r="O222" s="7" t="s">
        <v>100</v>
      </c>
      <c r="P222" s="7" t="s">
        <v>91</v>
      </c>
      <c r="Q222" s="7"/>
      <c r="R222" s="11" t="s">
        <v>183</v>
      </c>
      <c r="S222" s="13" t="s">
        <v>19</v>
      </c>
      <c r="T222" s="7"/>
      <c r="U222" s="11" t="s">
        <v>19</v>
      </c>
      <c r="V222" s="11" t="s">
        <v>183</v>
      </c>
      <c r="W222" s="13" t="s">
        <v>184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185</v>
      </c>
      <c r="AD222" t="s">
        <v>6</v>
      </c>
      <c r="AE222" t="s">
        <v>1314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1315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1316</v>
      </c>
      <c r="H223" s="7" t="s">
        <v>1317</v>
      </c>
      <c r="I223" s="7" t="s">
        <v>77</v>
      </c>
      <c r="J223" s="7" t="s">
        <v>2</v>
      </c>
      <c r="K223" s="7" t="s">
        <v>1318</v>
      </c>
      <c r="L223" s="7">
        <v>1</v>
      </c>
      <c r="M223" s="7">
        <v>1</v>
      </c>
      <c r="N223" s="7" t="s">
        <v>100</v>
      </c>
      <c r="O223" s="7" t="s">
        <v>100</v>
      </c>
      <c r="P223" s="7" t="s">
        <v>91</v>
      </c>
      <c r="Q223" s="7"/>
      <c r="R223" s="11" t="s">
        <v>287</v>
      </c>
      <c r="S223" s="13" t="s">
        <v>19</v>
      </c>
      <c r="T223" s="7"/>
      <c r="U223" s="11" t="s">
        <v>19</v>
      </c>
      <c r="V223" s="11" t="s">
        <v>287</v>
      </c>
      <c r="W223" s="13" t="s">
        <v>712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395</v>
      </c>
      <c r="AD223" t="s">
        <v>6</v>
      </c>
      <c r="AE223" t="s">
        <v>232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1319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677</v>
      </c>
      <c r="H224" s="7" t="s">
        <v>678</v>
      </c>
      <c r="I224" s="7" t="s">
        <v>77</v>
      </c>
      <c r="J224" s="7" t="s">
        <v>2</v>
      </c>
      <c r="K224" s="7" t="s">
        <v>1320</v>
      </c>
      <c r="L224" s="7">
        <v>1</v>
      </c>
      <c r="M224" s="7">
        <v>1</v>
      </c>
      <c r="N224" s="7" t="s">
        <v>100</v>
      </c>
      <c r="O224" s="7" t="s">
        <v>100</v>
      </c>
      <c r="P224" s="7" t="s">
        <v>91</v>
      </c>
      <c r="Q224" s="7"/>
      <c r="R224" s="11" t="s">
        <v>1321</v>
      </c>
      <c r="S224" s="13" t="s">
        <v>19</v>
      </c>
      <c r="T224" s="7"/>
      <c r="U224" s="11" t="s">
        <v>19</v>
      </c>
      <c r="V224" s="11" t="s">
        <v>1321</v>
      </c>
      <c r="W224" s="13" t="s">
        <v>224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362</v>
      </c>
      <c r="AD224" t="s">
        <v>6</v>
      </c>
      <c r="AE224" t="s">
        <v>1322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1323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1324</v>
      </c>
      <c r="H225" s="7" t="s">
        <v>1325</v>
      </c>
      <c r="I225" s="7" t="s">
        <v>77</v>
      </c>
      <c r="J225" s="7" t="s">
        <v>2</v>
      </c>
      <c r="K225" s="7" t="s">
        <v>1326</v>
      </c>
      <c r="L225" s="7">
        <v>1</v>
      </c>
      <c r="M225" s="7">
        <v>1</v>
      </c>
      <c r="N225" s="7" t="s">
        <v>100</v>
      </c>
      <c r="O225" s="7" t="s">
        <v>100</v>
      </c>
      <c r="P225" s="7" t="s">
        <v>91</v>
      </c>
      <c r="Q225" s="7"/>
      <c r="R225" s="11" t="s">
        <v>568</v>
      </c>
      <c r="S225" s="13" t="s">
        <v>19</v>
      </c>
      <c r="T225" s="7"/>
      <c r="U225" s="11" t="s">
        <v>19</v>
      </c>
      <c r="V225" s="11" t="s">
        <v>568</v>
      </c>
      <c r="W225" s="13" t="s">
        <v>388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569</v>
      </c>
      <c r="AD225" t="s">
        <v>6</v>
      </c>
      <c r="AE225" t="s">
        <v>1327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1328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1329</v>
      </c>
      <c r="H226" s="7" t="s">
        <v>1330</v>
      </c>
      <c r="I226" s="7" t="s">
        <v>77</v>
      </c>
      <c r="J226" s="7" t="s">
        <v>2</v>
      </c>
      <c r="K226" s="7" t="s">
        <v>1331</v>
      </c>
      <c r="L226" s="7">
        <v>2</v>
      </c>
      <c r="M226" s="7">
        <v>1</v>
      </c>
      <c r="N226" s="7" t="s">
        <v>100</v>
      </c>
      <c r="O226" s="7" t="s">
        <v>100</v>
      </c>
      <c r="P226" s="7" t="s">
        <v>91</v>
      </c>
      <c r="Q226" s="7"/>
      <c r="R226" s="11" t="s">
        <v>1332</v>
      </c>
      <c r="S226" s="13" t="s">
        <v>19</v>
      </c>
      <c r="T226" s="7"/>
      <c r="U226" s="11" t="s">
        <v>19</v>
      </c>
      <c r="V226" s="11" t="s">
        <v>1332</v>
      </c>
      <c r="W226" s="13" t="s">
        <v>162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1333</v>
      </c>
      <c r="AD226" t="s">
        <v>6</v>
      </c>
      <c r="AE226" t="s">
        <v>456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1334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1335</v>
      </c>
      <c r="H227" s="7" t="s">
        <v>1336</v>
      </c>
      <c r="I227" s="7" t="s">
        <v>77</v>
      </c>
      <c r="J227" s="7" t="s">
        <v>2</v>
      </c>
      <c r="K227" s="7" t="s">
        <v>1337</v>
      </c>
      <c r="L227" s="7">
        <v>1</v>
      </c>
      <c r="M227" s="7">
        <v>1</v>
      </c>
      <c r="N227" s="7" t="s">
        <v>100</v>
      </c>
      <c r="O227" s="7" t="s">
        <v>100</v>
      </c>
      <c r="P227" s="7" t="s">
        <v>91</v>
      </c>
      <c r="Q227" s="7"/>
      <c r="R227" s="11" t="s">
        <v>225</v>
      </c>
      <c r="S227" s="13" t="s">
        <v>19</v>
      </c>
      <c r="T227" s="7"/>
      <c r="U227" s="11" t="s">
        <v>19</v>
      </c>
      <c r="V227" s="11" t="s">
        <v>225</v>
      </c>
      <c r="W227" s="13" t="s">
        <v>171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625</v>
      </c>
      <c r="AD227" t="s">
        <v>6</v>
      </c>
      <c r="AE227" t="s">
        <v>725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1338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1339</v>
      </c>
      <c r="H228" s="7" t="s">
        <v>1340</v>
      </c>
      <c r="I228" s="7" t="s">
        <v>77</v>
      </c>
      <c r="J228" s="7" t="s">
        <v>2</v>
      </c>
      <c r="K228" s="7" t="s">
        <v>1341</v>
      </c>
      <c r="L228" s="7">
        <v>1</v>
      </c>
      <c r="M228" s="7">
        <v>1</v>
      </c>
      <c r="N228" s="7" t="s">
        <v>100</v>
      </c>
      <c r="O228" s="7" t="s">
        <v>100</v>
      </c>
      <c r="P228" s="7" t="s">
        <v>91</v>
      </c>
      <c r="Q228" s="7"/>
      <c r="R228" s="11" t="s">
        <v>488</v>
      </c>
      <c r="S228" s="13" t="s">
        <v>19</v>
      </c>
      <c r="T228" s="7"/>
      <c r="U228" s="11" t="s">
        <v>19</v>
      </c>
      <c r="V228" s="11" t="s">
        <v>488</v>
      </c>
      <c r="W228" s="13" t="s">
        <v>135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483</v>
      </c>
      <c r="AD228" t="s">
        <v>6</v>
      </c>
      <c r="AE228" t="s">
        <v>1342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1343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485</v>
      </c>
      <c r="H229" s="7" t="s">
        <v>486</v>
      </c>
      <c r="I229" s="7" t="s">
        <v>77</v>
      </c>
      <c r="J229" s="7" t="s">
        <v>2</v>
      </c>
      <c r="K229" s="7" t="s">
        <v>1344</v>
      </c>
      <c r="L229" s="7">
        <v>1</v>
      </c>
      <c r="M229" s="7">
        <v>1</v>
      </c>
      <c r="N229" s="7" t="s">
        <v>100</v>
      </c>
      <c r="O229" s="7" t="s">
        <v>100</v>
      </c>
      <c r="P229" s="7" t="s">
        <v>91</v>
      </c>
      <c r="Q229" s="7"/>
      <c r="R229" s="11" t="s">
        <v>488</v>
      </c>
      <c r="S229" s="13" t="s">
        <v>19</v>
      </c>
      <c r="T229" s="7"/>
      <c r="U229" s="11" t="s">
        <v>19</v>
      </c>
      <c r="V229" s="11" t="s">
        <v>488</v>
      </c>
      <c r="W229" s="13" t="s">
        <v>135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483</v>
      </c>
      <c r="AD229" t="s">
        <v>6</v>
      </c>
      <c r="AE229" t="s">
        <v>489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1345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1346</v>
      </c>
      <c r="H230" s="7" t="s">
        <v>1347</v>
      </c>
      <c r="I230" s="7" t="s">
        <v>77</v>
      </c>
      <c r="J230" s="7" t="s">
        <v>2</v>
      </c>
      <c r="K230" s="7" t="s">
        <v>1348</v>
      </c>
      <c r="L230" s="7">
        <v>1</v>
      </c>
      <c r="M230" s="7">
        <v>1</v>
      </c>
      <c r="N230" s="7" t="s">
        <v>100</v>
      </c>
      <c r="O230" s="7" t="s">
        <v>100</v>
      </c>
      <c r="P230" s="7" t="s">
        <v>91</v>
      </c>
      <c r="Q230" s="7"/>
      <c r="R230" s="11" t="s">
        <v>1349</v>
      </c>
      <c r="S230" s="13" t="s">
        <v>19</v>
      </c>
      <c r="T230" s="7"/>
      <c r="U230" s="11" t="s">
        <v>19</v>
      </c>
      <c r="V230" s="11" t="s">
        <v>1349</v>
      </c>
      <c r="W230" s="13" t="s">
        <v>1350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1351</v>
      </c>
      <c r="AD230" t="s">
        <v>6</v>
      </c>
      <c r="AE230" t="s">
        <v>1352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1353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634</v>
      </c>
      <c r="H231" s="7" t="s">
        <v>635</v>
      </c>
      <c r="I231" s="7" t="s">
        <v>77</v>
      </c>
      <c r="J231" s="7" t="s">
        <v>2</v>
      </c>
      <c r="K231" s="7" t="s">
        <v>1354</v>
      </c>
      <c r="L231" s="7">
        <v>1</v>
      </c>
      <c r="M231" s="7">
        <v>1</v>
      </c>
      <c r="N231" s="7" t="s">
        <v>100</v>
      </c>
      <c r="O231" s="7" t="s">
        <v>100</v>
      </c>
      <c r="P231" s="7" t="s">
        <v>91</v>
      </c>
      <c r="Q231" s="7"/>
      <c r="R231" s="11" t="s">
        <v>1355</v>
      </c>
      <c r="S231" s="13" t="s">
        <v>19</v>
      </c>
      <c r="T231" s="7"/>
      <c r="U231" s="11" t="s">
        <v>19</v>
      </c>
      <c r="V231" s="11" t="s">
        <v>1355</v>
      </c>
      <c r="W231" s="13" t="s">
        <v>1356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1357</v>
      </c>
      <c r="AD231" t="s">
        <v>6</v>
      </c>
      <c r="AE231" t="s">
        <v>544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1358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1359</v>
      </c>
      <c r="H232" s="7" t="s">
        <v>1360</v>
      </c>
      <c r="I232" s="7" t="s">
        <v>77</v>
      </c>
      <c r="J232" s="7" t="s">
        <v>2</v>
      </c>
      <c r="K232" s="7" t="s">
        <v>1361</v>
      </c>
      <c r="L232" s="7">
        <v>1</v>
      </c>
      <c r="M232" s="7">
        <v>1</v>
      </c>
      <c r="N232" s="7" t="s">
        <v>100</v>
      </c>
      <c r="O232" s="7" t="s">
        <v>100</v>
      </c>
      <c r="P232" s="7" t="s">
        <v>91</v>
      </c>
      <c r="Q232" s="7"/>
      <c r="R232" s="11" t="s">
        <v>81</v>
      </c>
      <c r="S232" s="13" t="s">
        <v>19</v>
      </c>
      <c r="T232" s="7"/>
      <c r="U232" s="11" t="s">
        <v>19</v>
      </c>
      <c r="V232" s="11" t="s">
        <v>81</v>
      </c>
      <c r="W232" s="13" t="s">
        <v>82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83</v>
      </c>
      <c r="AD232" t="s">
        <v>6</v>
      </c>
      <c r="AE232" t="s">
        <v>1362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1363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1225</v>
      </c>
      <c r="H233" s="7" t="s">
        <v>1226</v>
      </c>
      <c r="I233" s="7" t="s">
        <v>77</v>
      </c>
      <c r="J233" s="7" t="s">
        <v>2</v>
      </c>
      <c r="K233" s="7" t="s">
        <v>1364</v>
      </c>
      <c r="L233" s="7">
        <v>1</v>
      </c>
      <c r="M233" s="7">
        <v>1</v>
      </c>
      <c r="N233" s="7" t="s">
        <v>100</v>
      </c>
      <c r="O233" s="7" t="s">
        <v>100</v>
      </c>
      <c r="P233" s="7" t="s">
        <v>91</v>
      </c>
      <c r="Q233" s="7"/>
      <c r="R233" s="11" t="s">
        <v>260</v>
      </c>
      <c r="S233" s="13" t="s">
        <v>19</v>
      </c>
      <c r="T233" s="7"/>
      <c r="U233" s="11" t="s">
        <v>19</v>
      </c>
      <c r="V233" s="11" t="s">
        <v>260</v>
      </c>
      <c r="W233" s="13" t="s">
        <v>142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314</v>
      </c>
      <c r="AD233" t="s">
        <v>6</v>
      </c>
      <c r="AE233" t="s">
        <v>1228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1365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1366</v>
      </c>
      <c r="H234" s="7" t="s">
        <v>1367</v>
      </c>
      <c r="I234" s="7" t="s">
        <v>77</v>
      </c>
      <c r="J234" s="7" t="s">
        <v>2</v>
      </c>
      <c r="K234" s="7" t="s">
        <v>1368</v>
      </c>
      <c r="L234" s="7">
        <v>1</v>
      </c>
      <c r="M234" s="7">
        <v>1</v>
      </c>
      <c r="N234" s="7" t="s">
        <v>100</v>
      </c>
      <c r="O234" s="7" t="s">
        <v>100</v>
      </c>
      <c r="P234" s="7" t="s">
        <v>91</v>
      </c>
      <c r="Q234" s="7"/>
      <c r="R234" s="11" t="s">
        <v>343</v>
      </c>
      <c r="S234" s="13" t="s">
        <v>19</v>
      </c>
      <c r="T234" s="7"/>
      <c r="U234" s="11" t="s">
        <v>19</v>
      </c>
      <c r="V234" s="11" t="s">
        <v>343</v>
      </c>
      <c r="W234" s="13" t="s">
        <v>191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344</v>
      </c>
      <c r="AD234" t="s">
        <v>6</v>
      </c>
      <c r="AE234" t="s">
        <v>1369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1370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1371</v>
      </c>
      <c r="H235" s="7" t="s">
        <v>1372</v>
      </c>
      <c r="I235" s="7" t="s">
        <v>77</v>
      </c>
      <c r="J235" s="7" t="s">
        <v>2</v>
      </c>
      <c r="K235" s="7" t="s">
        <v>1373</v>
      </c>
      <c r="L235" s="7">
        <v>1</v>
      </c>
      <c r="M235" s="7">
        <v>1</v>
      </c>
      <c r="N235" s="7" t="s">
        <v>100</v>
      </c>
      <c r="O235" s="7" t="s">
        <v>100</v>
      </c>
      <c r="P235" s="7" t="s">
        <v>91</v>
      </c>
      <c r="Q235" s="7"/>
      <c r="R235" s="11" t="s">
        <v>441</v>
      </c>
      <c r="S235" s="13" t="s">
        <v>19</v>
      </c>
      <c r="T235" s="7"/>
      <c r="U235" s="11" t="s">
        <v>19</v>
      </c>
      <c r="V235" s="11" t="s">
        <v>441</v>
      </c>
      <c r="W235" s="13" t="s">
        <v>308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442</v>
      </c>
      <c r="AD235" t="s">
        <v>6</v>
      </c>
      <c r="AE235" t="s">
        <v>1374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1375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1376</v>
      </c>
      <c r="H236" s="7" t="s">
        <v>1377</v>
      </c>
      <c r="I236" s="7" t="s">
        <v>77</v>
      </c>
      <c r="J236" s="7" t="s">
        <v>2</v>
      </c>
      <c r="K236" s="7" t="s">
        <v>1378</v>
      </c>
      <c r="L236" s="7">
        <v>1</v>
      </c>
      <c r="M236" s="7">
        <v>1</v>
      </c>
      <c r="N236" s="7" t="s">
        <v>100</v>
      </c>
      <c r="O236" s="7" t="s">
        <v>100</v>
      </c>
      <c r="P236" s="7" t="s">
        <v>91</v>
      </c>
      <c r="Q236" s="7"/>
      <c r="R236" s="11" t="s">
        <v>126</v>
      </c>
      <c r="S236" s="13" t="s">
        <v>19</v>
      </c>
      <c r="T236" s="7"/>
      <c r="U236" s="11" t="s">
        <v>19</v>
      </c>
      <c r="V236" s="11" t="s">
        <v>126</v>
      </c>
      <c r="W236" s="13" t="s">
        <v>127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128</v>
      </c>
      <c r="AD236" t="s">
        <v>6</v>
      </c>
      <c r="AE236" t="s">
        <v>751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1379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1380</v>
      </c>
      <c r="H237" s="7" t="s">
        <v>1381</v>
      </c>
      <c r="I237" s="7" t="s">
        <v>77</v>
      </c>
      <c r="J237" s="7" t="s">
        <v>2</v>
      </c>
      <c r="K237" s="7" t="s">
        <v>1382</v>
      </c>
      <c r="L237" s="7">
        <v>1</v>
      </c>
      <c r="M237" s="7">
        <v>1</v>
      </c>
      <c r="N237" s="7" t="s">
        <v>100</v>
      </c>
      <c r="O237" s="7" t="s">
        <v>100</v>
      </c>
      <c r="P237" s="7" t="s">
        <v>91</v>
      </c>
      <c r="Q237" s="7"/>
      <c r="R237" s="11" t="s">
        <v>320</v>
      </c>
      <c r="S237" s="13" t="s">
        <v>19</v>
      </c>
      <c r="T237" s="7"/>
      <c r="U237" s="11" t="s">
        <v>19</v>
      </c>
      <c r="V237" s="11" t="s">
        <v>320</v>
      </c>
      <c r="W237" s="13" t="s">
        <v>321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322</v>
      </c>
      <c r="AD237" t="s">
        <v>6</v>
      </c>
      <c r="AE237" t="s">
        <v>495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1383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1384</v>
      </c>
      <c r="H238" s="7" t="s">
        <v>1385</v>
      </c>
      <c r="I238" s="7" t="s">
        <v>77</v>
      </c>
      <c r="J238" s="7" t="s">
        <v>2</v>
      </c>
      <c r="K238" s="7" t="s">
        <v>1386</v>
      </c>
      <c r="L238" s="7">
        <v>1</v>
      </c>
      <c r="M238" s="7">
        <v>1</v>
      </c>
      <c r="N238" s="7" t="s">
        <v>100</v>
      </c>
      <c r="O238" s="7" t="s">
        <v>100</v>
      </c>
      <c r="P238" s="7" t="s">
        <v>91</v>
      </c>
      <c r="Q238" s="7"/>
      <c r="R238" s="11" t="s">
        <v>455</v>
      </c>
      <c r="S238" s="13" t="s">
        <v>19</v>
      </c>
      <c r="T238" s="7"/>
      <c r="U238" s="11" t="s">
        <v>19</v>
      </c>
      <c r="V238" s="11" t="s">
        <v>455</v>
      </c>
      <c r="W238" s="13" t="s">
        <v>388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942</v>
      </c>
      <c r="AD238" t="s">
        <v>6</v>
      </c>
      <c r="AE238" t="s">
        <v>1387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1388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1389</v>
      </c>
      <c r="H239" s="7" t="s">
        <v>1390</v>
      </c>
      <c r="I239" s="7" t="s">
        <v>77</v>
      </c>
      <c r="J239" s="7" t="s">
        <v>2</v>
      </c>
      <c r="K239" s="7" t="s">
        <v>1391</v>
      </c>
      <c r="L239" s="7">
        <v>1</v>
      </c>
      <c r="M239" s="7">
        <v>1</v>
      </c>
      <c r="N239" s="7" t="s">
        <v>100</v>
      </c>
      <c r="O239" s="7" t="s">
        <v>100</v>
      </c>
      <c r="P239" s="7" t="s">
        <v>91</v>
      </c>
      <c r="Q239" s="7"/>
      <c r="R239" s="11" t="s">
        <v>1073</v>
      </c>
      <c r="S239" s="13" t="s">
        <v>19</v>
      </c>
      <c r="T239" s="7"/>
      <c r="U239" s="11" t="s">
        <v>19</v>
      </c>
      <c r="V239" s="11" t="s">
        <v>1073</v>
      </c>
      <c r="W239" s="13" t="s">
        <v>981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935</v>
      </c>
      <c r="AD239" t="s">
        <v>6</v>
      </c>
      <c r="AE239" t="s">
        <v>403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1392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1393</v>
      </c>
      <c r="H240" s="7" t="s">
        <v>1394</v>
      </c>
      <c r="I240" s="7" t="s">
        <v>77</v>
      </c>
      <c r="J240" s="7" t="s">
        <v>2</v>
      </c>
      <c r="K240" s="7" t="s">
        <v>1395</v>
      </c>
      <c r="L240" s="7">
        <v>1</v>
      </c>
      <c r="M240" s="7">
        <v>1</v>
      </c>
      <c r="N240" s="7" t="s">
        <v>100</v>
      </c>
      <c r="O240" s="7" t="s">
        <v>100</v>
      </c>
      <c r="P240" s="7" t="s">
        <v>91</v>
      </c>
      <c r="Q240" s="7"/>
      <c r="R240" s="11" t="s">
        <v>260</v>
      </c>
      <c r="S240" s="13" t="s">
        <v>19</v>
      </c>
      <c r="T240" s="7"/>
      <c r="U240" s="11" t="s">
        <v>19</v>
      </c>
      <c r="V240" s="11" t="s">
        <v>260</v>
      </c>
      <c r="W240" s="13" t="s">
        <v>142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314</v>
      </c>
      <c r="AD240" t="s">
        <v>6</v>
      </c>
      <c r="AE240" t="s">
        <v>113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1396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1397</v>
      </c>
      <c r="H241" s="7" t="s">
        <v>1398</v>
      </c>
      <c r="I241" s="7" t="s">
        <v>77</v>
      </c>
      <c r="J241" s="7" t="s">
        <v>2</v>
      </c>
      <c r="K241" s="7" t="s">
        <v>1399</v>
      </c>
      <c r="L241" s="7">
        <v>1</v>
      </c>
      <c r="M241" s="7">
        <v>1</v>
      </c>
      <c r="N241" s="7" t="s">
        <v>100</v>
      </c>
      <c r="O241" s="7" t="s">
        <v>100</v>
      </c>
      <c r="P241" s="7" t="s">
        <v>91</v>
      </c>
      <c r="Q241" s="7"/>
      <c r="R241" s="11" t="s">
        <v>1015</v>
      </c>
      <c r="S241" s="13" t="s">
        <v>19</v>
      </c>
      <c r="T241" s="7"/>
      <c r="U241" s="11" t="s">
        <v>19</v>
      </c>
      <c r="V241" s="11" t="s">
        <v>1015</v>
      </c>
      <c r="W241" s="13" t="s">
        <v>102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380</v>
      </c>
      <c r="AD241" t="s">
        <v>6</v>
      </c>
      <c r="AE241" t="s">
        <v>1400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1401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1402</v>
      </c>
      <c r="H242" s="7" t="s">
        <v>1403</v>
      </c>
      <c r="I242" s="7" t="s">
        <v>77</v>
      </c>
      <c r="J242" s="7" t="s">
        <v>2</v>
      </c>
      <c r="K242" s="7" t="s">
        <v>1404</v>
      </c>
      <c r="L242" s="7">
        <v>1</v>
      </c>
      <c r="M242" s="7">
        <v>1</v>
      </c>
      <c r="N242" s="7" t="s">
        <v>100</v>
      </c>
      <c r="O242" s="7" t="s">
        <v>100</v>
      </c>
      <c r="P242" s="7" t="s">
        <v>91</v>
      </c>
      <c r="Q242" s="7"/>
      <c r="R242" s="11" t="s">
        <v>307</v>
      </c>
      <c r="S242" s="13" t="s">
        <v>19</v>
      </c>
      <c r="T242" s="7"/>
      <c r="U242" s="11" t="s">
        <v>19</v>
      </c>
      <c r="V242" s="11" t="s">
        <v>307</v>
      </c>
      <c r="W242" s="13" t="s">
        <v>308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309</v>
      </c>
      <c r="AD242" t="s">
        <v>6</v>
      </c>
      <c r="AE242" t="s">
        <v>1405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1406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1407</v>
      </c>
      <c r="H243" s="7" t="s">
        <v>1408</v>
      </c>
      <c r="I243" s="7" t="s">
        <v>77</v>
      </c>
      <c r="J243" s="7" t="s">
        <v>2</v>
      </c>
      <c r="K243" s="7" t="s">
        <v>1409</v>
      </c>
      <c r="L243" s="7">
        <v>1</v>
      </c>
      <c r="M243" s="7">
        <v>1</v>
      </c>
      <c r="N243" s="7" t="s">
        <v>100</v>
      </c>
      <c r="O243" s="7" t="s">
        <v>100</v>
      </c>
      <c r="P243" s="7" t="s">
        <v>91</v>
      </c>
      <c r="Q243" s="7"/>
      <c r="R243" s="11" t="s">
        <v>1030</v>
      </c>
      <c r="S243" s="13" t="s">
        <v>19</v>
      </c>
      <c r="T243" s="7"/>
      <c r="U243" s="11" t="s">
        <v>19</v>
      </c>
      <c r="V243" s="11" t="s">
        <v>1030</v>
      </c>
      <c r="W243" s="13" t="s">
        <v>171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606</v>
      </c>
      <c r="AD243" t="s">
        <v>6</v>
      </c>
      <c r="AE243" t="s">
        <v>104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1410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1411</v>
      </c>
      <c r="H244" s="7" t="s">
        <v>1412</v>
      </c>
      <c r="I244" s="7" t="s">
        <v>77</v>
      </c>
      <c r="J244" s="7" t="s">
        <v>2</v>
      </c>
      <c r="K244" s="7" t="s">
        <v>1413</v>
      </c>
      <c r="L244" s="7">
        <v>1</v>
      </c>
      <c r="M244" s="7">
        <v>1</v>
      </c>
      <c r="N244" s="7" t="s">
        <v>100</v>
      </c>
      <c r="O244" s="7" t="s">
        <v>100</v>
      </c>
      <c r="P244" s="7" t="s">
        <v>91</v>
      </c>
      <c r="Q244" s="7"/>
      <c r="R244" s="11" t="s">
        <v>1414</v>
      </c>
      <c r="S244" s="13" t="s">
        <v>19</v>
      </c>
      <c r="T244" s="7"/>
      <c r="U244" s="11" t="s">
        <v>19</v>
      </c>
      <c r="V244" s="11" t="s">
        <v>1414</v>
      </c>
      <c r="W244" s="13" t="s">
        <v>1415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1416</v>
      </c>
      <c r="AD244" t="s">
        <v>6</v>
      </c>
      <c r="AE244" t="s">
        <v>1417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1418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1419</v>
      </c>
      <c r="H245" s="7" t="s">
        <v>1420</v>
      </c>
      <c r="I245" s="7" t="s">
        <v>77</v>
      </c>
      <c r="J245" s="7" t="s">
        <v>2</v>
      </c>
      <c r="K245" s="7" t="s">
        <v>1421</v>
      </c>
      <c r="L245" s="7">
        <v>1</v>
      </c>
      <c r="M245" s="7">
        <v>1</v>
      </c>
      <c r="N245" s="7" t="s">
        <v>1279</v>
      </c>
      <c r="O245" s="7" t="s">
        <v>100</v>
      </c>
      <c r="P245" s="7" t="s">
        <v>91</v>
      </c>
      <c r="Q245" s="7"/>
      <c r="R245" s="11" t="s">
        <v>1357</v>
      </c>
      <c r="S245" s="13" t="s">
        <v>19</v>
      </c>
      <c r="T245" s="7"/>
      <c r="U245" s="11" t="s">
        <v>19</v>
      </c>
      <c r="V245" s="11" t="s">
        <v>1357</v>
      </c>
      <c r="W245" s="13" t="s">
        <v>925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223</v>
      </c>
      <c r="AD245" t="s">
        <v>6</v>
      </c>
      <c r="AE245" t="s">
        <v>104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1422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1423</v>
      </c>
      <c r="H246" s="7" t="s">
        <v>1424</v>
      </c>
      <c r="I246" s="7" t="s">
        <v>77</v>
      </c>
      <c r="J246" s="7" t="s">
        <v>2</v>
      </c>
      <c r="K246" s="7" t="s">
        <v>1425</v>
      </c>
      <c r="L246" s="7">
        <v>1</v>
      </c>
      <c r="M246" s="7">
        <v>1</v>
      </c>
      <c r="N246" s="7" t="s">
        <v>109</v>
      </c>
      <c r="O246" s="7" t="s">
        <v>100</v>
      </c>
      <c r="P246" s="7" t="s">
        <v>91</v>
      </c>
      <c r="Q246" s="7"/>
      <c r="R246" s="11" t="s">
        <v>1426</v>
      </c>
      <c r="S246" s="13" t="s">
        <v>19</v>
      </c>
      <c r="T246" s="7"/>
      <c r="U246" s="11" t="s">
        <v>19</v>
      </c>
      <c r="V246" s="11" t="s">
        <v>1426</v>
      </c>
      <c r="W246" s="13" t="s">
        <v>1106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1427</v>
      </c>
      <c r="AD246" t="s">
        <v>6</v>
      </c>
      <c r="AE246" t="s">
        <v>1428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1429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1430</v>
      </c>
      <c r="H247" s="7" t="s">
        <v>1431</v>
      </c>
      <c r="I247" s="7" t="s">
        <v>77</v>
      </c>
      <c r="J247" s="7" t="s">
        <v>2</v>
      </c>
      <c r="K247" s="7" t="s">
        <v>1432</v>
      </c>
      <c r="L247" s="7">
        <v>1</v>
      </c>
      <c r="M247" s="7">
        <v>1</v>
      </c>
      <c r="N247" s="7" t="s">
        <v>80</v>
      </c>
      <c r="O247" s="7" t="s">
        <v>100</v>
      </c>
      <c r="P247" s="7" t="s">
        <v>91</v>
      </c>
      <c r="Q247" s="7"/>
      <c r="R247" s="11" t="s">
        <v>1298</v>
      </c>
      <c r="S247" s="13" t="s">
        <v>19</v>
      </c>
      <c r="T247" s="7"/>
      <c r="U247" s="11" t="s">
        <v>19</v>
      </c>
      <c r="V247" s="11" t="s">
        <v>1298</v>
      </c>
      <c r="W247" s="13" t="s">
        <v>119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690</v>
      </c>
      <c r="AD247" t="s">
        <v>6</v>
      </c>
      <c r="AE247" t="s">
        <v>104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1433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738</v>
      </c>
      <c r="H248" s="7" t="s">
        <v>739</v>
      </c>
      <c r="I248" s="7" t="s">
        <v>77</v>
      </c>
      <c r="J248" s="7" t="s">
        <v>2</v>
      </c>
      <c r="K248" s="7" t="s">
        <v>1434</v>
      </c>
      <c r="L248" s="7">
        <v>1</v>
      </c>
      <c r="M248" s="7">
        <v>2</v>
      </c>
      <c r="N248" s="7" t="s">
        <v>80</v>
      </c>
      <c r="O248" s="7" t="s">
        <v>80</v>
      </c>
      <c r="P248" s="7" t="s">
        <v>91</v>
      </c>
      <c r="Q248" s="7"/>
      <c r="R248" s="11" t="s">
        <v>1099</v>
      </c>
      <c r="S248" s="13" t="s">
        <v>19</v>
      </c>
      <c r="T248" s="7"/>
      <c r="U248" s="11" t="s">
        <v>19</v>
      </c>
      <c r="V248" s="11" t="s">
        <v>1099</v>
      </c>
      <c r="W248" s="13" t="s">
        <v>724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1100</v>
      </c>
      <c r="AD248" t="s">
        <v>6</v>
      </c>
      <c r="AE248" t="s">
        <v>495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1435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1436</v>
      </c>
      <c r="H249" s="7" t="s">
        <v>1437</v>
      </c>
      <c r="I249" s="7" t="s">
        <v>77</v>
      </c>
      <c r="J249" s="7" t="s">
        <v>2</v>
      </c>
      <c r="K249" s="7" t="s">
        <v>1438</v>
      </c>
      <c r="L249" s="7">
        <v>1</v>
      </c>
      <c r="M249" s="7">
        <v>2</v>
      </c>
      <c r="N249" s="7" t="s">
        <v>79</v>
      </c>
      <c r="O249" s="7" t="s">
        <v>80</v>
      </c>
      <c r="P249" s="7" t="s">
        <v>91</v>
      </c>
      <c r="Q249" s="7"/>
      <c r="R249" s="11" t="s">
        <v>1439</v>
      </c>
      <c r="S249" s="13" t="s">
        <v>19</v>
      </c>
      <c r="T249" s="7"/>
      <c r="U249" s="11" t="s">
        <v>19</v>
      </c>
      <c r="V249" s="11" t="s">
        <v>1439</v>
      </c>
      <c r="W249" s="13" t="s">
        <v>667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1440</v>
      </c>
      <c r="AD249" t="s">
        <v>6</v>
      </c>
      <c r="AE249" t="s">
        <v>1441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1442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1346</v>
      </c>
      <c r="H250" s="7" t="s">
        <v>1347</v>
      </c>
      <c r="I250" s="7" t="s">
        <v>77</v>
      </c>
      <c r="J250" s="7" t="s">
        <v>2</v>
      </c>
      <c r="K250" s="7" t="s">
        <v>1443</v>
      </c>
      <c r="L250" s="7">
        <v>1</v>
      </c>
      <c r="M250" s="7">
        <v>1</v>
      </c>
      <c r="N250" s="7" t="s">
        <v>80</v>
      </c>
      <c r="O250" s="7" t="s">
        <v>100</v>
      </c>
      <c r="P250" s="7" t="s">
        <v>91</v>
      </c>
      <c r="Q250" s="7"/>
      <c r="R250" s="11" t="s">
        <v>1444</v>
      </c>
      <c r="S250" s="13" t="s">
        <v>19</v>
      </c>
      <c r="T250" s="7"/>
      <c r="U250" s="11" t="s">
        <v>19</v>
      </c>
      <c r="V250" s="11" t="s">
        <v>1444</v>
      </c>
      <c r="W250" s="13" t="s">
        <v>280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1445</v>
      </c>
      <c r="AD250" t="s">
        <v>6</v>
      </c>
      <c r="AE250" t="s">
        <v>144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1446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1096</v>
      </c>
      <c r="H251" s="7" t="s">
        <v>1097</v>
      </c>
      <c r="I251" s="7" t="s">
        <v>77</v>
      </c>
      <c r="J251" s="7" t="s">
        <v>2</v>
      </c>
      <c r="K251" s="7" t="s">
        <v>1447</v>
      </c>
      <c r="L251" s="7">
        <v>1</v>
      </c>
      <c r="M251" s="7">
        <v>1</v>
      </c>
      <c r="N251" s="7" t="s">
        <v>100</v>
      </c>
      <c r="O251" s="7" t="s">
        <v>100</v>
      </c>
      <c r="P251" s="7" t="s">
        <v>91</v>
      </c>
      <c r="Q251" s="7"/>
      <c r="R251" s="11" t="s">
        <v>697</v>
      </c>
      <c r="S251" s="13" t="s">
        <v>19</v>
      </c>
      <c r="T251" s="7"/>
      <c r="U251" s="11" t="s">
        <v>19</v>
      </c>
      <c r="V251" s="11" t="s">
        <v>697</v>
      </c>
      <c r="W251" s="13" t="s">
        <v>191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698</v>
      </c>
      <c r="AD251" t="s">
        <v>6</v>
      </c>
      <c r="AE251" t="s">
        <v>1101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1448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1449</v>
      </c>
      <c r="H252" s="7" t="s">
        <v>1450</v>
      </c>
      <c r="I252" s="7" t="s">
        <v>77</v>
      </c>
      <c r="J252" s="7" t="s">
        <v>2</v>
      </c>
      <c r="K252" s="7" t="s">
        <v>1451</v>
      </c>
      <c r="L252" s="7">
        <v>1</v>
      </c>
      <c r="M252" s="7">
        <v>1</v>
      </c>
      <c r="N252" s="7" t="s">
        <v>100</v>
      </c>
      <c r="O252" s="7" t="s">
        <v>100</v>
      </c>
      <c r="P252" s="7" t="s">
        <v>91</v>
      </c>
      <c r="Q252" s="7"/>
      <c r="R252" s="11" t="s">
        <v>322</v>
      </c>
      <c r="S252" s="13" t="s">
        <v>19</v>
      </c>
      <c r="T252" s="7"/>
      <c r="U252" s="11" t="s">
        <v>19</v>
      </c>
      <c r="V252" s="11" t="s">
        <v>322</v>
      </c>
      <c r="W252" s="13" t="s">
        <v>102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488</v>
      </c>
      <c r="AD252" t="s">
        <v>6</v>
      </c>
      <c r="AE252" t="s">
        <v>1452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1453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1454</v>
      </c>
      <c r="H253" s="7" t="s">
        <v>1455</v>
      </c>
      <c r="I253" s="7" t="s">
        <v>77</v>
      </c>
      <c r="J253" s="7" t="s">
        <v>2</v>
      </c>
      <c r="K253" s="7" t="s">
        <v>1456</v>
      </c>
      <c r="L253" s="7">
        <v>1</v>
      </c>
      <c r="M253" s="7">
        <v>1</v>
      </c>
      <c r="N253" s="7" t="s">
        <v>100</v>
      </c>
      <c r="O253" s="7" t="s">
        <v>100</v>
      </c>
      <c r="P253" s="7" t="s">
        <v>91</v>
      </c>
      <c r="Q253" s="7"/>
      <c r="R253" s="11" t="s">
        <v>343</v>
      </c>
      <c r="S253" s="13" t="s">
        <v>19</v>
      </c>
      <c r="T253" s="7"/>
      <c r="U253" s="11" t="s">
        <v>19</v>
      </c>
      <c r="V253" s="11" t="s">
        <v>343</v>
      </c>
      <c r="W253" s="13" t="s">
        <v>191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344</v>
      </c>
      <c r="AD253" t="s">
        <v>6</v>
      </c>
      <c r="AE253" t="s">
        <v>1457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1458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1459</v>
      </c>
      <c r="H254" s="7" t="s">
        <v>1460</v>
      </c>
      <c r="I254" s="7" t="s">
        <v>77</v>
      </c>
      <c r="J254" s="7" t="s">
        <v>2</v>
      </c>
      <c r="K254" s="7" t="s">
        <v>1461</v>
      </c>
      <c r="L254" s="7">
        <v>1</v>
      </c>
      <c r="M254" s="7">
        <v>1</v>
      </c>
      <c r="N254" s="7" t="s">
        <v>100</v>
      </c>
      <c r="O254" s="7" t="s">
        <v>100</v>
      </c>
      <c r="P254" s="7" t="s">
        <v>91</v>
      </c>
      <c r="Q254" s="7"/>
      <c r="R254" s="11" t="s">
        <v>1462</v>
      </c>
      <c r="S254" s="13" t="s">
        <v>19</v>
      </c>
      <c r="T254" s="7"/>
      <c r="U254" s="11" t="s">
        <v>19</v>
      </c>
      <c r="V254" s="11" t="s">
        <v>1462</v>
      </c>
      <c r="W254" s="13" t="s">
        <v>191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1463</v>
      </c>
      <c r="AD254" t="s">
        <v>6</v>
      </c>
      <c r="AE254" t="s">
        <v>104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1464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1465</v>
      </c>
      <c r="H255" s="7" t="s">
        <v>1466</v>
      </c>
      <c r="I255" s="7" t="s">
        <v>77</v>
      </c>
      <c r="J255" s="7" t="s">
        <v>2</v>
      </c>
      <c r="K255" s="7" t="s">
        <v>1467</v>
      </c>
      <c r="L255" s="7">
        <v>1</v>
      </c>
      <c r="M255" s="7">
        <v>1</v>
      </c>
      <c r="N255" s="7" t="s">
        <v>100</v>
      </c>
      <c r="O255" s="7" t="s">
        <v>100</v>
      </c>
      <c r="P255" s="7" t="s">
        <v>91</v>
      </c>
      <c r="Q255" s="7"/>
      <c r="R255" s="11" t="s">
        <v>309</v>
      </c>
      <c r="S255" s="13" t="s">
        <v>19</v>
      </c>
      <c r="T255" s="7"/>
      <c r="U255" s="11" t="s">
        <v>19</v>
      </c>
      <c r="V255" s="11" t="s">
        <v>309</v>
      </c>
      <c r="W255" s="13" t="s">
        <v>448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613</v>
      </c>
      <c r="AD255" t="s">
        <v>6</v>
      </c>
      <c r="AE255" t="s">
        <v>104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1468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1469</v>
      </c>
      <c r="H256" s="7" t="s">
        <v>1470</v>
      </c>
      <c r="I256" s="7" t="s">
        <v>77</v>
      </c>
      <c r="J256" s="7" t="s">
        <v>2</v>
      </c>
      <c r="K256" s="7" t="s">
        <v>1471</v>
      </c>
      <c r="L256" s="7">
        <v>1</v>
      </c>
      <c r="M256" s="7">
        <v>1</v>
      </c>
      <c r="N256" s="7" t="s">
        <v>100</v>
      </c>
      <c r="O256" s="7" t="s">
        <v>100</v>
      </c>
      <c r="P256" s="7" t="s">
        <v>91</v>
      </c>
      <c r="Q256" s="7"/>
      <c r="R256" s="11" t="s">
        <v>1472</v>
      </c>
      <c r="S256" s="13" t="s">
        <v>19</v>
      </c>
      <c r="T256" s="7"/>
      <c r="U256" s="11" t="s">
        <v>19</v>
      </c>
      <c r="V256" s="11" t="s">
        <v>1472</v>
      </c>
      <c r="W256" s="13" t="s">
        <v>388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216</v>
      </c>
      <c r="AD256" t="s">
        <v>6</v>
      </c>
      <c r="AE256" t="s">
        <v>495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1473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1474</v>
      </c>
      <c r="H257" s="7" t="s">
        <v>1475</v>
      </c>
      <c r="I257" s="7" t="s">
        <v>77</v>
      </c>
      <c r="J257" s="7" t="s">
        <v>2</v>
      </c>
      <c r="K257" s="7" t="s">
        <v>1476</v>
      </c>
      <c r="L257" s="7">
        <v>1</v>
      </c>
      <c r="M257" s="7">
        <v>1</v>
      </c>
      <c r="N257" s="7" t="s">
        <v>100</v>
      </c>
      <c r="O257" s="7" t="s">
        <v>100</v>
      </c>
      <c r="P257" s="7" t="s">
        <v>91</v>
      </c>
      <c r="Q257" s="7"/>
      <c r="R257" s="11" t="s">
        <v>198</v>
      </c>
      <c r="S257" s="13" t="s">
        <v>19</v>
      </c>
      <c r="T257" s="7"/>
      <c r="U257" s="11" t="s">
        <v>19</v>
      </c>
      <c r="V257" s="11" t="s">
        <v>198</v>
      </c>
      <c r="W257" s="13" t="s">
        <v>184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199</v>
      </c>
      <c r="AD257" t="s">
        <v>6</v>
      </c>
      <c r="AE257" t="s">
        <v>232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1477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1478</v>
      </c>
      <c r="H258" s="7" t="s">
        <v>1479</v>
      </c>
      <c r="I258" s="7" t="s">
        <v>77</v>
      </c>
      <c r="J258" s="7" t="s">
        <v>2</v>
      </c>
      <c r="K258" s="7" t="s">
        <v>1480</v>
      </c>
      <c r="L258" s="7">
        <v>1</v>
      </c>
      <c r="M258" s="7">
        <v>1</v>
      </c>
      <c r="N258" s="7" t="s">
        <v>100</v>
      </c>
      <c r="O258" s="7" t="s">
        <v>100</v>
      </c>
      <c r="P258" s="7" t="s">
        <v>91</v>
      </c>
      <c r="Q258" s="7"/>
      <c r="R258" s="11" t="s">
        <v>380</v>
      </c>
      <c r="S258" s="13" t="s">
        <v>19</v>
      </c>
      <c r="T258" s="7"/>
      <c r="U258" s="11" t="s">
        <v>19</v>
      </c>
      <c r="V258" s="11" t="s">
        <v>380</v>
      </c>
      <c r="W258" s="13" t="s">
        <v>135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381</v>
      </c>
      <c r="AD258" t="s">
        <v>6</v>
      </c>
      <c r="AE258" t="s">
        <v>104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1481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1482</v>
      </c>
      <c r="H259" s="7" t="s">
        <v>1483</v>
      </c>
      <c r="I259" s="7" t="s">
        <v>77</v>
      </c>
      <c r="J259" s="7" t="s">
        <v>2</v>
      </c>
      <c r="K259" s="7" t="s">
        <v>1484</v>
      </c>
      <c r="L259" s="7">
        <v>1</v>
      </c>
      <c r="M259" s="7">
        <v>1</v>
      </c>
      <c r="N259" s="7" t="s">
        <v>100</v>
      </c>
      <c r="O259" s="7" t="s">
        <v>100</v>
      </c>
      <c r="P259" s="7" t="s">
        <v>91</v>
      </c>
      <c r="Q259" s="7"/>
      <c r="R259" s="11" t="s">
        <v>126</v>
      </c>
      <c r="S259" s="13" t="s">
        <v>19</v>
      </c>
      <c r="T259" s="7"/>
      <c r="U259" s="11" t="s">
        <v>19</v>
      </c>
      <c r="V259" s="11" t="s">
        <v>126</v>
      </c>
      <c r="W259" s="13" t="s">
        <v>127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128</v>
      </c>
      <c r="AD259" t="s">
        <v>6</v>
      </c>
      <c r="AE259" t="s">
        <v>1485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1486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1128</v>
      </c>
      <c r="H260" s="7" t="s">
        <v>1129</v>
      </c>
      <c r="I260" s="7" t="s">
        <v>77</v>
      </c>
      <c r="J260" s="7" t="s">
        <v>2</v>
      </c>
      <c r="K260" s="7" t="s">
        <v>1487</v>
      </c>
      <c r="L260" s="7">
        <v>1</v>
      </c>
      <c r="M260" s="7">
        <v>1</v>
      </c>
      <c r="N260" s="7" t="s">
        <v>100</v>
      </c>
      <c r="O260" s="7" t="s">
        <v>100</v>
      </c>
      <c r="P260" s="7" t="s">
        <v>91</v>
      </c>
      <c r="Q260" s="7"/>
      <c r="R260" s="11" t="s">
        <v>704</v>
      </c>
      <c r="S260" s="13" t="s">
        <v>19</v>
      </c>
      <c r="T260" s="7"/>
      <c r="U260" s="11" t="s">
        <v>19</v>
      </c>
      <c r="V260" s="11" t="s">
        <v>704</v>
      </c>
      <c r="W260" s="13" t="s">
        <v>82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170</v>
      </c>
      <c r="AD260" t="s">
        <v>6</v>
      </c>
      <c r="AE260" t="s">
        <v>495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1488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1489</v>
      </c>
      <c r="H261" s="7" t="s">
        <v>1490</v>
      </c>
      <c r="I261" s="7" t="s">
        <v>77</v>
      </c>
      <c r="J261" s="7" t="s">
        <v>2</v>
      </c>
      <c r="K261" s="7" t="s">
        <v>1491</v>
      </c>
      <c r="L261" s="7">
        <v>1</v>
      </c>
      <c r="M261" s="7">
        <v>1</v>
      </c>
      <c r="N261" s="7" t="s">
        <v>100</v>
      </c>
      <c r="O261" s="7" t="s">
        <v>100</v>
      </c>
      <c r="P261" s="7" t="s">
        <v>91</v>
      </c>
      <c r="Q261" s="7"/>
      <c r="R261" s="11" t="s">
        <v>1015</v>
      </c>
      <c r="S261" s="13" t="s">
        <v>19</v>
      </c>
      <c r="T261" s="7"/>
      <c r="U261" s="11" t="s">
        <v>19</v>
      </c>
      <c r="V261" s="11" t="s">
        <v>1015</v>
      </c>
      <c r="W261" s="13" t="s">
        <v>102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380</v>
      </c>
      <c r="AD261" t="s">
        <v>6</v>
      </c>
      <c r="AE261" t="s">
        <v>827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1492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1430</v>
      </c>
      <c r="H262" s="7" t="s">
        <v>1431</v>
      </c>
      <c r="I262" s="7" t="s">
        <v>77</v>
      </c>
      <c r="J262" s="7" t="s">
        <v>2</v>
      </c>
      <c r="K262" s="7" t="s">
        <v>1493</v>
      </c>
      <c r="L262" s="7">
        <v>1</v>
      </c>
      <c r="M262" s="7">
        <v>1</v>
      </c>
      <c r="N262" s="7" t="s">
        <v>100</v>
      </c>
      <c r="O262" s="7" t="s">
        <v>100</v>
      </c>
      <c r="P262" s="7" t="s">
        <v>91</v>
      </c>
      <c r="Q262" s="7"/>
      <c r="R262" s="11" t="s">
        <v>1298</v>
      </c>
      <c r="S262" s="13" t="s">
        <v>19</v>
      </c>
      <c r="T262" s="7"/>
      <c r="U262" s="11" t="s">
        <v>19</v>
      </c>
      <c r="V262" s="11" t="s">
        <v>1298</v>
      </c>
      <c r="W262" s="13" t="s">
        <v>119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690</v>
      </c>
      <c r="AD262" t="s">
        <v>6</v>
      </c>
      <c r="AE262" t="s">
        <v>104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1494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1495</v>
      </c>
      <c r="H263" s="7" t="s">
        <v>1496</v>
      </c>
      <c r="I263" s="7" t="s">
        <v>77</v>
      </c>
      <c r="J263" s="7" t="s">
        <v>2</v>
      </c>
      <c r="K263" s="7" t="s">
        <v>1497</v>
      </c>
      <c r="L263" s="7">
        <v>1</v>
      </c>
      <c r="M263" s="7">
        <v>1</v>
      </c>
      <c r="N263" s="7" t="s">
        <v>80</v>
      </c>
      <c r="O263" s="7" t="s">
        <v>100</v>
      </c>
      <c r="P263" s="7" t="s">
        <v>91</v>
      </c>
      <c r="Q263" s="7"/>
      <c r="R263" s="11" t="s">
        <v>811</v>
      </c>
      <c r="S263" s="13" t="s">
        <v>19</v>
      </c>
      <c r="T263" s="7"/>
      <c r="U263" s="11" t="s">
        <v>19</v>
      </c>
      <c r="V263" s="11" t="s">
        <v>811</v>
      </c>
      <c r="W263" s="13" t="s">
        <v>224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1099</v>
      </c>
      <c r="AD263" t="s">
        <v>6</v>
      </c>
      <c r="AE263" t="s">
        <v>1498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1499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1500</v>
      </c>
      <c r="H264" s="7" t="s">
        <v>1501</v>
      </c>
      <c r="I264" s="7" t="s">
        <v>77</v>
      </c>
      <c r="J264" s="7" t="s">
        <v>2</v>
      </c>
      <c r="K264" s="7" t="s">
        <v>1502</v>
      </c>
      <c r="L264" s="7">
        <v>1</v>
      </c>
      <c r="M264" s="7">
        <v>1</v>
      </c>
      <c r="N264" s="7" t="s">
        <v>100</v>
      </c>
      <c r="O264" s="7" t="s">
        <v>100</v>
      </c>
      <c r="P264" s="7" t="s">
        <v>91</v>
      </c>
      <c r="Q264" s="7"/>
      <c r="R264" s="11" t="s">
        <v>314</v>
      </c>
      <c r="S264" s="13" t="s">
        <v>19</v>
      </c>
      <c r="T264" s="7"/>
      <c r="U264" s="11" t="s">
        <v>19</v>
      </c>
      <c r="V264" s="11" t="s">
        <v>314</v>
      </c>
      <c r="W264" s="13" t="s">
        <v>184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554</v>
      </c>
      <c r="AD264" t="s">
        <v>6</v>
      </c>
      <c r="AE264" t="s">
        <v>297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1503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1504</v>
      </c>
      <c r="H265" s="7" t="s">
        <v>1505</v>
      </c>
      <c r="I265" s="7" t="s">
        <v>77</v>
      </c>
      <c r="J265" s="7" t="s">
        <v>2</v>
      </c>
      <c r="K265" s="7" t="s">
        <v>1506</v>
      </c>
      <c r="L265" s="7">
        <v>1</v>
      </c>
      <c r="M265" s="7">
        <v>1</v>
      </c>
      <c r="N265" s="7" t="s">
        <v>100</v>
      </c>
      <c r="O265" s="7" t="s">
        <v>100</v>
      </c>
      <c r="P265" s="7" t="s">
        <v>91</v>
      </c>
      <c r="Q265" s="7"/>
      <c r="R265" s="11" t="s">
        <v>606</v>
      </c>
      <c r="S265" s="13" t="s">
        <v>19</v>
      </c>
      <c r="T265" s="7"/>
      <c r="U265" s="11" t="s">
        <v>19</v>
      </c>
      <c r="V265" s="11" t="s">
        <v>606</v>
      </c>
      <c r="W265" s="13" t="s">
        <v>308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607</v>
      </c>
      <c r="AD265" t="s">
        <v>6</v>
      </c>
      <c r="AE265" t="s">
        <v>200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1507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1346</v>
      </c>
      <c r="H266" s="7" t="s">
        <v>1347</v>
      </c>
      <c r="I266" s="7" t="s">
        <v>77</v>
      </c>
      <c r="J266" s="7" t="s">
        <v>2</v>
      </c>
      <c r="K266" s="7" t="s">
        <v>1508</v>
      </c>
      <c r="L266" s="7">
        <v>1</v>
      </c>
      <c r="M266" s="7">
        <v>1</v>
      </c>
      <c r="N266" s="7" t="s">
        <v>100</v>
      </c>
      <c r="O266" s="7" t="s">
        <v>100</v>
      </c>
      <c r="P266" s="7" t="s">
        <v>91</v>
      </c>
      <c r="Q266" s="7"/>
      <c r="R266" s="11" t="s">
        <v>1509</v>
      </c>
      <c r="S266" s="13" t="s">
        <v>19</v>
      </c>
      <c r="T266" s="7"/>
      <c r="U266" s="11" t="s">
        <v>19</v>
      </c>
      <c r="V266" s="11" t="s">
        <v>1509</v>
      </c>
      <c r="W266" s="13" t="s">
        <v>1356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980</v>
      </c>
      <c r="AD266" t="s">
        <v>6</v>
      </c>
      <c r="AE266" t="s">
        <v>144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1510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1511</v>
      </c>
      <c r="H267" s="7" t="s">
        <v>1512</v>
      </c>
      <c r="I267" s="7" t="s">
        <v>77</v>
      </c>
      <c r="J267" s="7" t="s">
        <v>2</v>
      </c>
      <c r="K267" s="7" t="s">
        <v>1513</v>
      </c>
      <c r="L267" s="7">
        <v>1</v>
      </c>
      <c r="M267" s="7">
        <v>1</v>
      </c>
      <c r="N267" s="7" t="s">
        <v>100</v>
      </c>
      <c r="O267" s="7" t="s">
        <v>100</v>
      </c>
      <c r="P267" s="7" t="s">
        <v>91</v>
      </c>
      <c r="Q267" s="7"/>
      <c r="R267" s="11" t="s">
        <v>1514</v>
      </c>
      <c r="S267" s="13" t="s">
        <v>19</v>
      </c>
      <c r="T267" s="7"/>
      <c r="U267" s="11" t="s">
        <v>19</v>
      </c>
      <c r="V267" s="11" t="s">
        <v>1514</v>
      </c>
      <c r="W267" s="13" t="s">
        <v>435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1178</v>
      </c>
      <c r="AD267" t="s">
        <v>6</v>
      </c>
      <c r="AE267" t="s">
        <v>1400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1515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1516</v>
      </c>
      <c r="H268" s="7" t="s">
        <v>1517</v>
      </c>
      <c r="I268" s="7" t="s">
        <v>77</v>
      </c>
      <c r="J268" s="7" t="s">
        <v>2</v>
      </c>
      <c r="K268" s="7" t="s">
        <v>1518</v>
      </c>
      <c r="L268" s="7">
        <v>1</v>
      </c>
      <c r="M268" s="7">
        <v>1</v>
      </c>
      <c r="N268" s="7" t="s">
        <v>100</v>
      </c>
      <c r="O268" s="7" t="s">
        <v>100</v>
      </c>
      <c r="P268" s="7" t="s">
        <v>91</v>
      </c>
      <c r="Q268" s="7"/>
      <c r="R268" s="11" t="s">
        <v>453</v>
      </c>
      <c r="S268" s="13" t="s">
        <v>19</v>
      </c>
      <c r="T268" s="7"/>
      <c r="U268" s="11" t="s">
        <v>19</v>
      </c>
      <c r="V268" s="11" t="s">
        <v>453</v>
      </c>
      <c r="W268" s="13" t="s">
        <v>454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455</v>
      </c>
      <c r="AD268" t="s">
        <v>6</v>
      </c>
      <c r="AE268" t="s">
        <v>104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1519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485</v>
      </c>
      <c r="H269" s="7" t="s">
        <v>486</v>
      </c>
      <c r="I269" s="7" t="s">
        <v>77</v>
      </c>
      <c r="J269" s="7" t="s">
        <v>2</v>
      </c>
      <c r="K269" s="7" t="s">
        <v>1520</v>
      </c>
      <c r="L269" s="7">
        <v>1</v>
      </c>
      <c r="M269" s="7">
        <v>1</v>
      </c>
      <c r="N269" s="7" t="s">
        <v>100</v>
      </c>
      <c r="O269" s="7" t="s">
        <v>100</v>
      </c>
      <c r="P269" s="7" t="s">
        <v>91</v>
      </c>
      <c r="Q269" s="7"/>
      <c r="R269" s="11" t="s">
        <v>488</v>
      </c>
      <c r="S269" s="13" t="s">
        <v>19</v>
      </c>
      <c r="T269" s="7"/>
      <c r="U269" s="11" t="s">
        <v>19</v>
      </c>
      <c r="V269" s="11" t="s">
        <v>488</v>
      </c>
      <c r="W269" s="13" t="s">
        <v>135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483</v>
      </c>
      <c r="AD269" t="s">
        <v>6</v>
      </c>
      <c r="AE269" t="s">
        <v>489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1521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1522</v>
      </c>
      <c r="H270" s="7" t="s">
        <v>1523</v>
      </c>
      <c r="I270" s="7" t="s">
        <v>77</v>
      </c>
      <c r="J270" s="7" t="s">
        <v>2</v>
      </c>
      <c r="K270" s="7" t="s">
        <v>1524</v>
      </c>
      <c r="L270" s="7">
        <v>1</v>
      </c>
      <c r="M270" s="7">
        <v>1</v>
      </c>
      <c r="N270" s="7" t="s">
        <v>100</v>
      </c>
      <c r="O270" s="7" t="s">
        <v>100</v>
      </c>
      <c r="P270" s="7" t="s">
        <v>91</v>
      </c>
      <c r="Q270" s="7"/>
      <c r="R270" s="11" t="s">
        <v>1427</v>
      </c>
      <c r="S270" s="13" t="s">
        <v>19</v>
      </c>
      <c r="T270" s="7"/>
      <c r="U270" s="11" t="s">
        <v>19</v>
      </c>
      <c r="V270" s="11" t="s">
        <v>1427</v>
      </c>
      <c r="W270" s="13" t="s">
        <v>253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1525</v>
      </c>
      <c r="AD270" t="s">
        <v>6</v>
      </c>
      <c r="AE270" t="s">
        <v>267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1526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1527</v>
      </c>
      <c r="H271" s="7" t="s">
        <v>1528</v>
      </c>
      <c r="I271" s="7" t="s">
        <v>77</v>
      </c>
      <c r="J271" s="7" t="s">
        <v>2</v>
      </c>
      <c r="K271" s="7" t="s">
        <v>1529</v>
      </c>
      <c r="L271" s="7">
        <v>1</v>
      </c>
      <c r="M271" s="7">
        <v>1</v>
      </c>
      <c r="N271" s="7" t="s">
        <v>100</v>
      </c>
      <c r="O271" s="7" t="s">
        <v>100</v>
      </c>
      <c r="P271" s="7" t="s">
        <v>91</v>
      </c>
      <c r="Q271" s="7"/>
      <c r="R271" s="11" t="s">
        <v>307</v>
      </c>
      <c r="S271" s="13" t="s">
        <v>19</v>
      </c>
      <c r="T271" s="7"/>
      <c r="U271" s="11" t="s">
        <v>19</v>
      </c>
      <c r="V271" s="11" t="s">
        <v>307</v>
      </c>
      <c r="W271" s="13" t="s">
        <v>308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309</v>
      </c>
      <c r="AD271" t="s">
        <v>6</v>
      </c>
      <c r="AE271" t="s">
        <v>113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1530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1531</v>
      </c>
      <c r="H272" s="7" t="s">
        <v>1532</v>
      </c>
      <c r="I272" s="7" t="s">
        <v>77</v>
      </c>
      <c r="J272" s="7" t="s">
        <v>2</v>
      </c>
      <c r="K272" s="7" t="s">
        <v>1533</v>
      </c>
      <c r="L272" s="7">
        <v>1</v>
      </c>
      <c r="M272" s="7">
        <v>1</v>
      </c>
      <c r="N272" s="7" t="s">
        <v>100</v>
      </c>
      <c r="O272" s="7" t="s">
        <v>100</v>
      </c>
      <c r="P272" s="7" t="s">
        <v>91</v>
      </c>
      <c r="Q272" s="7"/>
      <c r="R272" s="11" t="s">
        <v>172</v>
      </c>
      <c r="S272" s="13" t="s">
        <v>19</v>
      </c>
      <c r="T272" s="7"/>
      <c r="U272" s="11" t="s">
        <v>19</v>
      </c>
      <c r="V272" s="11" t="s">
        <v>172</v>
      </c>
      <c r="W272" s="13" t="s">
        <v>308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1534</v>
      </c>
      <c r="AD272" t="s">
        <v>6</v>
      </c>
      <c r="AE272" t="s">
        <v>1535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1536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1537</v>
      </c>
      <c r="H273" s="7" t="s">
        <v>1538</v>
      </c>
      <c r="I273" s="7" t="s">
        <v>77</v>
      </c>
      <c r="J273" s="7" t="s">
        <v>2</v>
      </c>
      <c r="K273" s="7" t="s">
        <v>1539</v>
      </c>
      <c r="L273" s="7">
        <v>1</v>
      </c>
      <c r="M273" s="7">
        <v>1</v>
      </c>
      <c r="N273" s="7" t="s">
        <v>100</v>
      </c>
      <c r="O273" s="7" t="s">
        <v>100</v>
      </c>
      <c r="P273" s="7" t="s">
        <v>91</v>
      </c>
      <c r="Q273" s="7"/>
      <c r="R273" s="11" t="s">
        <v>314</v>
      </c>
      <c r="S273" s="13" t="s">
        <v>19</v>
      </c>
      <c r="T273" s="7"/>
      <c r="U273" s="11" t="s">
        <v>19</v>
      </c>
      <c r="V273" s="11" t="s">
        <v>314</v>
      </c>
      <c r="W273" s="13" t="s">
        <v>184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554</v>
      </c>
      <c r="AD273" t="s">
        <v>6</v>
      </c>
      <c r="AE273" t="s">
        <v>1540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1541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1542</v>
      </c>
      <c r="H274" s="7" t="s">
        <v>1543</v>
      </c>
      <c r="I274" s="7" t="s">
        <v>77</v>
      </c>
      <c r="J274" s="7" t="s">
        <v>2</v>
      </c>
      <c r="K274" s="7" t="s">
        <v>1544</v>
      </c>
      <c r="L274" s="7">
        <v>1</v>
      </c>
      <c r="M274" s="7">
        <v>1</v>
      </c>
      <c r="N274" s="7" t="s">
        <v>100</v>
      </c>
      <c r="O274" s="7" t="s">
        <v>100</v>
      </c>
      <c r="P274" s="7" t="s">
        <v>91</v>
      </c>
      <c r="Q274" s="7"/>
      <c r="R274" s="11" t="s">
        <v>190</v>
      </c>
      <c r="S274" s="13" t="s">
        <v>19</v>
      </c>
      <c r="T274" s="7"/>
      <c r="U274" s="11" t="s">
        <v>19</v>
      </c>
      <c r="V274" s="11" t="s">
        <v>190</v>
      </c>
      <c r="W274" s="13" t="s">
        <v>191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192</v>
      </c>
      <c r="AD274" t="s">
        <v>6</v>
      </c>
      <c r="AE274" t="s">
        <v>1400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1545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1546</v>
      </c>
      <c r="H275" s="7" t="s">
        <v>1547</v>
      </c>
      <c r="I275" s="7" t="s">
        <v>77</v>
      </c>
      <c r="J275" s="7" t="s">
        <v>2</v>
      </c>
      <c r="K275" s="7" t="s">
        <v>1548</v>
      </c>
      <c r="L275" s="7">
        <v>1</v>
      </c>
      <c r="M275" s="7">
        <v>1</v>
      </c>
      <c r="N275" s="7" t="s">
        <v>100</v>
      </c>
      <c r="O275" s="7" t="s">
        <v>100</v>
      </c>
      <c r="P275" s="7" t="s">
        <v>91</v>
      </c>
      <c r="Q275" s="7"/>
      <c r="R275" s="11" t="s">
        <v>1549</v>
      </c>
      <c r="S275" s="13" t="s">
        <v>19</v>
      </c>
      <c r="T275" s="7"/>
      <c r="U275" s="11" t="s">
        <v>19</v>
      </c>
      <c r="V275" s="11" t="s">
        <v>1549</v>
      </c>
      <c r="W275" s="13" t="s">
        <v>981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1550</v>
      </c>
      <c r="AD275" t="s">
        <v>6</v>
      </c>
      <c r="AE275" t="s">
        <v>1369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1551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1552</v>
      </c>
      <c r="H276" s="7" t="s">
        <v>1553</v>
      </c>
      <c r="I276" s="7" t="s">
        <v>77</v>
      </c>
      <c r="J276" s="7" t="s">
        <v>2</v>
      </c>
      <c r="K276" s="7" t="s">
        <v>1554</v>
      </c>
      <c r="L276" s="7">
        <v>1</v>
      </c>
      <c r="M276" s="7">
        <v>1</v>
      </c>
      <c r="N276" s="7" t="s">
        <v>100</v>
      </c>
      <c r="O276" s="7" t="s">
        <v>100</v>
      </c>
      <c r="P276" s="7" t="s">
        <v>91</v>
      </c>
      <c r="Q276" s="7"/>
      <c r="R276" s="11" t="s">
        <v>309</v>
      </c>
      <c r="S276" s="13" t="s">
        <v>19</v>
      </c>
      <c r="T276" s="7"/>
      <c r="U276" s="11" t="s">
        <v>19</v>
      </c>
      <c r="V276" s="11" t="s">
        <v>309</v>
      </c>
      <c r="W276" s="13" t="s">
        <v>448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613</v>
      </c>
      <c r="AD276" t="s">
        <v>6</v>
      </c>
      <c r="AE276" t="s">
        <v>1555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1556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1155</v>
      </c>
      <c r="H277" s="7" t="s">
        <v>1156</v>
      </c>
      <c r="I277" s="7" t="s">
        <v>77</v>
      </c>
      <c r="J277" s="7" t="s">
        <v>2</v>
      </c>
      <c r="K277" s="7" t="s">
        <v>1557</v>
      </c>
      <c r="L277" s="7">
        <v>1</v>
      </c>
      <c r="M277" s="7">
        <v>1</v>
      </c>
      <c r="N277" s="7" t="s">
        <v>100</v>
      </c>
      <c r="O277" s="7" t="s">
        <v>100</v>
      </c>
      <c r="P277" s="7" t="s">
        <v>91</v>
      </c>
      <c r="Q277" s="7"/>
      <c r="R277" s="11" t="s">
        <v>516</v>
      </c>
      <c r="S277" s="13" t="s">
        <v>19</v>
      </c>
      <c r="T277" s="7"/>
      <c r="U277" s="11" t="s">
        <v>19</v>
      </c>
      <c r="V277" s="11" t="s">
        <v>516</v>
      </c>
      <c r="W277" s="13" t="s">
        <v>308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183</v>
      </c>
      <c r="AD277" t="s">
        <v>6</v>
      </c>
      <c r="AE277" t="s">
        <v>1558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1559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1560</v>
      </c>
      <c r="H278" s="7" t="s">
        <v>1561</v>
      </c>
      <c r="I278" s="7" t="s">
        <v>77</v>
      </c>
      <c r="J278" s="7" t="s">
        <v>2</v>
      </c>
      <c r="K278" s="7" t="s">
        <v>1562</v>
      </c>
      <c r="L278" s="7">
        <v>1</v>
      </c>
      <c r="M278" s="7">
        <v>1</v>
      </c>
      <c r="N278" s="7" t="s">
        <v>100</v>
      </c>
      <c r="O278" s="7" t="s">
        <v>100</v>
      </c>
      <c r="P278" s="7" t="s">
        <v>91</v>
      </c>
      <c r="Q278" s="7"/>
      <c r="R278" s="11" t="s">
        <v>809</v>
      </c>
      <c r="S278" s="13" t="s">
        <v>19</v>
      </c>
      <c r="T278" s="7"/>
      <c r="U278" s="11" t="s">
        <v>19</v>
      </c>
      <c r="V278" s="11" t="s">
        <v>809</v>
      </c>
      <c r="W278" s="13" t="s">
        <v>810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811</v>
      </c>
      <c r="AD278" t="s">
        <v>6</v>
      </c>
      <c r="AE278" t="s">
        <v>544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1563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1564</v>
      </c>
      <c r="H279" s="7" t="s">
        <v>1565</v>
      </c>
      <c r="I279" s="7" t="s">
        <v>77</v>
      </c>
      <c r="J279" s="7" t="s">
        <v>2</v>
      </c>
      <c r="K279" s="7" t="s">
        <v>1566</v>
      </c>
      <c r="L279" s="7">
        <v>1</v>
      </c>
      <c r="M279" s="7">
        <v>1</v>
      </c>
      <c r="N279" s="7" t="s">
        <v>100</v>
      </c>
      <c r="O279" s="7" t="s">
        <v>100</v>
      </c>
      <c r="P279" s="7" t="s">
        <v>91</v>
      </c>
      <c r="Q279" s="7"/>
      <c r="R279" s="11" t="s">
        <v>766</v>
      </c>
      <c r="S279" s="13" t="s">
        <v>19</v>
      </c>
      <c r="T279" s="7"/>
      <c r="U279" s="11" t="s">
        <v>19</v>
      </c>
      <c r="V279" s="11" t="s">
        <v>766</v>
      </c>
      <c r="W279" s="13" t="s">
        <v>246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924</v>
      </c>
      <c r="AD279" t="s">
        <v>6</v>
      </c>
      <c r="AE279" t="s">
        <v>211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1567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1568</v>
      </c>
      <c r="H280" s="7" t="s">
        <v>1569</v>
      </c>
      <c r="I280" s="7" t="s">
        <v>77</v>
      </c>
      <c r="J280" s="7" t="s">
        <v>2</v>
      </c>
      <c r="K280" s="7" t="s">
        <v>1570</v>
      </c>
      <c r="L280" s="7">
        <v>1</v>
      </c>
      <c r="M280" s="7">
        <v>1</v>
      </c>
      <c r="N280" s="7" t="s">
        <v>100</v>
      </c>
      <c r="O280" s="7" t="s">
        <v>100</v>
      </c>
      <c r="P280" s="7" t="s">
        <v>91</v>
      </c>
      <c r="Q280" s="7"/>
      <c r="R280" s="11" t="s">
        <v>183</v>
      </c>
      <c r="S280" s="13" t="s">
        <v>19</v>
      </c>
      <c r="T280" s="7"/>
      <c r="U280" s="11" t="s">
        <v>19</v>
      </c>
      <c r="V280" s="11" t="s">
        <v>183</v>
      </c>
      <c r="W280" s="13" t="s">
        <v>184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185</v>
      </c>
      <c r="AD280" t="s">
        <v>6</v>
      </c>
      <c r="AE280" t="s">
        <v>1303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1571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1572</v>
      </c>
      <c r="H281" s="7" t="s">
        <v>1573</v>
      </c>
      <c r="I281" s="7" t="s">
        <v>77</v>
      </c>
      <c r="J281" s="7" t="s">
        <v>2</v>
      </c>
      <c r="K281" s="7" t="s">
        <v>1574</v>
      </c>
      <c r="L281" s="7">
        <v>1</v>
      </c>
      <c r="M281" s="7">
        <v>3</v>
      </c>
      <c r="N281" s="7" t="s">
        <v>90</v>
      </c>
      <c r="O281" s="7" t="s">
        <v>79</v>
      </c>
      <c r="P281" s="7" t="s">
        <v>91</v>
      </c>
      <c r="Q281" s="7"/>
      <c r="R281" s="11" t="s">
        <v>549</v>
      </c>
      <c r="S281" s="13" t="s">
        <v>19</v>
      </c>
      <c r="T281" s="7"/>
      <c r="U281" s="11" t="s">
        <v>19</v>
      </c>
      <c r="V281" s="11" t="s">
        <v>549</v>
      </c>
      <c r="W281" s="13" t="s">
        <v>550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551</v>
      </c>
      <c r="AD281" t="s">
        <v>6</v>
      </c>
      <c r="AE281" t="s">
        <v>1121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1575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1576</v>
      </c>
      <c r="H282" s="7" t="s">
        <v>1577</v>
      </c>
      <c r="I282" s="7" t="s">
        <v>77</v>
      </c>
      <c r="J282" s="7" t="s">
        <v>2</v>
      </c>
      <c r="K282" s="7" t="s">
        <v>1578</v>
      </c>
      <c r="L282" s="7">
        <v>1</v>
      </c>
      <c r="M282" s="7">
        <v>7</v>
      </c>
      <c r="N282" s="7" t="s">
        <v>109</v>
      </c>
      <c r="O282" s="7" t="s">
        <v>109</v>
      </c>
      <c r="P282" s="7" t="s">
        <v>91</v>
      </c>
      <c r="Q282" s="7"/>
      <c r="R282" s="11" t="s">
        <v>1579</v>
      </c>
      <c r="S282" s="13" t="s">
        <v>19</v>
      </c>
      <c r="T282" s="7"/>
      <c r="U282" s="11" t="s">
        <v>19</v>
      </c>
      <c r="V282" s="11" t="s">
        <v>1579</v>
      </c>
      <c r="W282" s="13" t="s">
        <v>225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1580</v>
      </c>
      <c r="AD282" t="s">
        <v>6</v>
      </c>
      <c r="AE282" t="s">
        <v>555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1581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1582</v>
      </c>
      <c r="H283" s="7" t="s">
        <v>1583</v>
      </c>
      <c r="I283" s="7" t="s">
        <v>77</v>
      </c>
      <c r="J283" s="7" t="s">
        <v>2</v>
      </c>
      <c r="K283" s="7" t="s">
        <v>1584</v>
      </c>
      <c r="L283" s="7">
        <v>1</v>
      </c>
      <c r="M283" s="7">
        <v>1</v>
      </c>
      <c r="N283" s="7" t="s">
        <v>272</v>
      </c>
      <c r="O283" s="7" t="s">
        <v>100</v>
      </c>
      <c r="P283" s="7" t="s">
        <v>91</v>
      </c>
      <c r="Q283" s="7"/>
      <c r="R283" s="11" t="s">
        <v>1585</v>
      </c>
      <c r="S283" s="13" t="s">
        <v>19</v>
      </c>
      <c r="T283" s="7"/>
      <c r="U283" s="11" t="s">
        <v>19</v>
      </c>
      <c r="V283" s="11" t="s">
        <v>1585</v>
      </c>
      <c r="W283" s="13" t="s">
        <v>448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697</v>
      </c>
      <c r="AD283" t="s">
        <v>6</v>
      </c>
      <c r="AE283" t="s">
        <v>200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1586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1587</v>
      </c>
      <c r="H284" s="7" t="s">
        <v>1588</v>
      </c>
      <c r="I284" s="7" t="s">
        <v>77</v>
      </c>
      <c r="J284" s="7" t="s">
        <v>2</v>
      </c>
      <c r="K284" s="7" t="s">
        <v>1589</v>
      </c>
      <c r="L284" s="7">
        <v>1</v>
      </c>
      <c r="M284" s="7">
        <v>1</v>
      </c>
      <c r="N284" s="7" t="s">
        <v>79</v>
      </c>
      <c r="O284" s="7" t="s">
        <v>100</v>
      </c>
      <c r="P284" s="7" t="s">
        <v>91</v>
      </c>
      <c r="Q284" s="7"/>
      <c r="R284" s="11" t="s">
        <v>1590</v>
      </c>
      <c r="S284" s="13" t="s">
        <v>19</v>
      </c>
      <c r="T284" s="7"/>
      <c r="U284" s="11" t="s">
        <v>19</v>
      </c>
      <c r="V284" s="11" t="s">
        <v>1590</v>
      </c>
      <c r="W284" s="13" t="s">
        <v>253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92</v>
      </c>
      <c r="AD284" t="s">
        <v>6</v>
      </c>
      <c r="AE284" t="s">
        <v>1591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1592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1593</v>
      </c>
      <c r="H285" s="7" t="s">
        <v>1594</v>
      </c>
      <c r="I285" s="7" t="s">
        <v>77</v>
      </c>
      <c r="J285" s="7" t="s">
        <v>2</v>
      </c>
      <c r="K285" s="7" t="s">
        <v>1595</v>
      </c>
      <c r="L285" s="7">
        <v>1</v>
      </c>
      <c r="M285" s="7">
        <v>1</v>
      </c>
      <c r="N285" s="7" t="s">
        <v>90</v>
      </c>
      <c r="O285" s="7" t="s">
        <v>100</v>
      </c>
      <c r="P285" s="7" t="s">
        <v>91</v>
      </c>
      <c r="Q285" s="7"/>
      <c r="R285" s="11" t="s">
        <v>1596</v>
      </c>
      <c r="S285" s="13" t="s">
        <v>19</v>
      </c>
      <c r="T285" s="7"/>
      <c r="U285" s="11" t="s">
        <v>19</v>
      </c>
      <c r="V285" s="11" t="s">
        <v>1596</v>
      </c>
      <c r="W285" s="13" t="s">
        <v>428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1597</v>
      </c>
      <c r="AD285" t="s">
        <v>6</v>
      </c>
      <c r="AE285" t="s">
        <v>1598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1599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1572</v>
      </c>
      <c r="H286" s="7" t="s">
        <v>1573</v>
      </c>
      <c r="I286" s="7" t="s">
        <v>77</v>
      </c>
      <c r="J286" s="7" t="s">
        <v>2</v>
      </c>
      <c r="K286" s="7" t="s">
        <v>1600</v>
      </c>
      <c r="L286" s="7">
        <v>1</v>
      </c>
      <c r="M286" s="7">
        <v>3</v>
      </c>
      <c r="N286" s="7" t="s">
        <v>90</v>
      </c>
      <c r="O286" s="7" t="s">
        <v>79</v>
      </c>
      <c r="P286" s="7" t="s">
        <v>91</v>
      </c>
      <c r="Q286" s="7"/>
      <c r="R286" s="11" t="s">
        <v>549</v>
      </c>
      <c r="S286" s="13" t="s">
        <v>19</v>
      </c>
      <c r="T286" s="7"/>
      <c r="U286" s="11" t="s">
        <v>19</v>
      </c>
      <c r="V286" s="11" t="s">
        <v>549</v>
      </c>
      <c r="W286" s="13" t="s">
        <v>550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551</v>
      </c>
      <c r="AD286" t="s">
        <v>6</v>
      </c>
      <c r="AE286" t="s">
        <v>1121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1601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985</v>
      </c>
      <c r="H287" s="7" t="s">
        <v>986</v>
      </c>
      <c r="I287" s="7" t="s">
        <v>77</v>
      </c>
      <c r="J287" s="7" t="s">
        <v>2</v>
      </c>
      <c r="K287" s="7" t="s">
        <v>1602</v>
      </c>
      <c r="L287" s="7">
        <v>1</v>
      </c>
      <c r="M287" s="7">
        <v>3</v>
      </c>
      <c r="N287" s="7" t="s">
        <v>79</v>
      </c>
      <c r="O287" s="7" t="s">
        <v>79</v>
      </c>
      <c r="P287" s="7" t="s">
        <v>91</v>
      </c>
      <c r="Q287" s="7"/>
      <c r="R287" s="11" t="s">
        <v>1603</v>
      </c>
      <c r="S287" s="13" t="s">
        <v>19</v>
      </c>
      <c r="T287" s="7"/>
      <c r="U287" s="11" t="s">
        <v>19</v>
      </c>
      <c r="V287" s="11" t="s">
        <v>1603</v>
      </c>
      <c r="W287" s="13" t="s">
        <v>1604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1605</v>
      </c>
      <c r="AD287" t="s">
        <v>6</v>
      </c>
      <c r="AE287" t="s">
        <v>113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1606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1607</v>
      </c>
      <c r="H288" s="7" t="s">
        <v>1608</v>
      </c>
      <c r="I288" s="7" t="s">
        <v>77</v>
      </c>
      <c r="J288" s="7" t="s">
        <v>2</v>
      </c>
      <c r="K288" s="7" t="s">
        <v>1609</v>
      </c>
      <c r="L288" s="7">
        <v>1</v>
      </c>
      <c r="M288" s="7">
        <v>1</v>
      </c>
      <c r="N288" s="7" t="s">
        <v>100</v>
      </c>
      <c r="O288" s="7" t="s">
        <v>100</v>
      </c>
      <c r="P288" s="7" t="s">
        <v>91</v>
      </c>
      <c r="Q288" s="7"/>
      <c r="R288" s="11" t="s">
        <v>103</v>
      </c>
      <c r="S288" s="13" t="s">
        <v>19</v>
      </c>
      <c r="T288" s="7"/>
      <c r="U288" s="11" t="s">
        <v>19</v>
      </c>
      <c r="V288" s="11" t="s">
        <v>103</v>
      </c>
      <c r="W288" s="13" t="s">
        <v>135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260</v>
      </c>
      <c r="AD288" t="s">
        <v>6</v>
      </c>
      <c r="AE288" t="s">
        <v>1292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1610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1611</v>
      </c>
      <c r="H289" s="7" t="s">
        <v>1612</v>
      </c>
      <c r="I289" s="7" t="s">
        <v>77</v>
      </c>
      <c r="J289" s="7" t="s">
        <v>2</v>
      </c>
      <c r="K289" s="7" t="s">
        <v>1613</v>
      </c>
      <c r="L289" s="7">
        <v>1</v>
      </c>
      <c r="M289" s="7">
        <v>1</v>
      </c>
      <c r="N289" s="7" t="s">
        <v>100</v>
      </c>
      <c r="O289" s="7" t="s">
        <v>100</v>
      </c>
      <c r="P289" s="7" t="s">
        <v>91</v>
      </c>
      <c r="Q289" s="7"/>
      <c r="R289" s="11" t="s">
        <v>1614</v>
      </c>
      <c r="S289" s="13" t="s">
        <v>19</v>
      </c>
      <c r="T289" s="7"/>
      <c r="U289" s="11" t="s">
        <v>19</v>
      </c>
      <c r="V289" s="11" t="s">
        <v>1614</v>
      </c>
      <c r="W289" s="13" t="s">
        <v>1350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1615</v>
      </c>
      <c r="AD289" t="s">
        <v>6</v>
      </c>
      <c r="AE289" t="s">
        <v>1616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1617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1618</v>
      </c>
      <c r="H290" s="7" t="s">
        <v>1619</v>
      </c>
      <c r="I290" s="7" t="s">
        <v>77</v>
      </c>
      <c r="J290" s="7" t="s">
        <v>2</v>
      </c>
      <c r="K290" s="7" t="s">
        <v>1620</v>
      </c>
      <c r="L290" s="7">
        <v>2</v>
      </c>
      <c r="M290" s="7">
        <v>1</v>
      </c>
      <c r="N290" s="7" t="s">
        <v>100</v>
      </c>
      <c r="O290" s="7" t="s">
        <v>100</v>
      </c>
      <c r="P290" s="7" t="s">
        <v>91</v>
      </c>
      <c r="Q290" s="7"/>
      <c r="R290" s="11" t="s">
        <v>1621</v>
      </c>
      <c r="S290" s="13" t="s">
        <v>19</v>
      </c>
      <c r="T290" s="7"/>
      <c r="U290" s="11" t="s">
        <v>19</v>
      </c>
      <c r="V290" s="11" t="s">
        <v>1621</v>
      </c>
      <c r="W290" s="13" t="s">
        <v>433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1622</v>
      </c>
      <c r="AD290" t="s">
        <v>6</v>
      </c>
      <c r="AE290" t="s">
        <v>1623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1624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1625</v>
      </c>
      <c r="H291" s="7" t="s">
        <v>1626</v>
      </c>
      <c r="I291" s="7" t="s">
        <v>77</v>
      </c>
      <c r="J291" s="7" t="s">
        <v>2</v>
      </c>
      <c r="K291" s="7" t="s">
        <v>1627</v>
      </c>
      <c r="L291" s="7">
        <v>1</v>
      </c>
      <c r="M291" s="7">
        <v>1</v>
      </c>
      <c r="N291" s="7" t="s">
        <v>100</v>
      </c>
      <c r="O291" s="7" t="s">
        <v>100</v>
      </c>
      <c r="P291" s="7" t="s">
        <v>91</v>
      </c>
      <c r="Q291" s="7"/>
      <c r="R291" s="11" t="s">
        <v>968</v>
      </c>
      <c r="S291" s="13" t="s">
        <v>19</v>
      </c>
      <c r="T291" s="7"/>
      <c r="U291" s="11" t="s">
        <v>19</v>
      </c>
      <c r="V291" s="11" t="s">
        <v>968</v>
      </c>
      <c r="W291" s="13" t="s">
        <v>913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1604</v>
      </c>
      <c r="AD291" t="s">
        <v>6</v>
      </c>
      <c r="AE291" t="s">
        <v>1192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1628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1629</v>
      </c>
      <c r="H292" s="7" t="s">
        <v>1630</v>
      </c>
      <c r="I292" s="7" t="s">
        <v>77</v>
      </c>
      <c r="J292" s="7" t="s">
        <v>2</v>
      </c>
      <c r="K292" s="7" t="s">
        <v>1631</v>
      </c>
      <c r="L292" s="7">
        <v>1</v>
      </c>
      <c r="M292" s="7">
        <v>1</v>
      </c>
      <c r="N292" s="7" t="s">
        <v>90</v>
      </c>
      <c r="O292" s="7" t="s">
        <v>100</v>
      </c>
      <c r="P292" s="7" t="s">
        <v>91</v>
      </c>
      <c r="Q292" s="7"/>
      <c r="R292" s="11" t="s">
        <v>326</v>
      </c>
      <c r="S292" s="13" t="s">
        <v>19</v>
      </c>
      <c r="T292" s="7"/>
      <c r="U292" s="11" t="s">
        <v>19</v>
      </c>
      <c r="V292" s="11" t="s">
        <v>326</v>
      </c>
      <c r="W292" s="13" t="s">
        <v>712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713</v>
      </c>
      <c r="AD292" t="s">
        <v>6</v>
      </c>
      <c r="AE292" t="s">
        <v>232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1632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1633</v>
      </c>
      <c r="H293" s="7" t="s">
        <v>1634</v>
      </c>
      <c r="I293" s="7" t="s">
        <v>77</v>
      </c>
      <c r="J293" s="7" t="s">
        <v>2</v>
      </c>
      <c r="K293" s="7" t="s">
        <v>1635</v>
      </c>
      <c r="L293" s="7">
        <v>1</v>
      </c>
      <c r="M293" s="7">
        <v>2</v>
      </c>
      <c r="N293" s="7" t="s">
        <v>79</v>
      </c>
      <c r="O293" s="7" t="s">
        <v>80</v>
      </c>
      <c r="P293" s="7" t="s">
        <v>91</v>
      </c>
      <c r="Q293" s="7"/>
      <c r="R293" s="11" t="s">
        <v>1636</v>
      </c>
      <c r="S293" s="13" t="s">
        <v>19</v>
      </c>
      <c r="T293" s="7"/>
      <c r="U293" s="11" t="s">
        <v>19</v>
      </c>
      <c r="V293" s="11" t="s">
        <v>1636</v>
      </c>
      <c r="W293" s="13" t="s">
        <v>691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1637</v>
      </c>
      <c r="AD293" t="s">
        <v>6</v>
      </c>
      <c r="AE293" t="s">
        <v>1638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1639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1640</v>
      </c>
      <c r="H294" s="7" t="s">
        <v>1641</v>
      </c>
      <c r="I294" s="7" t="s">
        <v>77</v>
      </c>
      <c r="J294" s="7" t="s">
        <v>2</v>
      </c>
      <c r="K294" s="7" t="s">
        <v>1642</v>
      </c>
      <c r="L294" s="7">
        <v>1</v>
      </c>
      <c r="M294" s="7">
        <v>1</v>
      </c>
      <c r="N294" s="7" t="s">
        <v>80</v>
      </c>
      <c r="O294" s="7" t="s">
        <v>100</v>
      </c>
      <c r="P294" s="7" t="s">
        <v>91</v>
      </c>
      <c r="Q294" s="7"/>
      <c r="R294" s="11" t="s">
        <v>509</v>
      </c>
      <c r="S294" s="13" t="s">
        <v>19</v>
      </c>
      <c r="T294" s="7"/>
      <c r="U294" s="11" t="s">
        <v>19</v>
      </c>
      <c r="V294" s="11" t="s">
        <v>509</v>
      </c>
      <c r="W294" s="13" t="s">
        <v>388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680</v>
      </c>
      <c r="AD294" t="s">
        <v>6</v>
      </c>
      <c r="AE294" t="s">
        <v>1643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1644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1645</v>
      </c>
      <c r="H295" s="7" t="s">
        <v>1646</v>
      </c>
      <c r="I295" s="7" t="s">
        <v>77</v>
      </c>
      <c r="J295" s="7" t="s">
        <v>2</v>
      </c>
      <c r="K295" s="7" t="s">
        <v>1647</v>
      </c>
      <c r="L295" s="7">
        <v>1</v>
      </c>
      <c r="M295" s="7">
        <v>2</v>
      </c>
      <c r="N295" s="7" t="s">
        <v>80</v>
      </c>
      <c r="O295" s="7" t="s">
        <v>80</v>
      </c>
      <c r="P295" s="7" t="s">
        <v>91</v>
      </c>
      <c r="Q295" s="7"/>
      <c r="R295" s="11" t="s">
        <v>1597</v>
      </c>
      <c r="S295" s="13" t="s">
        <v>19</v>
      </c>
      <c r="T295" s="7"/>
      <c r="U295" s="11" t="s">
        <v>19</v>
      </c>
      <c r="V295" s="11" t="s">
        <v>1597</v>
      </c>
      <c r="W295" s="13" t="s">
        <v>724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1648</v>
      </c>
      <c r="AD295" t="s">
        <v>6</v>
      </c>
      <c r="AE295" t="s">
        <v>403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1649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1650</v>
      </c>
      <c r="H296" s="7" t="s">
        <v>1651</v>
      </c>
      <c r="I296" s="7" t="s">
        <v>77</v>
      </c>
      <c r="J296" s="7" t="s">
        <v>2</v>
      </c>
      <c r="K296" s="7" t="s">
        <v>1652</v>
      </c>
      <c r="L296" s="7">
        <v>1</v>
      </c>
      <c r="M296" s="7">
        <v>1</v>
      </c>
      <c r="N296" s="7" t="s">
        <v>90</v>
      </c>
      <c r="O296" s="7" t="s">
        <v>100</v>
      </c>
      <c r="P296" s="7" t="s">
        <v>91</v>
      </c>
      <c r="Q296" s="7"/>
      <c r="R296" s="11" t="s">
        <v>1585</v>
      </c>
      <c r="S296" s="13" t="s">
        <v>19</v>
      </c>
      <c r="T296" s="7"/>
      <c r="U296" s="11" t="s">
        <v>19</v>
      </c>
      <c r="V296" s="11" t="s">
        <v>1585</v>
      </c>
      <c r="W296" s="13" t="s">
        <v>448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697</v>
      </c>
      <c r="AD296" t="s">
        <v>6</v>
      </c>
      <c r="AE296" t="s">
        <v>725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1653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1654</v>
      </c>
      <c r="H297" s="7" t="s">
        <v>1655</v>
      </c>
      <c r="I297" s="7" t="s">
        <v>77</v>
      </c>
      <c r="J297" s="7" t="s">
        <v>2</v>
      </c>
      <c r="K297" s="7" t="s">
        <v>1656</v>
      </c>
      <c r="L297" s="7">
        <v>1</v>
      </c>
      <c r="M297" s="7">
        <v>2</v>
      </c>
      <c r="N297" s="7" t="s">
        <v>80</v>
      </c>
      <c r="O297" s="7" t="s">
        <v>80</v>
      </c>
      <c r="P297" s="7" t="s">
        <v>91</v>
      </c>
      <c r="Q297" s="7"/>
      <c r="R297" s="11" t="s">
        <v>1597</v>
      </c>
      <c r="S297" s="13" t="s">
        <v>19</v>
      </c>
      <c r="T297" s="7"/>
      <c r="U297" s="11" t="s">
        <v>19</v>
      </c>
      <c r="V297" s="11" t="s">
        <v>1597</v>
      </c>
      <c r="W297" s="13" t="s">
        <v>724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1648</v>
      </c>
      <c r="AD297" t="s">
        <v>6</v>
      </c>
      <c r="AE297" t="s">
        <v>1657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1658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1659</v>
      </c>
      <c r="H298" s="7" t="s">
        <v>1660</v>
      </c>
      <c r="I298" s="7" t="s">
        <v>77</v>
      </c>
      <c r="J298" s="7" t="s">
        <v>2</v>
      </c>
      <c r="K298" s="7" t="s">
        <v>1661</v>
      </c>
      <c r="L298" s="7">
        <v>1</v>
      </c>
      <c r="M298" s="7">
        <v>1</v>
      </c>
      <c r="N298" s="7" t="s">
        <v>80</v>
      </c>
      <c r="O298" s="7" t="s">
        <v>100</v>
      </c>
      <c r="P298" s="7" t="s">
        <v>91</v>
      </c>
      <c r="Q298" s="7"/>
      <c r="R298" s="11" t="s">
        <v>128</v>
      </c>
      <c r="S298" s="13" t="s">
        <v>19</v>
      </c>
      <c r="T298" s="7"/>
      <c r="U298" s="11" t="s">
        <v>19</v>
      </c>
      <c r="V298" s="11" t="s">
        <v>128</v>
      </c>
      <c r="W298" s="13" t="s">
        <v>142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143</v>
      </c>
      <c r="AD298" t="s">
        <v>6</v>
      </c>
      <c r="AE298" t="s">
        <v>1662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1663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1664</v>
      </c>
      <c r="H299" s="7" t="s">
        <v>1665</v>
      </c>
      <c r="I299" s="7" t="s">
        <v>77</v>
      </c>
      <c r="J299" s="7" t="s">
        <v>2</v>
      </c>
      <c r="K299" s="7" t="s">
        <v>1666</v>
      </c>
      <c r="L299" s="7">
        <v>1</v>
      </c>
      <c r="M299" s="7">
        <v>3</v>
      </c>
      <c r="N299" s="7" t="s">
        <v>79</v>
      </c>
      <c r="O299" s="7" t="s">
        <v>79</v>
      </c>
      <c r="P299" s="7" t="s">
        <v>91</v>
      </c>
      <c r="Q299" s="7"/>
      <c r="R299" s="11" t="s">
        <v>1667</v>
      </c>
      <c r="S299" s="13" t="s">
        <v>19</v>
      </c>
      <c r="T299" s="7"/>
      <c r="U299" s="11" t="s">
        <v>19</v>
      </c>
      <c r="V299" s="11" t="s">
        <v>1667</v>
      </c>
      <c r="W299" s="13" t="s">
        <v>844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1668</v>
      </c>
      <c r="AD299" t="s">
        <v>6</v>
      </c>
      <c r="AE299" t="s">
        <v>1669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1670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1671</v>
      </c>
      <c r="H300" s="7" t="s">
        <v>1672</v>
      </c>
      <c r="I300" s="7" t="s">
        <v>77</v>
      </c>
      <c r="J300" s="7" t="s">
        <v>2</v>
      </c>
      <c r="K300" s="7" t="s">
        <v>507</v>
      </c>
      <c r="L300" s="7">
        <v>1</v>
      </c>
      <c r="M300" s="7">
        <v>1</v>
      </c>
      <c r="N300" s="7" t="s">
        <v>100</v>
      </c>
      <c r="O300" s="7" t="s">
        <v>100</v>
      </c>
      <c r="P300" s="7" t="s">
        <v>91</v>
      </c>
      <c r="Q300" s="7"/>
      <c r="R300" s="11" t="s">
        <v>190</v>
      </c>
      <c r="S300" s="13" t="s">
        <v>19</v>
      </c>
      <c r="T300" s="7"/>
      <c r="U300" s="11" t="s">
        <v>19</v>
      </c>
      <c r="V300" s="11" t="s">
        <v>190</v>
      </c>
      <c r="W300" s="13" t="s">
        <v>191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192</v>
      </c>
      <c r="AD300" t="s">
        <v>6</v>
      </c>
      <c r="AE300" t="s">
        <v>1673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1674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1675</v>
      </c>
      <c r="H301" s="7" t="s">
        <v>1676</v>
      </c>
      <c r="I301" s="7" t="s">
        <v>77</v>
      </c>
      <c r="J301" s="7" t="s">
        <v>2</v>
      </c>
      <c r="K301" s="7" t="s">
        <v>1677</v>
      </c>
      <c r="L301" s="7">
        <v>1</v>
      </c>
      <c r="M301" s="7">
        <v>1</v>
      </c>
      <c r="N301" s="7" t="s">
        <v>100</v>
      </c>
      <c r="O301" s="7" t="s">
        <v>100</v>
      </c>
      <c r="P301" s="7" t="s">
        <v>91</v>
      </c>
      <c r="Q301" s="7"/>
      <c r="R301" s="11" t="s">
        <v>198</v>
      </c>
      <c r="S301" s="13" t="s">
        <v>19</v>
      </c>
      <c r="T301" s="7"/>
      <c r="U301" s="11" t="s">
        <v>19</v>
      </c>
      <c r="V301" s="11" t="s">
        <v>198</v>
      </c>
      <c r="W301" s="13" t="s">
        <v>184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199</v>
      </c>
      <c r="AD301" t="s">
        <v>6</v>
      </c>
      <c r="AE301" t="s">
        <v>1678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1679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1680</v>
      </c>
      <c r="H302" s="7" t="s">
        <v>1681</v>
      </c>
      <c r="I302" s="7" t="s">
        <v>77</v>
      </c>
      <c r="J302" s="7" t="s">
        <v>2</v>
      </c>
      <c r="K302" s="7" t="s">
        <v>1682</v>
      </c>
      <c r="L302" s="7">
        <v>1</v>
      </c>
      <c r="M302" s="7">
        <v>1</v>
      </c>
      <c r="N302" s="7" t="s">
        <v>100</v>
      </c>
      <c r="O302" s="7" t="s">
        <v>100</v>
      </c>
      <c r="P302" s="7" t="s">
        <v>91</v>
      </c>
      <c r="Q302" s="7"/>
      <c r="R302" s="11" t="s">
        <v>1100</v>
      </c>
      <c r="S302" s="13" t="s">
        <v>19</v>
      </c>
      <c r="T302" s="7"/>
      <c r="U302" s="11" t="s">
        <v>19</v>
      </c>
      <c r="V302" s="11" t="s">
        <v>1100</v>
      </c>
      <c r="W302" s="13" t="s">
        <v>224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594</v>
      </c>
      <c r="AD302" t="s">
        <v>6</v>
      </c>
      <c r="AE302" t="s">
        <v>403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1683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1684</v>
      </c>
      <c r="H303" s="7" t="s">
        <v>1685</v>
      </c>
      <c r="I303" s="7" t="s">
        <v>77</v>
      </c>
      <c r="J303" s="7" t="s">
        <v>2</v>
      </c>
      <c r="K303" s="7" t="s">
        <v>1686</v>
      </c>
      <c r="L303" s="7">
        <v>1</v>
      </c>
      <c r="M303" s="7">
        <v>1</v>
      </c>
      <c r="N303" s="7" t="s">
        <v>100</v>
      </c>
      <c r="O303" s="7" t="s">
        <v>100</v>
      </c>
      <c r="P303" s="7" t="s">
        <v>91</v>
      </c>
      <c r="Q303" s="7"/>
      <c r="R303" s="11" t="s">
        <v>1687</v>
      </c>
      <c r="S303" s="13" t="s">
        <v>19</v>
      </c>
      <c r="T303" s="7"/>
      <c r="U303" s="11" t="s">
        <v>19</v>
      </c>
      <c r="V303" s="11" t="s">
        <v>1687</v>
      </c>
      <c r="W303" s="13" t="s">
        <v>224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1030</v>
      </c>
      <c r="AD303" t="s">
        <v>6</v>
      </c>
      <c r="AE303" t="s">
        <v>544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1688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1689</v>
      </c>
      <c r="H304" s="7" t="s">
        <v>1690</v>
      </c>
      <c r="I304" s="7" t="s">
        <v>77</v>
      </c>
      <c r="J304" s="7" t="s">
        <v>2</v>
      </c>
      <c r="K304" s="7" t="s">
        <v>1691</v>
      </c>
      <c r="L304" s="7">
        <v>1</v>
      </c>
      <c r="M304" s="7">
        <v>1</v>
      </c>
      <c r="N304" s="7" t="s">
        <v>100</v>
      </c>
      <c r="O304" s="7" t="s">
        <v>100</v>
      </c>
      <c r="P304" s="7" t="s">
        <v>91</v>
      </c>
      <c r="Q304" s="7"/>
      <c r="R304" s="11" t="s">
        <v>1692</v>
      </c>
      <c r="S304" s="13" t="s">
        <v>19</v>
      </c>
      <c r="T304" s="7"/>
      <c r="U304" s="11" t="s">
        <v>19</v>
      </c>
      <c r="V304" s="11" t="s">
        <v>1692</v>
      </c>
      <c r="W304" s="13" t="s">
        <v>1693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600</v>
      </c>
      <c r="AD304" t="s">
        <v>6</v>
      </c>
      <c r="AE304" t="s">
        <v>1417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1694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1695</v>
      </c>
      <c r="H305" s="7" t="s">
        <v>1696</v>
      </c>
      <c r="I305" s="7" t="s">
        <v>77</v>
      </c>
      <c r="J305" s="7" t="s">
        <v>2</v>
      </c>
      <c r="K305" s="7" t="s">
        <v>1697</v>
      </c>
      <c r="L305" s="7">
        <v>1</v>
      </c>
      <c r="M305" s="7">
        <v>1</v>
      </c>
      <c r="N305" s="7" t="s">
        <v>100</v>
      </c>
      <c r="O305" s="7" t="s">
        <v>100</v>
      </c>
      <c r="P305" s="7" t="s">
        <v>91</v>
      </c>
      <c r="Q305" s="7"/>
      <c r="R305" s="11" t="s">
        <v>309</v>
      </c>
      <c r="S305" s="13" t="s">
        <v>19</v>
      </c>
      <c r="T305" s="7"/>
      <c r="U305" s="11" t="s">
        <v>19</v>
      </c>
      <c r="V305" s="11" t="s">
        <v>309</v>
      </c>
      <c r="W305" s="13" t="s">
        <v>448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613</v>
      </c>
      <c r="AD305" t="s">
        <v>6</v>
      </c>
      <c r="AE305" t="s">
        <v>1698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1699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738</v>
      </c>
      <c r="H306" s="7" t="s">
        <v>739</v>
      </c>
      <c r="I306" s="7" t="s">
        <v>77</v>
      </c>
      <c r="J306" s="7" t="s">
        <v>2</v>
      </c>
      <c r="K306" s="7" t="s">
        <v>1700</v>
      </c>
      <c r="L306" s="7">
        <v>1</v>
      </c>
      <c r="M306" s="7">
        <v>1</v>
      </c>
      <c r="N306" s="7" t="s">
        <v>100</v>
      </c>
      <c r="O306" s="7" t="s">
        <v>100</v>
      </c>
      <c r="P306" s="7" t="s">
        <v>91</v>
      </c>
      <c r="Q306" s="7"/>
      <c r="R306" s="11" t="s">
        <v>325</v>
      </c>
      <c r="S306" s="13" t="s">
        <v>19</v>
      </c>
      <c r="T306" s="7"/>
      <c r="U306" s="11" t="s">
        <v>19</v>
      </c>
      <c r="V306" s="11" t="s">
        <v>325</v>
      </c>
      <c r="W306" s="13" t="s">
        <v>184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326</v>
      </c>
      <c r="AD306" t="s">
        <v>6</v>
      </c>
      <c r="AE306" t="s">
        <v>495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1701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1702</v>
      </c>
      <c r="H307" s="7" t="s">
        <v>1703</v>
      </c>
      <c r="I307" s="7" t="s">
        <v>77</v>
      </c>
      <c r="J307" s="7" t="s">
        <v>2</v>
      </c>
      <c r="K307" s="7" t="s">
        <v>1704</v>
      </c>
      <c r="L307" s="7">
        <v>1</v>
      </c>
      <c r="M307" s="7">
        <v>1</v>
      </c>
      <c r="N307" s="7" t="s">
        <v>100</v>
      </c>
      <c r="O307" s="7" t="s">
        <v>100</v>
      </c>
      <c r="P307" s="7" t="s">
        <v>91</v>
      </c>
      <c r="Q307" s="7"/>
      <c r="R307" s="11" t="s">
        <v>81</v>
      </c>
      <c r="S307" s="13" t="s">
        <v>19</v>
      </c>
      <c r="T307" s="7"/>
      <c r="U307" s="11" t="s">
        <v>19</v>
      </c>
      <c r="V307" s="11" t="s">
        <v>81</v>
      </c>
      <c r="W307" s="13" t="s">
        <v>82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83</v>
      </c>
      <c r="AD307" t="s">
        <v>6</v>
      </c>
      <c r="AE307" t="s">
        <v>1705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1706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1707</v>
      </c>
      <c r="H308" s="7" t="s">
        <v>1708</v>
      </c>
      <c r="I308" s="7" t="s">
        <v>77</v>
      </c>
      <c r="J308" s="7" t="s">
        <v>2</v>
      </c>
      <c r="K308" s="7" t="s">
        <v>1709</v>
      </c>
      <c r="L308" s="7">
        <v>1</v>
      </c>
      <c r="M308" s="7">
        <v>1</v>
      </c>
      <c r="N308" s="7" t="s">
        <v>100</v>
      </c>
      <c r="O308" s="7" t="s">
        <v>100</v>
      </c>
      <c r="P308" s="7" t="s">
        <v>91</v>
      </c>
      <c r="Q308" s="7"/>
      <c r="R308" s="11" t="s">
        <v>380</v>
      </c>
      <c r="S308" s="13" t="s">
        <v>19</v>
      </c>
      <c r="T308" s="7"/>
      <c r="U308" s="11" t="s">
        <v>19</v>
      </c>
      <c r="V308" s="11" t="s">
        <v>380</v>
      </c>
      <c r="W308" s="13" t="s">
        <v>135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381</v>
      </c>
      <c r="AD308" t="s">
        <v>6</v>
      </c>
      <c r="AE308" t="s">
        <v>297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1710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1711</v>
      </c>
      <c r="H309" s="7" t="s">
        <v>1712</v>
      </c>
      <c r="I309" s="7" t="s">
        <v>77</v>
      </c>
      <c r="J309" s="7" t="s">
        <v>2</v>
      </c>
      <c r="K309" s="7" t="s">
        <v>1713</v>
      </c>
      <c r="L309" s="7">
        <v>1</v>
      </c>
      <c r="M309" s="7">
        <v>1</v>
      </c>
      <c r="N309" s="7" t="s">
        <v>100</v>
      </c>
      <c r="O309" s="7" t="s">
        <v>100</v>
      </c>
      <c r="P309" s="7" t="s">
        <v>91</v>
      </c>
      <c r="Q309" s="7"/>
      <c r="R309" s="11" t="s">
        <v>942</v>
      </c>
      <c r="S309" s="13" t="s">
        <v>19</v>
      </c>
      <c r="T309" s="7"/>
      <c r="U309" s="11" t="s">
        <v>19</v>
      </c>
      <c r="V309" s="11" t="s">
        <v>942</v>
      </c>
      <c r="W309" s="13" t="s">
        <v>127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1058</v>
      </c>
      <c r="AD309" t="s">
        <v>6</v>
      </c>
      <c r="AE309" t="s">
        <v>113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1714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1715</v>
      </c>
      <c r="H310" s="7" t="s">
        <v>1716</v>
      </c>
      <c r="I310" s="7" t="s">
        <v>77</v>
      </c>
      <c r="J310" s="7" t="s">
        <v>2</v>
      </c>
      <c r="K310" s="7" t="s">
        <v>1717</v>
      </c>
      <c r="L310" s="7">
        <v>1</v>
      </c>
      <c r="M310" s="7">
        <v>1</v>
      </c>
      <c r="N310" s="7" t="s">
        <v>100</v>
      </c>
      <c r="O310" s="7" t="s">
        <v>100</v>
      </c>
      <c r="P310" s="7" t="s">
        <v>91</v>
      </c>
      <c r="Q310" s="7"/>
      <c r="R310" s="11" t="s">
        <v>832</v>
      </c>
      <c r="S310" s="13" t="s">
        <v>19</v>
      </c>
      <c r="T310" s="7"/>
      <c r="U310" s="11" t="s">
        <v>19</v>
      </c>
      <c r="V310" s="11" t="s">
        <v>832</v>
      </c>
      <c r="W310" s="13" t="s">
        <v>142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325</v>
      </c>
      <c r="AD310" t="s">
        <v>6</v>
      </c>
      <c r="AE310" t="s">
        <v>614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1718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1719</v>
      </c>
      <c r="H311" s="7" t="s">
        <v>1720</v>
      </c>
      <c r="I311" s="7" t="s">
        <v>77</v>
      </c>
      <c r="J311" s="7" t="s">
        <v>2</v>
      </c>
      <c r="K311" s="7" t="s">
        <v>1721</v>
      </c>
      <c r="L311" s="7">
        <v>1</v>
      </c>
      <c r="M311" s="7">
        <v>1</v>
      </c>
      <c r="N311" s="7" t="s">
        <v>100</v>
      </c>
      <c r="O311" s="7" t="s">
        <v>100</v>
      </c>
      <c r="P311" s="7" t="s">
        <v>91</v>
      </c>
      <c r="Q311" s="7"/>
      <c r="R311" s="11" t="s">
        <v>389</v>
      </c>
      <c r="S311" s="13" t="s">
        <v>19</v>
      </c>
      <c r="T311" s="7"/>
      <c r="U311" s="11" t="s">
        <v>19</v>
      </c>
      <c r="V311" s="11" t="s">
        <v>389</v>
      </c>
      <c r="W311" s="13" t="s">
        <v>127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1722</v>
      </c>
      <c r="AD311" t="s">
        <v>6</v>
      </c>
      <c r="AE311" t="s">
        <v>1723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1724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1725</v>
      </c>
      <c r="H312" s="7" t="s">
        <v>1726</v>
      </c>
      <c r="I312" s="7" t="s">
        <v>77</v>
      </c>
      <c r="J312" s="7" t="s">
        <v>2</v>
      </c>
      <c r="K312" s="7" t="s">
        <v>1727</v>
      </c>
      <c r="L312" s="7">
        <v>1</v>
      </c>
      <c r="M312" s="7">
        <v>1</v>
      </c>
      <c r="N312" s="7" t="s">
        <v>100</v>
      </c>
      <c r="O312" s="7" t="s">
        <v>100</v>
      </c>
      <c r="P312" s="7" t="s">
        <v>91</v>
      </c>
      <c r="Q312" s="7"/>
      <c r="R312" s="11" t="s">
        <v>606</v>
      </c>
      <c r="S312" s="13" t="s">
        <v>19</v>
      </c>
      <c r="T312" s="7"/>
      <c r="U312" s="11" t="s">
        <v>19</v>
      </c>
      <c r="V312" s="11" t="s">
        <v>606</v>
      </c>
      <c r="W312" s="13" t="s">
        <v>308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607</v>
      </c>
      <c r="AD312" t="s">
        <v>6</v>
      </c>
      <c r="AE312" t="s">
        <v>1728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1729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738</v>
      </c>
      <c r="H313" s="7" t="s">
        <v>739</v>
      </c>
      <c r="I313" s="7" t="s">
        <v>77</v>
      </c>
      <c r="J313" s="7" t="s">
        <v>2</v>
      </c>
      <c r="K313" s="7" t="s">
        <v>1730</v>
      </c>
      <c r="L313" s="7">
        <v>1</v>
      </c>
      <c r="M313" s="7">
        <v>1</v>
      </c>
      <c r="N313" s="7" t="s">
        <v>100</v>
      </c>
      <c r="O313" s="7" t="s">
        <v>100</v>
      </c>
      <c r="P313" s="7" t="s">
        <v>91</v>
      </c>
      <c r="Q313" s="7"/>
      <c r="R313" s="11" t="s">
        <v>170</v>
      </c>
      <c r="S313" s="13" t="s">
        <v>19</v>
      </c>
      <c r="T313" s="7"/>
      <c r="U313" s="11" t="s">
        <v>19</v>
      </c>
      <c r="V313" s="11" t="s">
        <v>170</v>
      </c>
      <c r="W313" s="13" t="s">
        <v>171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172</v>
      </c>
      <c r="AD313" t="s">
        <v>6</v>
      </c>
      <c r="AE313" t="s">
        <v>495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1731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1732</v>
      </c>
      <c r="H314" s="7" t="s">
        <v>1733</v>
      </c>
      <c r="I314" s="7" t="s">
        <v>77</v>
      </c>
      <c r="J314" s="7" t="s">
        <v>2</v>
      </c>
      <c r="K314" s="7" t="s">
        <v>1734</v>
      </c>
      <c r="L314" s="7">
        <v>1</v>
      </c>
      <c r="M314" s="7">
        <v>1</v>
      </c>
      <c r="N314" s="7" t="s">
        <v>100</v>
      </c>
      <c r="O314" s="7" t="s">
        <v>100</v>
      </c>
      <c r="P314" s="7" t="s">
        <v>91</v>
      </c>
      <c r="Q314" s="7"/>
      <c r="R314" s="11" t="s">
        <v>401</v>
      </c>
      <c r="S314" s="13" t="s">
        <v>19</v>
      </c>
      <c r="T314" s="7"/>
      <c r="U314" s="11" t="s">
        <v>19</v>
      </c>
      <c r="V314" s="11" t="s">
        <v>401</v>
      </c>
      <c r="W314" s="13" t="s">
        <v>308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402</v>
      </c>
      <c r="AD314" t="s">
        <v>6</v>
      </c>
      <c r="AE314" t="s">
        <v>1126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1735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1736</v>
      </c>
      <c r="H315" s="7" t="s">
        <v>1737</v>
      </c>
      <c r="I315" s="7" t="s">
        <v>77</v>
      </c>
      <c r="J315" s="7" t="s">
        <v>2</v>
      </c>
      <c r="K315" s="7" t="s">
        <v>1738</v>
      </c>
      <c r="L315" s="7">
        <v>1</v>
      </c>
      <c r="M315" s="7">
        <v>1</v>
      </c>
      <c r="N315" s="7" t="s">
        <v>100</v>
      </c>
      <c r="O315" s="7" t="s">
        <v>100</v>
      </c>
      <c r="P315" s="7" t="s">
        <v>91</v>
      </c>
      <c r="Q315" s="7"/>
      <c r="R315" s="11" t="s">
        <v>832</v>
      </c>
      <c r="S315" s="13" t="s">
        <v>19</v>
      </c>
      <c r="T315" s="7"/>
      <c r="U315" s="11" t="s">
        <v>19</v>
      </c>
      <c r="V315" s="11" t="s">
        <v>832</v>
      </c>
      <c r="W315" s="13" t="s">
        <v>142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325</v>
      </c>
      <c r="AD315" t="s">
        <v>6</v>
      </c>
      <c r="AE315" t="s">
        <v>962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1739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1162</v>
      </c>
      <c r="H316" s="7" t="s">
        <v>1163</v>
      </c>
      <c r="I316" s="7" t="s">
        <v>77</v>
      </c>
      <c r="J316" s="7" t="s">
        <v>2</v>
      </c>
      <c r="K316" s="7" t="s">
        <v>1740</v>
      </c>
      <c r="L316" s="7">
        <v>1</v>
      </c>
      <c r="M316" s="7">
        <v>1</v>
      </c>
      <c r="N316" s="7" t="s">
        <v>100</v>
      </c>
      <c r="O316" s="7" t="s">
        <v>100</v>
      </c>
      <c r="P316" s="7" t="s">
        <v>91</v>
      </c>
      <c r="Q316" s="7"/>
      <c r="R316" s="11" t="s">
        <v>1741</v>
      </c>
      <c r="S316" s="13" t="s">
        <v>19</v>
      </c>
      <c r="T316" s="7"/>
      <c r="U316" s="11" t="s">
        <v>19</v>
      </c>
      <c r="V316" s="11" t="s">
        <v>1741</v>
      </c>
      <c r="W316" s="13" t="s">
        <v>698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1742</v>
      </c>
      <c r="AD316" t="s">
        <v>6</v>
      </c>
      <c r="AE316" t="s">
        <v>1743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1744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1245</v>
      </c>
      <c r="H317" s="7" t="s">
        <v>1246</v>
      </c>
      <c r="I317" s="7" t="s">
        <v>77</v>
      </c>
      <c r="J317" s="7" t="s">
        <v>2</v>
      </c>
      <c r="K317" s="7" t="s">
        <v>1745</v>
      </c>
      <c r="L317" s="7">
        <v>1</v>
      </c>
      <c r="M317" s="7">
        <v>1</v>
      </c>
      <c r="N317" s="7" t="s">
        <v>100</v>
      </c>
      <c r="O317" s="7" t="s">
        <v>100</v>
      </c>
      <c r="P317" s="7" t="s">
        <v>91</v>
      </c>
      <c r="Q317" s="7"/>
      <c r="R317" s="11" t="s">
        <v>260</v>
      </c>
      <c r="S317" s="13" t="s">
        <v>19</v>
      </c>
      <c r="T317" s="7"/>
      <c r="U317" s="11" t="s">
        <v>19</v>
      </c>
      <c r="V317" s="11" t="s">
        <v>260</v>
      </c>
      <c r="W317" s="13" t="s">
        <v>142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314</v>
      </c>
      <c r="AD317" t="s">
        <v>6</v>
      </c>
      <c r="AE317" t="s">
        <v>495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1746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1747</v>
      </c>
      <c r="H318" s="7" t="s">
        <v>1748</v>
      </c>
      <c r="I318" s="7" t="s">
        <v>77</v>
      </c>
      <c r="J318" s="7" t="s">
        <v>2</v>
      </c>
      <c r="K318" s="7" t="s">
        <v>1749</v>
      </c>
      <c r="L318" s="7">
        <v>1</v>
      </c>
      <c r="M318" s="7">
        <v>1</v>
      </c>
      <c r="N318" s="7" t="s">
        <v>100</v>
      </c>
      <c r="O318" s="7" t="s">
        <v>100</v>
      </c>
      <c r="P318" s="7" t="s">
        <v>91</v>
      </c>
      <c r="Q318" s="7"/>
      <c r="R318" s="11" t="s">
        <v>309</v>
      </c>
      <c r="S318" s="13" t="s">
        <v>19</v>
      </c>
      <c r="T318" s="7"/>
      <c r="U318" s="11" t="s">
        <v>19</v>
      </c>
      <c r="V318" s="11" t="s">
        <v>309</v>
      </c>
      <c r="W318" s="13" t="s">
        <v>448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613</v>
      </c>
      <c r="AD318" t="s">
        <v>6</v>
      </c>
      <c r="AE318" t="s">
        <v>495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1750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1751</v>
      </c>
      <c r="H319" s="7" t="s">
        <v>1752</v>
      </c>
      <c r="I319" s="7" t="s">
        <v>77</v>
      </c>
      <c r="J319" s="7" t="s">
        <v>2</v>
      </c>
      <c r="K319" s="7" t="s">
        <v>1753</v>
      </c>
      <c r="L319" s="7">
        <v>1</v>
      </c>
      <c r="M319" s="7">
        <v>1</v>
      </c>
      <c r="N319" s="7" t="s">
        <v>100</v>
      </c>
      <c r="O319" s="7" t="s">
        <v>100</v>
      </c>
      <c r="P319" s="7" t="s">
        <v>91</v>
      </c>
      <c r="Q319" s="7"/>
      <c r="R319" s="11" t="s">
        <v>134</v>
      </c>
      <c r="S319" s="13" t="s">
        <v>19</v>
      </c>
      <c r="T319" s="7"/>
      <c r="U319" s="11" t="s">
        <v>19</v>
      </c>
      <c r="V319" s="11" t="s">
        <v>134</v>
      </c>
      <c r="W319" s="13" t="s">
        <v>135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136</v>
      </c>
      <c r="AD319" t="s">
        <v>6</v>
      </c>
      <c r="AE319" t="s">
        <v>456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1754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1755</v>
      </c>
      <c r="H320" s="7" t="s">
        <v>1756</v>
      </c>
      <c r="I320" s="7" t="s">
        <v>77</v>
      </c>
      <c r="J320" s="7" t="s">
        <v>2</v>
      </c>
      <c r="K320" s="7" t="s">
        <v>1757</v>
      </c>
      <c r="L320" s="7">
        <v>1</v>
      </c>
      <c r="M320" s="7">
        <v>1</v>
      </c>
      <c r="N320" s="7" t="s">
        <v>100</v>
      </c>
      <c r="O320" s="7" t="s">
        <v>100</v>
      </c>
      <c r="P320" s="7" t="s">
        <v>91</v>
      </c>
      <c r="Q320" s="7"/>
      <c r="R320" s="11" t="s">
        <v>718</v>
      </c>
      <c r="S320" s="13" t="s">
        <v>19</v>
      </c>
      <c r="T320" s="7"/>
      <c r="U320" s="11" t="s">
        <v>19</v>
      </c>
      <c r="V320" s="11" t="s">
        <v>718</v>
      </c>
      <c r="W320" s="13" t="s">
        <v>388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719</v>
      </c>
      <c r="AD320" t="s">
        <v>6</v>
      </c>
      <c r="AE320" t="s">
        <v>173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1758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1759</v>
      </c>
      <c r="H321" s="7" t="s">
        <v>1760</v>
      </c>
      <c r="I321" s="7" t="s">
        <v>77</v>
      </c>
      <c r="J321" s="7" t="s">
        <v>2</v>
      </c>
      <c r="K321" s="7" t="s">
        <v>1761</v>
      </c>
      <c r="L321" s="7">
        <v>1</v>
      </c>
      <c r="M321" s="7">
        <v>1</v>
      </c>
      <c r="N321" s="7" t="s">
        <v>100</v>
      </c>
      <c r="O321" s="7" t="s">
        <v>100</v>
      </c>
      <c r="P321" s="7" t="s">
        <v>91</v>
      </c>
      <c r="Q321" s="7"/>
      <c r="R321" s="11" t="s">
        <v>1597</v>
      </c>
      <c r="S321" s="13" t="s">
        <v>19</v>
      </c>
      <c r="T321" s="7"/>
      <c r="U321" s="11" t="s">
        <v>19</v>
      </c>
      <c r="V321" s="11" t="s">
        <v>1597</v>
      </c>
      <c r="W321" s="13" t="s">
        <v>724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1648</v>
      </c>
      <c r="AD321" t="s">
        <v>6</v>
      </c>
      <c r="AE321" t="s">
        <v>104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1762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1763</v>
      </c>
      <c r="H322" s="7" t="s">
        <v>1764</v>
      </c>
      <c r="I322" s="7" t="s">
        <v>77</v>
      </c>
      <c r="J322" s="7" t="s">
        <v>2</v>
      </c>
      <c r="K322" s="7" t="s">
        <v>1765</v>
      </c>
      <c r="L322" s="7">
        <v>1</v>
      </c>
      <c r="M322" s="7">
        <v>1</v>
      </c>
      <c r="N322" s="7" t="s">
        <v>100</v>
      </c>
      <c r="O322" s="7" t="s">
        <v>100</v>
      </c>
      <c r="P322" s="7" t="s">
        <v>91</v>
      </c>
      <c r="Q322" s="7"/>
      <c r="R322" s="11" t="s">
        <v>982</v>
      </c>
      <c r="S322" s="13" t="s">
        <v>19</v>
      </c>
      <c r="T322" s="7"/>
      <c r="U322" s="11" t="s">
        <v>19</v>
      </c>
      <c r="V322" s="11" t="s">
        <v>982</v>
      </c>
      <c r="W322" s="13" t="s">
        <v>82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477</v>
      </c>
      <c r="AD322" t="s">
        <v>6</v>
      </c>
      <c r="AE322" t="s">
        <v>104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1766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1767</v>
      </c>
      <c r="H323" s="7" t="s">
        <v>1768</v>
      </c>
      <c r="I323" s="7" t="s">
        <v>77</v>
      </c>
      <c r="J323" s="7" t="s">
        <v>2</v>
      </c>
      <c r="K323" s="7" t="s">
        <v>1769</v>
      </c>
      <c r="L323" s="7">
        <v>1</v>
      </c>
      <c r="M323" s="7">
        <v>1</v>
      </c>
      <c r="N323" s="7" t="s">
        <v>100</v>
      </c>
      <c r="O323" s="7" t="s">
        <v>100</v>
      </c>
      <c r="P323" s="7" t="s">
        <v>91</v>
      </c>
      <c r="Q323" s="7"/>
      <c r="R323" s="11" t="s">
        <v>568</v>
      </c>
      <c r="S323" s="13" t="s">
        <v>19</v>
      </c>
      <c r="T323" s="7"/>
      <c r="U323" s="11" t="s">
        <v>19</v>
      </c>
      <c r="V323" s="11" t="s">
        <v>568</v>
      </c>
      <c r="W323" s="13" t="s">
        <v>388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569</v>
      </c>
      <c r="AD323" t="s">
        <v>6</v>
      </c>
      <c r="AE323" t="s">
        <v>403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1770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1771</v>
      </c>
      <c r="H324" s="7" t="s">
        <v>1772</v>
      </c>
      <c r="I324" s="7" t="s">
        <v>77</v>
      </c>
      <c r="J324" s="7" t="s">
        <v>2</v>
      </c>
      <c r="K324" s="7" t="s">
        <v>1773</v>
      </c>
      <c r="L324" s="7">
        <v>1</v>
      </c>
      <c r="M324" s="7">
        <v>1</v>
      </c>
      <c r="N324" s="7" t="s">
        <v>100</v>
      </c>
      <c r="O324" s="7" t="s">
        <v>100</v>
      </c>
      <c r="P324" s="7" t="s">
        <v>91</v>
      </c>
      <c r="Q324" s="7"/>
      <c r="R324" s="11" t="s">
        <v>143</v>
      </c>
      <c r="S324" s="13" t="s">
        <v>19</v>
      </c>
      <c r="T324" s="7"/>
      <c r="U324" s="11" t="s">
        <v>19</v>
      </c>
      <c r="V324" s="11" t="s">
        <v>143</v>
      </c>
      <c r="W324" s="13" t="s">
        <v>191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368</v>
      </c>
      <c r="AD324" t="s">
        <v>6</v>
      </c>
      <c r="AE324" t="s">
        <v>1774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1775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1776</v>
      </c>
      <c r="H325" s="7" t="s">
        <v>1777</v>
      </c>
      <c r="I325" s="7" t="s">
        <v>77</v>
      </c>
      <c r="J325" s="7" t="s">
        <v>2</v>
      </c>
      <c r="K325" s="7" t="s">
        <v>1778</v>
      </c>
      <c r="L325" s="7">
        <v>1</v>
      </c>
      <c r="M325" s="7">
        <v>1</v>
      </c>
      <c r="N325" s="7" t="s">
        <v>100</v>
      </c>
      <c r="O325" s="7" t="s">
        <v>100</v>
      </c>
      <c r="P325" s="7" t="s">
        <v>91</v>
      </c>
      <c r="Q325" s="7"/>
      <c r="R325" s="11" t="s">
        <v>1779</v>
      </c>
      <c r="S325" s="13" t="s">
        <v>19</v>
      </c>
      <c r="T325" s="7"/>
      <c r="U325" s="11" t="s">
        <v>19</v>
      </c>
      <c r="V325" s="11" t="s">
        <v>1779</v>
      </c>
      <c r="W325" s="13" t="s">
        <v>82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134</v>
      </c>
      <c r="AD325" t="s">
        <v>6</v>
      </c>
      <c r="AE325" t="s">
        <v>1780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1781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985</v>
      </c>
      <c r="H326" s="7" t="s">
        <v>986</v>
      </c>
      <c r="I326" s="7" t="s">
        <v>77</v>
      </c>
      <c r="J326" s="7" t="s">
        <v>2</v>
      </c>
      <c r="K326" s="7" t="s">
        <v>1782</v>
      </c>
      <c r="L326" s="7">
        <v>1</v>
      </c>
      <c r="M326" s="7">
        <v>1</v>
      </c>
      <c r="N326" s="7" t="s">
        <v>100</v>
      </c>
      <c r="O326" s="7" t="s">
        <v>100</v>
      </c>
      <c r="P326" s="7" t="s">
        <v>91</v>
      </c>
      <c r="Q326" s="7"/>
      <c r="R326" s="11" t="s">
        <v>1585</v>
      </c>
      <c r="S326" s="13" t="s">
        <v>19</v>
      </c>
      <c r="T326" s="7"/>
      <c r="U326" s="11" t="s">
        <v>19</v>
      </c>
      <c r="V326" s="11" t="s">
        <v>1585</v>
      </c>
      <c r="W326" s="13" t="s">
        <v>448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697</v>
      </c>
      <c r="AD326" t="s">
        <v>6</v>
      </c>
      <c r="AE326" t="s">
        <v>104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1783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1784</v>
      </c>
      <c r="H327" s="7" t="s">
        <v>1785</v>
      </c>
      <c r="I327" s="7" t="s">
        <v>77</v>
      </c>
      <c r="J327" s="7" t="s">
        <v>2</v>
      </c>
      <c r="K327" s="7" t="s">
        <v>1786</v>
      </c>
      <c r="L327" s="7">
        <v>1</v>
      </c>
      <c r="M327" s="7">
        <v>1</v>
      </c>
      <c r="N327" s="7" t="s">
        <v>100</v>
      </c>
      <c r="O327" s="7" t="s">
        <v>100</v>
      </c>
      <c r="P327" s="7" t="s">
        <v>91</v>
      </c>
      <c r="Q327" s="7"/>
      <c r="R327" s="11" t="s">
        <v>1585</v>
      </c>
      <c r="S327" s="13" t="s">
        <v>19</v>
      </c>
      <c r="T327" s="7"/>
      <c r="U327" s="11" t="s">
        <v>19</v>
      </c>
      <c r="V327" s="11" t="s">
        <v>1585</v>
      </c>
      <c r="W327" s="13" t="s">
        <v>448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697</v>
      </c>
      <c r="AD327" t="s">
        <v>6</v>
      </c>
      <c r="AE327" t="s">
        <v>1369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1787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1788</v>
      </c>
      <c r="H328" s="7" t="s">
        <v>1789</v>
      </c>
      <c r="I328" s="7" t="s">
        <v>77</v>
      </c>
      <c r="J328" s="7" t="s">
        <v>2</v>
      </c>
      <c r="K328" s="7" t="s">
        <v>1790</v>
      </c>
      <c r="L328" s="7">
        <v>1</v>
      </c>
      <c r="M328" s="7">
        <v>1</v>
      </c>
      <c r="N328" s="7" t="s">
        <v>100</v>
      </c>
      <c r="O328" s="7" t="s">
        <v>100</v>
      </c>
      <c r="P328" s="7" t="s">
        <v>91</v>
      </c>
      <c r="Q328" s="7"/>
      <c r="R328" s="11" t="s">
        <v>309</v>
      </c>
      <c r="S328" s="13" t="s">
        <v>19</v>
      </c>
      <c r="T328" s="7"/>
      <c r="U328" s="11" t="s">
        <v>19</v>
      </c>
      <c r="V328" s="11" t="s">
        <v>309</v>
      </c>
      <c r="W328" s="13" t="s">
        <v>448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613</v>
      </c>
      <c r="AD328" t="s">
        <v>6</v>
      </c>
      <c r="AE328" t="s">
        <v>517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1791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738</v>
      </c>
      <c r="H329" s="7" t="s">
        <v>739</v>
      </c>
      <c r="I329" s="7" t="s">
        <v>77</v>
      </c>
      <c r="J329" s="7" t="s">
        <v>2</v>
      </c>
      <c r="K329" s="7" t="s">
        <v>1792</v>
      </c>
      <c r="L329" s="7">
        <v>1</v>
      </c>
      <c r="M329" s="7">
        <v>1</v>
      </c>
      <c r="N329" s="7" t="s">
        <v>100</v>
      </c>
      <c r="O329" s="7" t="s">
        <v>100</v>
      </c>
      <c r="P329" s="7" t="s">
        <v>91</v>
      </c>
      <c r="Q329" s="7"/>
      <c r="R329" s="11" t="s">
        <v>325</v>
      </c>
      <c r="S329" s="13" t="s">
        <v>19</v>
      </c>
      <c r="T329" s="7"/>
      <c r="U329" s="11" t="s">
        <v>19</v>
      </c>
      <c r="V329" s="11" t="s">
        <v>325</v>
      </c>
      <c r="W329" s="13" t="s">
        <v>184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326</v>
      </c>
      <c r="AD329" t="s">
        <v>6</v>
      </c>
      <c r="AE329" t="s">
        <v>495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1793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1794</v>
      </c>
      <c r="H330" s="7" t="s">
        <v>1795</v>
      </c>
      <c r="I330" s="7" t="s">
        <v>77</v>
      </c>
      <c r="J330" s="7" t="s">
        <v>2</v>
      </c>
      <c r="K330" s="7" t="s">
        <v>1796</v>
      </c>
      <c r="L330" s="7">
        <v>1</v>
      </c>
      <c r="M330" s="7">
        <v>1</v>
      </c>
      <c r="N330" s="7" t="s">
        <v>100</v>
      </c>
      <c r="O330" s="7" t="s">
        <v>100</v>
      </c>
      <c r="P330" s="7" t="s">
        <v>91</v>
      </c>
      <c r="Q330" s="7"/>
      <c r="R330" s="11" t="s">
        <v>613</v>
      </c>
      <c r="S330" s="13" t="s">
        <v>19</v>
      </c>
      <c r="T330" s="7"/>
      <c r="U330" s="11" t="s">
        <v>19</v>
      </c>
      <c r="V330" s="11" t="s">
        <v>613</v>
      </c>
      <c r="W330" s="13" t="s">
        <v>712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735</v>
      </c>
      <c r="AD330" t="s">
        <v>6</v>
      </c>
      <c r="AE330" t="s">
        <v>1173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1797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1798</v>
      </c>
      <c r="H331" s="7" t="s">
        <v>1799</v>
      </c>
      <c r="I331" s="7" t="s">
        <v>77</v>
      </c>
      <c r="J331" s="7" t="s">
        <v>2</v>
      </c>
      <c r="K331" s="7" t="s">
        <v>1800</v>
      </c>
      <c r="L331" s="7">
        <v>1</v>
      </c>
      <c r="M331" s="7">
        <v>1</v>
      </c>
      <c r="N331" s="7" t="s">
        <v>100</v>
      </c>
      <c r="O331" s="7" t="s">
        <v>100</v>
      </c>
      <c r="P331" s="7" t="s">
        <v>91</v>
      </c>
      <c r="Q331" s="7"/>
      <c r="R331" s="11" t="s">
        <v>936</v>
      </c>
      <c r="S331" s="13" t="s">
        <v>19</v>
      </c>
      <c r="T331" s="7"/>
      <c r="U331" s="11" t="s">
        <v>19</v>
      </c>
      <c r="V331" s="11" t="s">
        <v>936</v>
      </c>
      <c r="W331" s="13" t="s">
        <v>171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401</v>
      </c>
      <c r="AD331" t="s">
        <v>6</v>
      </c>
      <c r="AE331" t="s">
        <v>1303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1801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1802</v>
      </c>
      <c r="H332" s="7" t="s">
        <v>1803</v>
      </c>
      <c r="I332" s="7" t="s">
        <v>77</v>
      </c>
      <c r="J332" s="7" t="s">
        <v>2</v>
      </c>
      <c r="K332" s="7" t="s">
        <v>1804</v>
      </c>
      <c r="L332" s="7">
        <v>1</v>
      </c>
      <c r="M332" s="7">
        <v>1</v>
      </c>
      <c r="N332" s="7" t="s">
        <v>100</v>
      </c>
      <c r="O332" s="7" t="s">
        <v>100</v>
      </c>
      <c r="P332" s="7" t="s">
        <v>91</v>
      </c>
      <c r="Q332" s="7"/>
      <c r="R332" s="11" t="s">
        <v>1805</v>
      </c>
      <c r="S332" s="13" t="s">
        <v>19</v>
      </c>
      <c r="T332" s="7"/>
      <c r="U332" s="11" t="s">
        <v>19</v>
      </c>
      <c r="V332" s="11" t="s">
        <v>1805</v>
      </c>
      <c r="W332" s="13" t="s">
        <v>1806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1807</v>
      </c>
      <c r="AD332" t="s">
        <v>6</v>
      </c>
      <c r="AE332" t="s">
        <v>1808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1809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1810</v>
      </c>
      <c r="H333" s="7" t="s">
        <v>1811</v>
      </c>
      <c r="I333" s="7" t="s">
        <v>77</v>
      </c>
      <c r="J333" s="7" t="s">
        <v>2</v>
      </c>
      <c r="K333" s="7" t="s">
        <v>1812</v>
      </c>
      <c r="L333" s="7">
        <v>1</v>
      </c>
      <c r="M333" s="7">
        <v>1</v>
      </c>
      <c r="N333" s="7" t="s">
        <v>80</v>
      </c>
      <c r="O333" s="7" t="s">
        <v>100</v>
      </c>
      <c r="P333" s="7" t="s">
        <v>91</v>
      </c>
      <c r="Q333" s="7"/>
      <c r="R333" s="11" t="s">
        <v>595</v>
      </c>
      <c r="S333" s="13" t="s">
        <v>19</v>
      </c>
      <c r="T333" s="7"/>
      <c r="U333" s="11" t="s">
        <v>19</v>
      </c>
      <c r="V333" s="11" t="s">
        <v>595</v>
      </c>
      <c r="W333" s="13" t="s">
        <v>127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466</v>
      </c>
      <c r="AD333" t="s">
        <v>6</v>
      </c>
      <c r="AE333" t="s">
        <v>495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1813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1162</v>
      </c>
      <c r="H334" s="7" t="s">
        <v>1163</v>
      </c>
      <c r="I334" s="7" t="s">
        <v>77</v>
      </c>
      <c r="J334" s="7" t="s">
        <v>2</v>
      </c>
      <c r="K334" s="7" t="s">
        <v>1814</v>
      </c>
      <c r="L334" s="7">
        <v>2</v>
      </c>
      <c r="M334" s="7">
        <v>1</v>
      </c>
      <c r="N334" s="7" t="s">
        <v>1815</v>
      </c>
      <c r="O334" s="7" t="s">
        <v>100</v>
      </c>
      <c r="P334" s="7" t="s">
        <v>91</v>
      </c>
      <c r="Q334" s="7"/>
      <c r="R334" s="11" t="s">
        <v>1816</v>
      </c>
      <c r="S334" s="13" t="s">
        <v>19</v>
      </c>
      <c r="T334" s="7"/>
      <c r="U334" s="11" t="s">
        <v>19</v>
      </c>
      <c r="V334" s="11" t="s">
        <v>1816</v>
      </c>
      <c r="W334" s="13" t="s">
        <v>912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1817</v>
      </c>
      <c r="AD334" t="s">
        <v>6</v>
      </c>
      <c r="AE334" t="s">
        <v>1818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1819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1820</v>
      </c>
      <c r="H335" s="7" t="s">
        <v>1821</v>
      </c>
      <c r="I335" s="7" t="s">
        <v>77</v>
      </c>
      <c r="J335" s="7" t="s">
        <v>2</v>
      </c>
      <c r="K335" s="7" t="s">
        <v>1822</v>
      </c>
      <c r="L335" s="7">
        <v>1</v>
      </c>
      <c r="M335" s="7">
        <v>1</v>
      </c>
      <c r="N335" s="7" t="s">
        <v>100</v>
      </c>
      <c r="O335" s="7" t="s">
        <v>100</v>
      </c>
      <c r="P335" s="7" t="s">
        <v>91</v>
      </c>
      <c r="Q335" s="7"/>
      <c r="R335" s="11" t="s">
        <v>128</v>
      </c>
      <c r="S335" s="13" t="s">
        <v>19</v>
      </c>
      <c r="T335" s="7"/>
      <c r="U335" s="11" t="s">
        <v>19</v>
      </c>
      <c r="V335" s="11" t="s">
        <v>128</v>
      </c>
      <c r="W335" s="13" t="s">
        <v>142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143</v>
      </c>
      <c r="AD335" t="s">
        <v>6</v>
      </c>
      <c r="AE335" t="s">
        <v>1322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1823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1245</v>
      </c>
      <c r="H336" s="7" t="s">
        <v>1246</v>
      </c>
      <c r="I336" s="7" t="s">
        <v>77</v>
      </c>
      <c r="J336" s="7" t="s">
        <v>2</v>
      </c>
      <c r="K336" s="7" t="s">
        <v>1824</v>
      </c>
      <c r="L336" s="7">
        <v>2</v>
      </c>
      <c r="M336" s="7">
        <v>1</v>
      </c>
      <c r="N336" s="7" t="s">
        <v>100</v>
      </c>
      <c r="O336" s="7" t="s">
        <v>100</v>
      </c>
      <c r="P336" s="7" t="s">
        <v>91</v>
      </c>
      <c r="Q336" s="7"/>
      <c r="R336" s="11" t="s">
        <v>1825</v>
      </c>
      <c r="S336" s="13" t="s">
        <v>19</v>
      </c>
      <c r="T336" s="7"/>
      <c r="U336" s="11" t="s">
        <v>19</v>
      </c>
      <c r="V336" s="11" t="s">
        <v>1825</v>
      </c>
      <c r="W336" s="13" t="s">
        <v>280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294</v>
      </c>
      <c r="AD336" t="s">
        <v>6</v>
      </c>
      <c r="AE336" t="s">
        <v>915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1826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1827</v>
      </c>
      <c r="H337" s="7" t="s">
        <v>1828</v>
      </c>
      <c r="I337" s="7" t="s">
        <v>77</v>
      </c>
      <c r="J337" s="7" t="s">
        <v>2</v>
      </c>
      <c r="K337" s="7" t="s">
        <v>1829</v>
      </c>
      <c r="L337" s="7">
        <v>1</v>
      </c>
      <c r="M337" s="7">
        <v>1</v>
      </c>
      <c r="N337" s="7" t="s">
        <v>100</v>
      </c>
      <c r="O337" s="7" t="s">
        <v>100</v>
      </c>
      <c r="P337" s="7" t="s">
        <v>91</v>
      </c>
      <c r="Q337" s="7"/>
      <c r="R337" s="11" t="s">
        <v>420</v>
      </c>
      <c r="S337" s="13" t="s">
        <v>19</v>
      </c>
      <c r="T337" s="7"/>
      <c r="U337" s="11" t="s">
        <v>19</v>
      </c>
      <c r="V337" s="11" t="s">
        <v>420</v>
      </c>
      <c r="W337" s="13" t="s">
        <v>321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421</v>
      </c>
      <c r="AD337" t="s">
        <v>6</v>
      </c>
      <c r="AE337" t="s">
        <v>1830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1831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1832</v>
      </c>
      <c r="H338" s="7" t="s">
        <v>1833</v>
      </c>
      <c r="I338" s="7" t="s">
        <v>77</v>
      </c>
      <c r="J338" s="7" t="s">
        <v>2</v>
      </c>
      <c r="K338" s="7" t="s">
        <v>1834</v>
      </c>
      <c r="L338" s="7">
        <v>1</v>
      </c>
      <c r="M338" s="7">
        <v>1</v>
      </c>
      <c r="N338" s="7" t="s">
        <v>100</v>
      </c>
      <c r="O338" s="7" t="s">
        <v>100</v>
      </c>
      <c r="P338" s="7" t="s">
        <v>91</v>
      </c>
      <c r="Q338" s="7"/>
      <c r="R338" s="11" t="s">
        <v>296</v>
      </c>
      <c r="S338" s="13" t="s">
        <v>19</v>
      </c>
      <c r="T338" s="7"/>
      <c r="U338" s="11" t="s">
        <v>19</v>
      </c>
      <c r="V338" s="11" t="s">
        <v>296</v>
      </c>
      <c r="W338" s="13" t="s">
        <v>454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231</v>
      </c>
      <c r="AD338" t="s">
        <v>6</v>
      </c>
      <c r="AE338" t="s">
        <v>1835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1836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1837</v>
      </c>
      <c r="H339" s="7" t="s">
        <v>1838</v>
      </c>
      <c r="I339" s="7" t="s">
        <v>77</v>
      </c>
      <c r="J339" s="7" t="s">
        <v>2</v>
      </c>
      <c r="K339" s="7" t="s">
        <v>1839</v>
      </c>
      <c r="L339" s="7">
        <v>1</v>
      </c>
      <c r="M339" s="7">
        <v>1</v>
      </c>
      <c r="N339" s="7" t="s">
        <v>100</v>
      </c>
      <c r="O339" s="7" t="s">
        <v>100</v>
      </c>
      <c r="P339" s="7" t="s">
        <v>91</v>
      </c>
      <c r="Q339" s="7"/>
      <c r="R339" s="11" t="s">
        <v>924</v>
      </c>
      <c r="S339" s="13" t="s">
        <v>19</v>
      </c>
      <c r="T339" s="7"/>
      <c r="U339" s="11" t="s">
        <v>19</v>
      </c>
      <c r="V339" s="11" t="s">
        <v>924</v>
      </c>
      <c r="W339" s="13" t="s">
        <v>925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508</v>
      </c>
      <c r="AD339" t="s">
        <v>6</v>
      </c>
      <c r="AE339" t="s">
        <v>579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1840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1841</v>
      </c>
      <c r="H340" s="7" t="s">
        <v>1842</v>
      </c>
      <c r="I340" s="7" t="s">
        <v>77</v>
      </c>
      <c r="J340" s="7" t="s">
        <v>2</v>
      </c>
      <c r="K340" s="7" t="s">
        <v>1843</v>
      </c>
      <c r="L340" s="7">
        <v>1</v>
      </c>
      <c r="M340" s="7">
        <v>1</v>
      </c>
      <c r="N340" s="7" t="s">
        <v>100</v>
      </c>
      <c r="O340" s="7" t="s">
        <v>100</v>
      </c>
      <c r="P340" s="7" t="s">
        <v>91</v>
      </c>
      <c r="Q340" s="7"/>
      <c r="R340" s="11" t="s">
        <v>1472</v>
      </c>
      <c r="S340" s="13" t="s">
        <v>19</v>
      </c>
      <c r="T340" s="7"/>
      <c r="U340" s="11" t="s">
        <v>19</v>
      </c>
      <c r="V340" s="11" t="s">
        <v>1472</v>
      </c>
      <c r="W340" s="13" t="s">
        <v>388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216</v>
      </c>
      <c r="AD340" t="s">
        <v>6</v>
      </c>
      <c r="AE340" t="s">
        <v>1705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1844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1845</v>
      </c>
      <c r="H341" s="7" t="s">
        <v>1846</v>
      </c>
      <c r="I341" s="7" t="s">
        <v>77</v>
      </c>
      <c r="J341" s="7" t="s">
        <v>2</v>
      </c>
      <c r="K341" s="7" t="s">
        <v>1847</v>
      </c>
      <c r="L341" s="7">
        <v>1</v>
      </c>
      <c r="M341" s="7">
        <v>1</v>
      </c>
      <c r="N341" s="7" t="s">
        <v>100</v>
      </c>
      <c r="O341" s="7" t="s">
        <v>100</v>
      </c>
      <c r="P341" s="7" t="s">
        <v>91</v>
      </c>
      <c r="Q341" s="7"/>
      <c r="R341" s="11" t="s">
        <v>126</v>
      </c>
      <c r="S341" s="13" t="s">
        <v>19</v>
      </c>
      <c r="T341" s="7"/>
      <c r="U341" s="11" t="s">
        <v>19</v>
      </c>
      <c r="V341" s="11" t="s">
        <v>126</v>
      </c>
      <c r="W341" s="13" t="s">
        <v>127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128</v>
      </c>
      <c r="AD341" t="s">
        <v>6</v>
      </c>
      <c r="AE341" t="s">
        <v>1498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1848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1849</v>
      </c>
      <c r="H342" s="7" t="s">
        <v>1850</v>
      </c>
      <c r="I342" s="7" t="s">
        <v>77</v>
      </c>
      <c r="J342" s="7" t="s">
        <v>2</v>
      </c>
      <c r="K342" s="7" t="s">
        <v>1851</v>
      </c>
      <c r="L342" s="7">
        <v>1</v>
      </c>
      <c r="M342" s="7">
        <v>1</v>
      </c>
      <c r="N342" s="7" t="s">
        <v>100</v>
      </c>
      <c r="O342" s="7" t="s">
        <v>100</v>
      </c>
      <c r="P342" s="7" t="s">
        <v>91</v>
      </c>
      <c r="Q342" s="7"/>
      <c r="R342" s="11" t="s">
        <v>453</v>
      </c>
      <c r="S342" s="13" t="s">
        <v>19</v>
      </c>
      <c r="T342" s="7"/>
      <c r="U342" s="11" t="s">
        <v>19</v>
      </c>
      <c r="V342" s="11" t="s">
        <v>453</v>
      </c>
      <c r="W342" s="13" t="s">
        <v>454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455</v>
      </c>
      <c r="AD342" t="s">
        <v>6</v>
      </c>
      <c r="AE342" t="s">
        <v>211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1852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1853</v>
      </c>
      <c r="H343" s="7" t="s">
        <v>1854</v>
      </c>
      <c r="I343" s="7" t="s">
        <v>77</v>
      </c>
      <c r="J343" s="7" t="s">
        <v>2</v>
      </c>
      <c r="K343" s="7" t="s">
        <v>1855</v>
      </c>
      <c r="L343" s="7">
        <v>1</v>
      </c>
      <c r="M343" s="7">
        <v>3</v>
      </c>
      <c r="N343" s="7" t="s">
        <v>79</v>
      </c>
      <c r="O343" s="7" t="s">
        <v>79</v>
      </c>
      <c r="P343" s="7" t="s">
        <v>91</v>
      </c>
      <c r="Q343" s="7"/>
      <c r="R343" s="11" t="s">
        <v>151</v>
      </c>
      <c r="S343" s="13" t="s">
        <v>19</v>
      </c>
      <c r="T343" s="7"/>
      <c r="U343" s="11" t="s">
        <v>19</v>
      </c>
      <c r="V343" s="11" t="s">
        <v>151</v>
      </c>
      <c r="W343" s="13" t="s">
        <v>433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1856</v>
      </c>
      <c r="AD343" t="s">
        <v>6</v>
      </c>
      <c r="AE343" t="s">
        <v>1121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1857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1858</v>
      </c>
      <c r="H344" s="7" t="s">
        <v>1859</v>
      </c>
      <c r="I344" s="7" t="s">
        <v>77</v>
      </c>
      <c r="J344" s="7" t="s">
        <v>2</v>
      </c>
      <c r="K344" s="7" t="s">
        <v>1860</v>
      </c>
      <c r="L344" s="7">
        <v>1</v>
      </c>
      <c r="M344" s="7">
        <v>1</v>
      </c>
      <c r="N344" s="7" t="s">
        <v>79</v>
      </c>
      <c r="O344" s="7" t="s">
        <v>100</v>
      </c>
      <c r="P344" s="7" t="s">
        <v>91</v>
      </c>
      <c r="Q344" s="7"/>
      <c r="R344" s="11" t="s">
        <v>1463</v>
      </c>
      <c r="S344" s="13" t="s">
        <v>19</v>
      </c>
      <c r="T344" s="7"/>
      <c r="U344" s="11" t="s">
        <v>19</v>
      </c>
      <c r="V344" s="11" t="s">
        <v>1463</v>
      </c>
      <c r="W344" s="13" t="s">
        <v>650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1861</v>
      </c>
      <c r="AD344" t="s">
        <v>6</v>
      </c>
      <c r="AE344" t="s">
        <v>1862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1863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1864</v>
      </c>
      <c r="H345" s="7" t="s">
        <v>1865</v>
      </c>
      <c r="I345" s="7" t="s">
        <v>77</v>
      </c>
      <c r="J345" s="7" t="s">
        <v>2</v>
      </c>
      <c r="K345" s="7" t="s">
        <v>1866</v>
      </c>
      <c r="L345" s="7">
        <v>1</v>
      </c>
      <c r="M345" s="7">
        <v>1</v>
      </c>
      <c r="N345" s="7" t="s">
        <v>80</v>
      </c>
      <c r="O345" s="7" t="s">
        <v>100</v>
      </c>
      <c r="P345" s="7" t="s">
        <v>91</v>
      </c>
      <c r="Q345" s="7"/>
      <c r="R345" s="11" t="s">
        <v>288</v>
      </c>
      <c r="S345" s="13" t="s">
        <v>19</v>
      </c>
      <c r="T345" s="7"/>
      <c r="U345" s="11" t="s">
        <v>19</v>
      </c>
      <c r="V345" s="11" t="s">
        <v>288</v>
      </c>
      <c r="W345" s="13" t="s">
        <v>643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1867</v>
      </c>
      <c r="AD345" t="s">
        <v>6</v>
      </c>
      <c r="AE345" t="s">
        <v>84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1868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1869</v>
      </c>
      <c r="H346" s="7" t="s">
        <v>1870</v>
      </c>
      <c r="I346" s="7" t="s">
        <v>77</v>
      </c>
      <c r="J346" s="7" t="s">
        <v>2</v>
      </c>
      <c r="K346" s="7" t="s">
        <v>1871</v>
      </c>
      <c r="L346" s="7">
        <v>1</v>
      </c>
      <c r="M346" s="7">
        <v>1</v>
      </c>
      <c r="N346" s="7" t="s">
        <v>80</v>
      </c>
      <c r="O346" s="7" t="s">
        <v>100</v>
      </c>
      <c r="P346" s="7" t="s">
        <v>91</v>
      </c>
      <c r="Q346" s="7"/>
      <c r="R346" s="11" t="s">
        <v>421</v>
      </c>
      <c r="S346" s="13" t="s">
        <v>19</v>
      </c>
      <c r="T346" s="7"/>
      <c r="U346" s="11" t="s">
        <v>19</v>
      </c>
      <c r="V346" s="11" t="s">
        <v>421</v>
      </c>
      <c r="W346" s="13" t="s">
        <v>102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1872</v>
      </c>
      <c r="AD346" t="s">
        <v>6</v>
      </c>
      <c r="AE346" t="s">
        <v>1873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1874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738</v>
      </c>
      <c r="H347" s="7" t="s">
        <v>739</v>
      </c>
      <c r="I347" s="7" t="s">
        <v>77</v>
      </c>
      <c r="J347" s="7" t="s">
        <v>2</v>
      </c>
      <c r="K347" s="7" t="s">
        <v>1875</v>
      </c>
      <c r="L347" s="7">
        <v>1</v>
      </c>
      <c r="M347" s="7">
        <v>3</v>
      </c>
      <c r="N347" s="7" t="s">
        <v>272</v>
      </c>
      <c r="O347" s="7" t="s">
        <v>79</v>
      </c>
      <c r="P347" s="7" t="s">
        <v>91</v>
      </c>
      <c r="Q347" s="7"/>
      <c r="R347" s="11" t="s">
        <v>161</v>
      </c>
      <c r="S347" s="13" t="s">
        <v>19</v>
      </c>
      <c r="T347" s="7"/>
      <c r="U347" s="11" t="s">
        <v>19</v>
      </c>
      <c r="V347" s="11" t="s">
        <v>161</v>
      </c>
      <c r="W347" s="13" t="s">
        <v>162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163</v>
      </c>
      <c r="AD347" t="s">
        <v>6</v>
      </c>
      <c r="AE347" t="s">
        <v>915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1876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1877</v>
      </c>
      <c r="H348" s="7" t="s">
        <v>1878</v>
      </c>
      <c r="I348" s="7" t="s">
        <v>77</v>
      </c>
      <c r="J348" s="7" t="s">
        <v>2</v>
      </c>
      <c r="K348" s="7" t="s">
        <v>1879</v>
      </c>
      <c r="L348" s="7">
        <v>1</v>
      </c>
      <c r="M348" s="7">
        <v>2</v>
      </c>
      <c r="N348" s="7" t="s">
        <v>80</v>
      </c>
      <c r="O348" s="7" t="s">
        <v>80</v>
      </c>
      <c r="P348" s="7" t="s">
        <v>91</v>
      </c>
      <c r="Q348" s="7"/>
      <c r="R348" s="11" t="s">
        <v>1439</v>
      </c>
      <c r="S348" s="13" t="s">
        <v>19</v>
      </c>
      <c r="T348" s="7"/>
      <c r="U348" s="11" t="s">
        <v>19</v>
      </c>
      <c r="V348" s="11" t="s">
        <v>1439</v>
      </c>
      <c r="W348" s="13" t="s">
        <v>667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1440</v>
      </c>
      <c r="AD348" t="s">
        <v>6</v>
      </c>
      <c r="AE348" t="s">
        <v>1880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1881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1882</v>
      </c>
      <c r="H349" s="7" t="s">
        <v>1883</v>
      </c>
      <c r="I349" s="7" t="s">
        <v>77</v>
      </c>
      <c r="J349" s="7" t="s">
        <v>2</v>
      </c>
      <c r="K349" s="7" t="s">
        <v>1884</v>
      </c>
      <c r="L349" s="7">
        <v>1</v>
      </c>
      <c r="M349" s="7">
        <v>1</v>
      </c>
      <c r="N349" s="7" t="s">
        <v>80</v>
      </c>
      <c r="O349" s="7" t="s">
        <v>100</v>
      </c>
      <c r="P349" s="7" t="s">
        <v>91</v>
      </c>
      <c r="Q349" s="7"/>
      <c r="R349" s="11" t="s">
        <v>651</v>
      </c>
      <c r="S349" s="13" t="s">
        <v>19</v>
      </c>
      <c r="T349" s="7"/>
      <c r="U349" s="11" t="s">
        <v>19</v>
      </c>
      <c r="V349" s="11" t="s">
        <v>651</v>
      </c>
      <c r="W349" s="13" t="s">
        <v>93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1885</v>
      </c>
      <c r="AD349" t="s">
        <v>6</v>
      </c>
      <c r="AE349" t="s">
        <v>232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1886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1887</v>
      </c>
      <c r="H350" s="7" t="s">
        <v>1888</v>
      </c>
      <c r="I350" s="7" t="s">
        <v>77</v>
      </c>
      <c r="J350" s="7" t="s">
        <v>2</v>
      </c>
      <c r="K350" s="7" t="s">
        <v>1889</v>
      </c>
      <c r="L350" s="7">
        <v>1</v>
      </c>
      <c r="M350" s="7">
        <v>1</v>
      </c>
      <c r="N350" s="7" t="s">
        <v>79</v>
      </c>
      <c r="O350" s="7" t="s">
        <v>100</v>
      </c>
      <c r="P350" s="7" t="s">
        <v>91</v>
      </c>
      <c r="Q350" s="7"/>
      <c r="R350" s="11" t="s">
        <v>1861</v>
      </c>
      <c r="S350" s="13" t="s">
        <v>19</v>
      </c>
      <c r="T350" s="7"/>
      <c r="U350" s="11" t="s">
        <v>19</v>
      </c>
      <c r="V350" s="11" t="s">
        <v>1861</v>
      </c>
      <c r="W350" s="13" t="s">
        <v>93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1890</v>
      </c>
      <c r="AD350" t="s">
        <v>6</v>
      </c>
      <c r="AE350" t="s">
        <v>232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1891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1892</v>
      </c>
      <c r="H351" s="7" t="s">
        <v>1893</v>
      </c>
      <c r="I351" s="7" t="s">
        <v>77</v>
      </c>
      <c r="J351" s="7" t="s">
        <v>2</v>
      </c>
      <c r="K351" s="7" t="s">
        <v>1894</v>
      </c>
      <c r="L351" s="7">
        <v>1</v>
      </c>
      <c r="M351" s="7">
        <v>1</v>
      </c>
      <c r="N351" s="7" t="s">
        <v>80</v>
      </c>
      <c r="O351" s="7" t="s">
        <v>100</v>
      </c>
      <c r="P351" s="7" t="s">
        <v>91</v>
      </c>
      <c r="Q351" s="7"/>
      <c r="R351" s="11" t="s">
        <v>81</v>
      </c>
      <c r="S351" s="13" t="s">
        <v>19</v>
      </c>
      <c r="T351" s="7"/>
      <c r="U351" s="11" t="s">
        <v>19</v>
      </c>
      <c r="V351" s="11" t="s">
        <v>81</v>
      </c>
      <c r="W351" s="13" t="s">
        <v>82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83</v>
      </c>
      <c r="AD351" t="s">
        <v>6</v>
      </c>
      <c r="AE351" t="s">
        <v>1322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1895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1896</v>
      </c>
      <c r="H352" s="7" t="s">
        <v>1897</v>
      </c>
      <c r="I352" s="7" t="s">
        <v>77</v>
      </c>
      <c r="J352" s="7" t="s">
        <v>2</v>
      </c>
      <c r="K352" s="7" t="s">
        <v>1898</v>
      </c>
      <c r="L352" s="7">
        <v>1</v>
      </c>
      <c r="M352" s="7">
        <v>2</v>
      </c>
      <c r="N352" s="7" t="s">
        <v>80</v>
      </c>
      <c r="O352" s="7" t="s">
        <v>80</v>
      </c>
      <c r="P352" s="7" t="s">
        <v>91</v>
      </c>
      <c r="Q352" s="7"/>
      <c r="R352" s="11" t="s">
        <v>1899</v>
      </c>
      <c r="S352" s="13" t="s">
        <v>19</v>
      </c>
      <c r="T352" s="7"/>
      <c r="U352" s="11" t="s">
        <v>19</v>
      </c>
      <c r="V352" s="11" t="s">
        <v>1899</v>
      </c>
      <c r="W352" s="13" t="s">
        <v>280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1597</v>
      </c>
      <c r="AD352" t="s">
        <v>6</v>
      </c>
      <c r="AE352" t="s">
        <v>1900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1901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1902</v>
      </c>
      <c r="H353" s="7" t="s">
        <v>1903</v>
      </c>
      <c r="I353" s="7" t="s">
        <v>77</v>
      </c>
      <c r="J353" s="7" t="s">
        <v>2</v>
      </c>
      <c r="K353" s="7" t="s">
        <v>1904</v>
      </c>
      <c r="L353" s="7">
        <v>1</v>
      </c>
      <c r="M353" s="7">
        <v>2</v>
      </c>
      <c r="N353" s="7" t="s">
        <v>79</v>
      </c>
      <c r="O353" s="7" t="s">
        <v>80</v>
      </c>
      <c r="P353" s="7" t="s">
        <v>91</v>
      </c>
      <c r="Q353" s="7"/>
      <c r="R353" s="11" t="s">
        <v>1905</v>
      </c>
      <c r="S353" s="13" t="s">
        <v>19</v>
      </c>
      <c r="T353" s="7"/>
      <c r="U353" s="11" t="s">
        <v>19</v>
      </c>
      <c r="V353" s="11" t="s">
        <v>1905</v>
      </c>
      <c r="W353" s="13" t="s">
        <v>1906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1907</v>
      </c>
      <c r="AD353" t="s">
        <v>6</v>
      </c>
      <c r="AE353" t="s">
        <v>544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1908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1909</v>
      </c>
      <c r="H354" s="7" t="s">
        <v>1910</v>
      </c>
      <c r="I354" s="7" t="s">
        <v>77</v>
      </c>
      <c r="J354" s="7" t="s">
        <v>2</v>
      </c>
      <c r="K354" s="7" t="s">
        <v>1911</v>
      </c>
      <c r="L354" s="7">
        <v>1</v>
      </c>
      <c r="M354" s="7">
        <v>1</v>
      </c>
      <c r="N354" s="7" t="s">
        <v>100</v>
      </c>
      <c r="O354" s="7" t="s">
        <v>100</v>
      </c>
      <c r="P354" s="7" t="s">
        <v>91</v>
      </c>
      <c r="Q354" s="7"/>
      <c r="R354" s="11" t="s">
        <v>128</v>
      </c>
      <c r="S354" s="13" t="s">
        <v>19</v>
      </c>
      <c r="T354" s="7"/>
      <c r="U354" s="11" t="s">
        <v>19</v>
      </c>
      <c r="V354" s="11" t="s">
        <v>128</v>
      </c>
      <c r="W354" s="13" t="s">
        <v>142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143</v>
      </c>
      <c r="AD354" t="s">
        <v>6</v>
      </c>
      <c r="AE354" t="s">
        <v>1192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1912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1913</v>
      </c>
      <c r="H355" s="7" t="s">
        <v>1914</v>
      </c>
      <c r="I355" s="7" t="s">
        <v>77</v>
      </c>
      <c r="J355" s="7" t="s">
        <v>2</v>
      </c>
      <c r="K355" s="7" t="s">
        <v>1915</v>
      </c>
      <c r="L355" s="7">
        <v>1</v>
      </c>
      <c r="M355" s="7">
        <v>1</v>
      </c>
      <c r="N355" s="7" t="s">
        <v>100</v>
      </c>
      <c r="O355" s="7" t="s">
        <v>100</v>
      </c>
      <c r="P355" s="7" t="s">
        <v>91</v>
      </c>
      <c r="Q355" s="7"/>
      <c r="R355" s="11" t="s">
        <v>447</v>
      </c>
      <c r="S355" s="13" t="s">
        <v>19</v>
      </c>
      <c r="T355" s="7"/>
      <c r="U355" s="11" t="s">
        <v>19</v>
      </c>
      <c r="V355" s="11" t="s">
        <v>447</v>
      </c>
      <c r="W355" s="13" t="s">
        <v>448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287</v>
      </c>
      <c r="AD355" t="s">
        <v>6</v>
      </c>
      <c r="AE355" t="s">
        <v>232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1916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1917</v>
      </c>
      <c r="H356" s="7" t="s">
        <v>1918</v>
      </c>
      <c r="I356" s="7" t="s">
        <v>77</v>
      </c>
      <c r="J356" s="7" t="s">
        <v>2</v>
      </c>
      <c r="K356" s="7" t="s">
        <v>1919</v>
      </c>
      <c r="L356" s="7">
        <v>1</v>
      </c>
      <c r="M356" s="7">
        <v>1</v>
      </c>
      <c r="N356" s="7" t="s">
        <v>100</v>
      </c>
      <c r="O356" s="7" t="s">
        <v>100</v>
      </c>
      <c r="P356" s="7" t="s">
        <v>91</v>
      </c>
      <c r="Q356" s="7"/>
      <c r="R356" s="11" t="s">
        <v>307</v>
      </c>
      <c r="S356" s="13" t="s">
        <v>19</v>
      </c>
      <c r="T356" s="7"/>
      <c r="U356" s="11" t="s">
        <v>19</v>
      </c>
      <c r="V356" s="11" t="s">
        <v>307</v>
      </c>
      <c r="W356" s="13" t="s">
        <v>308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309</v>
      </c>
      <c r="AD356" t="s">
        <v>6</v>
      </c>
      <c r="AE356" t="s">
        <v>211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1920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1921</v>
      </c>
      <c r="H357" s="7" t="s">
        <v>1922</v>
      </c>
      <c r="I357" s="7" t="s">
        <v>77</v>
      </c>
      <c r="J357" s="7" t="s">
        <v>2</v>
      </c>
      <c r="K357" s="7" t="s">
        <v>1923</v>
      </c>
      <c r="L357" s="7">
        <v>1</v>
      </c>
      <c r="M357" s="7">
        <v>1</v>
      </c>
      <c r="N357" s="7" t="s">
        <v>100</v>
      </c>
      <c r="O357" s="7" t="s">
        <v>100</v>
      </c>
      <c r="P357" s="7" t="s">
        <v>91</v>
      </c>
      <c r="Q357" s="7"/>
      <c r="R357" s="11" t="s">
        <v>1924</v>
      </c>
      <c r="S357" s="13" t="s">
        <v>19</v>
      </c>
      <c r="T357" s="7"/>
      <c r="U357" s="11" t="s">
        <v>19</v>
      </c>
      <c r="V357" s="11" t="s">
        <v>1924</v>
      </c>
      <c r="W357" s="13" t="s">
        <v>810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1925</v>
      </c>
      <c r="AD357" t="s">
        <v>6</v>
      </c>
      <c r="AE357" t="s">
        <v>456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1926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1568</v>
      </c>
      <c r="H358" s="7" t="s">
        <v>1569</v>
      </c>
      <c r="I358" s="7" t="s">
        <v>77</v>
      </c>
      <c r="J358" s="7" t="s">
        <v>2</v>
      </c>
      <c r="K358" s="7" t="s">
        <v>1927</v>
      </c>
      <c r="L358" s="7">
        <v>1</v>
      </c>
      <c r="M358" s="7">
        <v>1</v>
      </c>
      <c r="N358" s="7" t="s">
        <v>100</v>
      </c>
      <c r="O358" s="7" t="s">
        <v>100</v>
      </c>
      <c r="P358" s="7" t="s">
        <v>91</v>
      </c>
      <c r="Q358" s="7"/>
      <c r="R358" s="11" t="s">
        <v>183</v>
      </c>
      <c r="S358" s="13" t="s">
        <v>19</v>
      </c>
      <c r="T358" s="7"/>
      <c r="U358" s="11" t="s">
        <v>19</v>
      </c>
      <c r="V358" s="11" t="s">
        <v>183</v>
      </c>
      <c r="W358" s="13" t="s">
        <v>184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185</v>
      </c>
      <c r="AD358" t="s">
        <v>6</v>
      </c>
      <c r="AE358" t="s">
        <v>1303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1928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1929</v>
      </c>
      <c r="H359" s="7" t="s">
        <v>1930</v>
      </c>
      <c r="I359" s="7" t="s">
        <v>77</v>
      </c>
      <c r="J359" s="7" t="s">
        <v>2</v>
      </c>
      <c r="K359" s="7" t="s">
        <v>1931</v>
      </c>
      <c r="L359" s="7">
        <v>1</v>
      </c>
      <c r="M359" s="7">
        <v>1</v>
      </c>
      <c r="N359" s="7" t="s">
        <v>100</v>
      </c>
      <c r="O359" s="7" t="s">
        <v>100</v>
      </c>
      <c r="P359" s="7" t="s">
        <v>91</v>
      </c>
      <c r="Q359" s="7"/>
      <c r="R359" s="11" t="s">
        <v>1779</v>
      </c>
      <c r="S359" s="13" t="s">
        <v>19</v>
      </c>
      <c r="T359" s="7"/>
      <c r="U359" s="11" t="s">
        <v>19</v>
      </c>
      <c r="V359" s="11" t="s">
        <v>1779</v>
      </c>
      <c r="W359" s="13" t="s">
        <v>82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134</v>
      </c>
      <c r="AD359" t="s">
        <v>6</v>
      </c>
      <c r="AE359" t="s">
        <v>1932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1933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1934</v>
      </c>
      <c r="H360" s="7" t="s">
        <v>1935</v>
      </c>
      <c r="I360" s="7" t="s">
        <v>77</v>
      </c>
      <c r="J360" s="7" t="s">
        <v>2</v>
      </c>
      <c r="K360" s="7" t="s">
        <v>1936</v>
      </c>
      <c r="L360" s="7">
        <v>2</v>
      </c>
      <c r="M360" s="7">
        <v>1</v>
      </c>
      <c r="N360" s="7" t="s">
        <v>100</v>
      </c>
      <c r="O360" s="7" t="s">
        <v>100</v>
      </c>
      <c r="P360" s="7" t="s">
        <v>91</v>
      </c>
      <c r="Q360" s="7"/>
      <c r="R360" s="11" t="s">
        <v>1937</v>
      </c>
      <c r="S360" s="13" t="s">
        <v>19</v>
      </c>
      <c r="T360" s="7"/>
      <c r="U360" s="11" t="s">
        <v>19</v>
      </c>
      <c r="V360" s="11" t="s">
        <v>1937</v>
      </c>
      <c r="W360" s="13" t="s">
        <v>288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1938</v>
      </c>
      <c r="AD360" t="s">
        <v>6</v>
      </c>
      <c r="AE360" t="s">
        <v>1939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1940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1941</v>
      </c>
      <c r="H361" s="7" t="s">
        <v>1942</v>
      </c>
      <c r="I361" s="7" t="s">
        <v>77</v>
      </c>
      <c r="J361" s="7" t="s">
        <v>2</v>
      </c>
      <c r="K361" s="7" t="s">
        <v>1943</v>
      </c>
      <c r="L361" s="7">
        <v>1</v>
      </c>
      <c r="M361" s="7">
        <v>2</v>
      </c>
      <c r="N361" s="7" t="s">
        <v>80</v>
      </c>
      <c r="O361" s="7" t="s">
        <v>80</v>
      </c>
      <c r="P361" s="7" t="s">
        <v>91</v>
      </c>
      <c r="Q361" s="7"/>
      <c r="R361" s="11" t="s">
        <v>528</v>
      </c>
      <c r="S361" s="13" t="s">
        <v>19</v>
      </c>
      <c r="T361" s="7"/>
      <c r="U361" s="11" t="s">
        <v>19</v>
      </c>
      <c r="V361" s="11" t="s">
        <v>528</v>
      </c>
      <c r="W361" s="13" t="s">
        <v>724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223</v>
      </c>
      <c r="AD361" t="s">
        <v>6</v>
      </c>
      <c r="AE361" t="s">
        <v>495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1944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1945</v>
      </c>
      <c r="H362" s="7" t="s">
        <v>1946</v>
      </c>
      <c r="I362" s="7" t="s">
        <v>77</v>
      </c>
      <c r="J362" s="7" t="s">
        <v>2</v>
      </c>
      <c r="K362" s="7" t="s">
        <v>1947</v>
      </c>
      <c r="L362" s="7">
        <v>1</v>
      </c>
      <c r="M362" s="7">
        <v>1</v>
      </c>
      <c r="N362" s="7" t="s">
        <v>100</v>
      </c>
      <c r="O362" s="7" t="s">
        <v>100</v>
      </c>
      <c r="P362" s="7" t="s">
        <v>91</v>
      </c>
      <c r="Q362" s="7"/>
      <c r="R362" s="11" t="s">
        <v>343</v>
      </c>
      <c r="S362" s="13" t="s">
        <v>19</v>
      </c>
      <c r="T362" s="7"/>
      <c r="U362" s="11" t="s">
        <v>19</v>
      </c>
      <c r="V362" s="11" t="s">
        <v>343</v>
      </c>
      <c r="W362" s="13" t="s">
        <v>191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344</v>
      </c>
      <c r="AD362" t="s">
        <v>6</v>
      </c>
      <c r="AE362" t="s">
        <v>232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1948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1949</v>
      </c>
      <c r="H363" s="7" t="s">
        <v>1950</v>
      </c>
      <c r="I363" s="7" t="s">
        <v>77</v>
      </c>
      <c r="J363" s="7" t="s">
        <v>2</v>
      </c>
      <c r="K363" s="7" t="s">
        <v>1951</v>
      </c>
      <c r="L363" s="7">
        <v>1</v>
      </c>
      <c r="M363" s="7">
        <v>1</v>
      </c>
      <c r="N363" s="7" t="s">
        <v>100</v>
      </c>
      <c r="O363" s="7" t="s">
        <v>100</v>
      </c>
      <c r="P363" s="7" t="s">
        <v>91</v>
      </c>
      <c r="Q363" s="7"/>
      <c r="R363" s="11" t="s">
        <v>1462</v>
      </c>
      <c r="S363" s="13" t="s">
        <v>19</v>
      </c>
      <c r="T363" s="7"/>
      <c r="U363" s="11" t="s">
        <v>19</v>
      </c>
      <c r="V363" s="11" t="s">
        <v>1462</v>
      </c>
      <c r="W363" s="13" t="s">
        <v>191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1463</v>
      </c>
      <c r="AD363" t="s">
        <v>6</v>
      </c>
      <c r="AE363" t="s">
        <v>1591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1952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1953</v>
      </c>
      <c r="H364" s="7" t="s">
        <v>1954</v>
      </c>
      <c r="I364" s="7" t="s">
        <v>77</v>
      </c>
      <c r="J364" s="7" t="s">
        <v>2</v>
      </c>
      <c r="K364" s="7" t="s">
        <v>1955</v>
      </c>
      <c r="L364" s="7">
        <v>1</v>
      </c>
      <c r="M364" s="7">
        <v>1</v>
      </c>
      <c r="N364" s="7" t="s">
        <v>100</v>
      </c>
      <c r="O364" s="7" t="s">
        <v>100</v>
      </c>
      <c r="P364" s="7" t="s">
        <v>91</v>
      </c>
      <c r="Q364" s="7"/>
      <c r="R364" s="11" t="s">
        <v>988</v>
      </c>
      <c r="S364" s="13" t="s">
        <v>19</v>
      </c>
      <c r="T364" s="7"/>
      <c r="U364" s="11" t="s">
        <v>19</v>
      </c>
      <c r="V364" s="11" t="s">
        <v>988</v>
      </c>
      <c r="W364" s="13" t="s">
        <v>454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568</v>
      </c>
      <c r="AD364" t="s">
        <v>6</v>
      </c>
      <c r="AE364" t="s">
        <v>495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1956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1957</v>
      </c>
      <c r="H365" s="7" t="s">
        <v>1958</v>
      </c>
      <c r="I365" s="7" t="s">
        <v>77</v>
      </c>
      <c r="J365" s="7" t="s">
        <v>2</v>
      </c>
      <c r="K365" s="7" t="s">
        <v>1959</v>
      </c>
      <c r="L365" s="7">
        <v>1</v>
      </c>
      <c r="M365" s="7">
        <v>1</v>
      </c>
      <c r="N365" s="7" t="s">
        <v>100</v>
      </c>
      <c r="O365" s="7" t="s">
        <v>100</v>
      </c>
      <c r="P365" s="7" t="s">
        <v>91</v>
      </c>
      <c r="Q365" s="7"/>
      <c r="R365" s="11" t="s">
        <v>1885</v>
      </c>
      <c r="S365" s="13" t="s">
        <v>19</v>
      </c>
      <c r="T365" s="7"/>
      <c r="U365" s="11" t="s">
        <v>19</v>
      </c>
      <c r="V365" s="11" t="s">
        <v>1885</v>
      </c>
      <c r="W365" s="13" t="s">
        <v>913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1960</v>
      </c>
      <c r="AD365" t="s">
        <v>6</v>
      </c>
      <c r="AE365" t="s">
        <v>1961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1962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1963</v>
      </c>
      <c r="H366" s="7" t="s">
        <v>1964</v>
      </c>
      <c r="I366" s="7" t="s">
        <v>77</v>
      </c>
      <c r="J366" s="7" t="s">
        <v>2</v>
      </c>
      <c r="K366" s="7" t="s">
        <v>1965</v>
      </c>
      <c r="L366" s="7">
        <v>1</v>
      </c>
      <c r="M366" s="7">
        <v>1</v>
      </c>
      <c r="N366" s="7" t="s">
        <v>100</v>
      </c>
      <c r="O366" s="7" t="s">
        <v>100</v>
      </c>
      <c r="P366" s="7" t="s">
        <v>91</v>
      </c>
      <c r="Q366" s="7"/>
      <c r="R366" s="11" t="s">
        <v>343</v>
      </c>
      <c r="S366" s="13" t="s">
        <v>19</v>
      </c>
      <c r="T366" s="7"/>
      <c r="U366" s="11" t="s">
        <v>19</v>
      </c>
      <c r="V366" s="11" t="s">
        <v>343</v>
      </c>
      <c r="W366" s="13" t="s">
        <v>191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344</v>
      </c>
      <c r="AD366" t="s">
        <v>6</v>
      </c>
      <c r="AE366" t="s">
        <v>232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1966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1967</v>
      </c>
      <c r="H367" s="7" t="s">
        <v>1968</v>
      </c>
      <c r="I367" s="7" t="s">
        <v>77</v>
      </c>
      <c r="J367" s="7" t="s">
        <v>2</v>
      </c>
      <c r="K367" s="7" t="s">
        <v>1969</v>
      </c>
      <c r="L367" s="7">
        <v>1</v>
      </c>
      <c r="M367" s="7">
        <v>1</v>
      </c>
      <c r="N367" s="7" t="s">
        <v>100</v>
      </c>
      <c r="O367" s="7" t="s">
        <v>100</v>
      </c>
      <c r="P367" s="7" t="s">
        <v>91</v>
      </c>
      <c r="Q367" s="7"/>
      <c r="R367" s="11" t="s">
        <v>225</v>
      </c>
      <c r="S367" s="13" t="s">
        <v>19</v>
      </c>
      <c r="T367" s="7"/>
      <c r="U367" s="11" t="s">
        <v>19</v>
      </c>
      <c r="V367" s="11" t="s">
        <v>225</v>
      </c>
      <c r="W367" s="13" t="s">
        <v>171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625</v>
      </c>
      <c r="AD367" t="s">
        <v>6</v>
      </c>
      <c r="AE367" t="s">
        <v>1970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1971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1972</v>
      </c>
      <c r="H368" s="7" t="s">
        <v>1973</v>
      </c>
      <c r="I368" s="7" t="s">
        <v>77</v>
      </c>
      <c r="J368" s="7" t="s">
        <v>2</v>
      </c>
      <c r="K368" s="7" t="s">
        <v>1974</v>
      </c>
      <c r="L368" s="7">
        <v>1</v>
      </c>
      <c r="M368" s="7">
        <v>1</v>
      </c>
      <c r="N368" s="7" t="s">
        <v>100</v>
      </c>
      <c r="O368" s="7" t="s">
        <v>100</v>
      </c>
      <c r="P368" s="7" t="s">
        <v>91</v>
      </c>
      <c r="Q368" s="7"/>
      <c r="R368" s="11" t="s">
        <v>198</v>
      </c>
      <c r="S368" s="13" t="s">
        <v>19</v>
      </c>
      <c r="T368" s="7"/>
      <c r="U368" s="11" t="s">
        <v>19</v>
      </c>
      <c r="V368" s="11" t="s">
        <v>198</v>
      </c>
      <c r="W368" s="13" t="s">
        <v>184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199</v>
      </c>
      <c r="AD368" t="s">
        <v>6</v>
      </c>
      <c r="AE368" t="s">
        <v>232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1975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1976</v>
      </c>
      <c r="H369" s="7" t="s">
        <v>1977</v>
      </c>
      <c r="I369" s="7" t="s">
        <v>77</v>
      </c>
      <c r="J369" s="7" t="s">
        <v>2</v>
      </c>
      <c r="K369" s="7" t="s">
        <v>1978</v>
      </c>
      <c r="L369" s="7">
        <v>1</v>
      </c>
      <c r="M369" s="7">
        <v>1</v>
      </c>
      <c r="N369" s="7" t="s">
        <v>100</v>
      </c>
      <c r="O369" s="7" t="s">
        <v>100</v>
      </c>
      <c r="P369" s="7" t="s">
        <v>91</v>
      </c>
      <c r="Q369" s="7"/>
      <c r="R369" s="11" t="s">
        <v>569</v>
      </c>
      <c r="S369" s="13" t="s">
        <v>19</v>
      </c>
      <c r="T369" s="7"/>
      <c r="U369" s="11" t="s">
        <v>19</v>
      </c>
      <c r="V369" s="11" t="s">
        <v>569</v>
      </c>
      <c r="W369" s="13" t="s">
        <v>127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961</v>
      </c>
      <c r="AD369" t="s">
        <v>6</v>
      </c>
      <c r="AE369" t="s">
        <v>1979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1980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1981</v>
      </c>
      <c r="H370" s="7" t="s">
        <v>1982</v>
      </c>
      <c r="I370" s="7" t="s">
        <v>77</v>
      </c>
      <c r="J370" s="7" t="s">
        <v>2</v>
      </c>
      <c r="K370" s="7" t="s">
        <v>1983</v>
      </c>
      <c r="L370" s="7">
        <v>1</v>
      </c>
      <c r="M370" s="7">
        <v>1</v>
      </c>
      <c r="N370" s="7" t="s">
        <v>100</v>
      </c>
      <c r="O370" s="7" t="s">
        <v>100</v>
      </c>
      <c r="P370" s="7" t="s">
        <v>91</v>
      </c>
      <c r="Q370" s="7"/>
      <c r="R370" s="11" t="s">
        <v>613</v>
      </c>
      <c r="S370" s="13" t="s">
        <v>19</v>
      </c>
      <c r="T370" s="7"/>
      <c r="U370" s="11" t="s">
        <v>19</v>
      </c>
      <c r="V370" s="11" t="s">
        <v>613</v>
      </c>
      <c r="W370" s="13" t="s">
        <v>712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735</v>
      </c>
      <c r="AD370" t="s">
        <v>6</v>
      </c>
      <c r="AE370" t="s">
        <v>699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1984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1985</v>
      </c>
      <c r="H371" s="7" t="s">
        <v>1986</v>
      </c>
      <c r="I371" s="7" t="s">
        <v>77</v>
      </c>
      <c r="J371" s="7" t="s">
        <v>2</v>
      </c>
      <c r="K371" s="7" t="s">
        <v>1987</v>
      </c>
      <c r="L371" s="7">
        <v>1</v>
      </c>
      <c r="M371" s="7">
        <v>1</v>
      </c>
      <c r="N371" s="7" t="s">
        <v>100</v>
      </c>
      <c r="O371" s="7" t="s">
        <v>100</v>
      </c>
      <c r="P371" s="7" t="s">
        <v>91</v>
      </c>
      <c r="Q371" s="7"/>
      <c r="R371" s="11" t="s">
        <v>401</v>
      </c>
      <c r="S371" s="13" t="s">
        <v>19</v>
      </c>
      <c r="T371" s="7"/>
      <c r="U371" s="11" t="s">
        <v>19</v>
      </c>
      <c r="V371" s="11" t="s">
        <v>401</v>
      </c>
      <c r="W371" s="13" t="s">
        <v>308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402</v>
      </c>
      <c r="AD371" t="s">
        <v>6</v>
      </c>
      <c r="AE371" t="s">
        <v>1988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1989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1990</v>
      </c>
      <c r="H372" s="7" t="s">
        <v>1991</v>
      </c>
      <c r="I372" s="7" t="s">
        <v>77</v>
      </c>
      <c r="J372" s="7" t="s">
        <v>2</v>
      </c>
      <c r="K372" s="7" t="s">
        <v>1992</v>
      </c>
      <c r="L372" s="7">
        <v>1</v>
      </c>
      <c r="M372" s="7">
        <v>1</v>
      </c>
      <c r="N372" s="7" t="s">
        <v>100</v>
      </c>
      <c r="O372" s="7" t="s">
        <v>100</v>
      </c>
      <c r="P372" s="7" t="s">
        <v>91</v>
      </c>
      <c r="Q372" s="7"/>
      <c r="R372" s="11" t="s">
        <v>1779</v>
      </c>
      <c r="S372" s="13" t="s">
        <v>19</v>
      </c>
      <c r="T372" s="7"/>
      <c r="U372" s="11" t="s">
        <v>19</v>
      </c>
      <c r="V372" s="11" t="s">
        <v>1779</v>
      </c>
      <c r="W372" s="13" t="s">
        <v>82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134</v>
      </c>
      <c r="AD372" t="s">
        <v>6</v>
      </c>
      <c r="AE372" t="s">
        <v>1993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1994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1995</v>
      </c>
      <c r="H373" s="7" t="s">
        <v>1996</v>
      </c>
      <c r="I373" s="7" t="s">
        <v>77</v>
      </c>
      <c r="J373" s="7" t="s">
        <v>2</v>
      </c>
      <c r="K373" s="7" t="s">
        <v>1997</v>
      </c>
      <c r="L373" s="7">
        <v>1</v>
      </c>
      <c r="M373" s="7">
        <v>1</v>
      </c>
      <c r="N373" s="7" t="s">
        <v>100</v>
      </c>
      <c r="O373" s="7" t="s">
        <v>100</v>
      </c>
      <c r="P373" s="7" t="s">
        <v>91</v>
      </c>
      <c r="Q373" s="7"/>
      <c r="R373" s="11" t="s">
        <v>455</v>
      </c>
      <c r="S373" s="13" t="s">
        <v>19</v>
      </c>
      <c r="T373" s="7"/>
      <c r="U373" s="11" t="s">
        <v>19</v>
      </c>
      <c r="V373" s="11" t="s">
        <v>455</v>
      </c>
      <c r="W373" s="13" t="s">
        <v>388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942</v>
      </c>
      <c r="AD373" t="s">
        <v>6</v>
      </c>
      <c r="AE373" t="s">
        <v>1998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1999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2000</v>
      </c>
      <c r="H374" s="7" t="s">
        <v>2001</v>
      </c>
      <c r="I374" s="7" t="s">
        <v>77</v>
      </c>
      <c r="J374" s="7" t="s">
        <v>2</v>
      </c>
      <c r="K374" s="7" t="s">
        <v>2002</v>
      </c>
      <c r="L374" s="7">
        <v>1</v>
      </c>
      <c r="M374" s="7">
        <v>1</v>
      </c>
      <c r="N374" s="7" t="s">
        <v>100</v>
      </c>
      <c r="O374" s="7" t="s">
        <v>100</v>
      </c>
      <c r="P374" s="7" t="s">
        <v>91</v>
      </c>
      <c r="Q374" s="7"/>
      <c r="R374" s="11" t="s">
        <v>569</v>
      </c>
      <c r="S374" s="13" t="s">
        <v>19</v>
      </c>
      <c r="T374" s="7"/>
      <c r="U374" s="11" t="s">
        <v>19</v>
      </c>
      <c r="V374" s="11" t="s">
        <v>569</v>
      </c>
      <c r="W374" s="13" t="s">
        <v>127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961</v>
      </c>
      <c r="AD374" t="s">
        <v>6</v>
      </c>
      <c r="AE374" t="s">
        <v>2003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2004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2005</v>
      </c>
      <c r="H375" s="7" t="s">
        <v>2006</v>
      </c>
      <c r="I375" s="7" t="s">
        <v>77</v>
      </c>
      <c r="J375" s="7" t="s">
        <v>2</v>
      </c>
      <c r="K375" s="7" t="s">
        <v>2007</v>
      </c>
      <c r="L375" s="7">
        <v>1</v>
      </c>
      <c r="M375" s="7">
        <v>1</v>
      </c>
      <c r="N375" s="7" t="s">
        <v>100</v>
      </c>
      <c r="O375" s="7" t="s">
        <v>100</v>
      </c>
      <c r="P375" s="7" t="s">
        <v>91</v>
      </c>
      <c r="Q375" s="7"/>
      <c r="R375" s="11" t="s">
        <v>2008</v>
      </c>
      <c r="S375" s="13" t="s">
        <v>19</v>
      </c>
      <c r="T375" s="7"/>
      <c r="U375" s="11" t="s">
        <v>19</v>
      </c>
      <c r="V375" s="11" t="s">
        <v>2008</v>
      </c>
      <c r="W375" s="13" t="s">
        <v>2009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2010</v>
      </c>
      <c r="AD375" t="s">
        <v>6</v>
      </c>
      <c r="AE375" t="s">
        <v>2011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2012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1972</v>
      </c>
      <c r="H376" s="7" t="s">
        <v>1973</v>
      </c>
      <c r="I376" s="7" t="s">
        <v>77</v>
      </c>
      <c r="J376" s="7" t="s">
        <v>2</v>
      </c>
      <c r="K376" s="7" t="s">
        <v>2013</v>
      </c>
      <c r="L376" s="7">
        <v>1</v>
      </c>
      <c r="M376" s="7">
        <v>1</v>
      </c>
      <c r="N376" s="7" t="s">
        <v>100</v>
      </c>
      <c r="O376" s="7" t="s">
        <v>100</v>
      </c>
      <c r="P376" s="7" t="s">
        <v>91</v>
      </c>
      <c r="Q376" s="7"/>
      <c r="R376" s="11" t="s">
        <v>260</v>
      </c>
      <c r="S376" s="13" t="s">
        <v>19</v>
      </c>
      <c r="T376" s="7"/>
      <c r="U376" s="11" t="s">
        <v>19</v>
      </c>
      <c r="V376" s="11" t="s">
        <v>260</v>
      </c>
      <c r="W376" s="13" t="s">
        <v>142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314</v>
      </c>
      <c r="AD376" t="s">
        <v>6</v>
      </c>
      <c r="AE376" t="s">
        <v>2014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2015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2016</v>
      </c>
      <c r="H377" s="7" t="s">
        <v>2017</v>
      </c>
      <c r="I377" s="7" t="s">
        <v>77</v>
      </c>
      <c r="J377" s="7" t="s">
        <v>2</v>
      </c>
      <c r="K377" s="7" t="s">
        <v>2018</v>
      </c>
      <c r="L377" s="7">
        <v>1</v>
      </c>
      <c r="M377" s="7">
        <v>1</v>
      </c>
      <c r="N377" s="7" t="s">
        <v>100</v>
      </c>
      <c r="O377" s="7" t="s">
        <v>100</v>
      </c>
      <c r="P377" s="7" t="s">
        <v>91</v>
      </c>
      <c r="Q377" s="7"/>
      <c r="R377" s="11" t="s">
        <v>447</v>
      </c>
      <c r="S377" s="13" t="s">
        <v>19</v>
      </c>
      <c r="T377" s="7"/>
      <c r="U377" s="11" t="s">
        <v>19</v>
      </c>
      <c r="V377" s="11" t="s">
        <v>447</v>
      </c>
      <c r="W377" s="13" t="s">
        <v>448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287</v>
      </c>
      <c r="AD377" t="s">
        <v>6</v>
      </c>
      <c r="AE377" t="s">
        <v>1322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2019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2020</v>
      </c>
      <c r="H378" s="7" t="s">
        <v>2021</v>
      </c>
      <c r="I378" s="7" t="s">
        <v>77</v>
      </c>
      <c r="J378" s="7" t="s">
        <v>2</v>
      </c>
      <c r="K378" s="7" t="s">
        <v>2022</v>
      </c>
      <c r="L378" s="7">
        <v>1</v>
      </c>
      <c r="M378" s="7">
        <v>1</v>
      </c>
      <c r="N378" s="7" t="s">
        <v>100</v>
      </c>
      <c r="O378" s="7" t="s">
        <v>100</v>
      </c>
      <c r="P378" s="7" t="s">
        <v>91</v>
      </c>
      <c r="Q378" s="7"/>
      <c r="R378" s="11" t="s">
        <v>1472</v>
      </c>
      <c r="S378" s="13" t="s">
        <v>19</v>
      </c>
      <c r="T378" s="7"/>
      <c r="U378" s="11" t="s">
        <v>19</v>
      </c>
      <c r="V378" s="11" t="s">
        <v>1472</v>
      </c>
      <c r="W378" s="13" t="s">
        <v>388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216</v>
      </c>
      <c r="AD378" t="s">
        <v>6</v>
      </c>
      <c r="AE378" t="s">
        <v>2023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2024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2025</v>
      </c>
      <c r="H379" s="7" t="s">
        <v>2026</v>
      </c>
      <c r="I379" s="7" t="s">
        <v>77</v>
      </c>
      <c r="J379" s="7" t="s">
        <v>2</v>
      </c>
      <c r="K379" s="7" t="s">
        <v>2027</v>
      </c>
      <c r="L379" s="7">
        <v>1</v>
      </c>
      <c r="M379" s="7">
        <v>1</v>
      </c>
      <c r="N379" s="7" t="s">
        <v>100</v>
      </c>
      <c r="O379" s="7" t="s">
        <v>100</v>
      </c>
      <c r="P379" s="7" t="s">
        <v>91</v>
      </c>
      <c r="Q379" s="7"/>
      <c r="R379" s="11" t="s">
        <v>2028</v>
      </c>
      <c r="S379" s="13" t="s">
        <v>19</v>
      </c>
      <c r="T379" s="7"/>
      <c r="U379" s="11" t="s">
        <v>19</v>
      </c>
      <c r="V379" s="11" t="s">
        <v>2028</v>
      </c>
      <c r="W379" s="13" t="s">
        <v>618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2029</v>
      </c>
      <c r="AD379" t="s">
        <v>6</v>
      </c>
      <c r="AE379" t="s">
        <v>1400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2030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2031</v>
      </c>
      <c r="H380" s="7" t="s">
        <v>2032</v>
      </c>
      <c r="I380" s="7" t="s">
        <v>77</v>
      </c>
      <c r="J380" s="7" t="s">
        <v>2</v>
      </c>
      <c r="K380" s="7" t="s">
        <v>2033</v>
      </c>
      <c r="L380" s="7">
        <v>1</v>
      </c>
      <c r="M380" s="7">
        <v>1</v>
      </c>
      <c r="N380" s="7" t="s">
        <v>100</v>
      </c>
      <c r="O380" s="7" t="s">
        <v>100</v>
      </c>
      <c r="P380" s="7" t="s">
        <v>91</v>
      </c>
      <c r="Q380" s="7"/>
      <c r="R380" s="11" t="s">
        <v>442</v>
      </c>
      <c r="S380" s="13" t="s">
        <v>19</v>
      </c>
      <c r="T380" s="7"/>
      <c r="U380" s="11" t="s">
        <v>19</v>
      </c>
      <c r="V380" s="11" t="s">
        <v>442</v>
      </c>
      <c r="W380" s="13" t="s">
        <v>184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860</v>
      </c>
      <c r="AD380" t="s">
        <v>6</v>
      </c>
      <c r="AE380" t="s">
        <v>1705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2034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2035</v>
      </c>
      <c r="H381" s="7" t="s">
        <v>2036</v>
      </c>
      <c r="I381" s="7" t="s">
        <v>77</v>
      </c>
      <c r="J381" s="7" t="s">
        <v>2</v>
      </c>
      <c r="K381" s="7" t="s">
        <v>2037</v>
      </c>
      <c r="L381" s="7">
        <v>1</v>
      </c>
      <c r="M381" s="7">
        <v>1</v>
      </c>
      <c r="N381" s="7" t="s">
        <v>100</v>
      </c>
      <c r="O381" s="7" t="s">
        <v>100</v>
      </c>
      <c r="P381" s="7" t="s">
        <v>91</v>
      </c>
      <c r="Q381" s="7"/>
      <c r="R381" s="11" t="s">
        <v>2038</v>
      </c>
      <c r="S381" s="13" t="s">
        <v>19</v>
      </c>
      <c r="T381" s="7"/>
      <c r="U381" s="11" t="s">
        <v>19</v>
      </c>
      <c r="V381" s="11" t="s">
        <v>2038</v>
      </c>
      <c r="W381" s="13" t="s">
        <v>435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2039</v>
      </c>
      <c r="AD381" t="s">
        <v>6</v>
      </c>
      <c r="AE381" t="s">
        <v>2040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2041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1324</v>
      </c>
      <c r="H382" s="7" t="s">
        <v>1325</v>
      </c>
      <c r="I382" s="7" t="s">
        <v>77</v>
      </c>
      <c r="J382" s="7" t="s">
        <v>2</v>
      </c>
      <c r="K382" s="7" t="s">
        <v>2042</v>
      </c>
      <c r="L382" s="7">
        <v>1</v>
      </c>
      <c r="M382" s="7">
        <v>1</v>
      </c>
      <c r="N382" s="7" t="s">
        <v>100</v>
      </c>
      <c r="O382" s="7" t="s">
        <v>100</v>
      </c>
      <c r="P382" s="7" t="s">
        <v>91</v>
      </c>
      <c r="Q382" s="7"/>
      <c r="R382" s="11" t="s">
        <v>81</v>
      </c>
      <c r="S382" s="13" t="s">
        <v>19</v>
      </c>
      <c r="T382" s="7"/>
      <c r="U382" s="11" t="s">
        <v>19</v>
      </c>
      <c r="V382" s="11" t="s">
        <v>81</v>
      </c>
      <c r="W382" s="13" t="s">
        <v>82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83</v>
      </c>
      <c r="AD382" t="s">
        <v>6</v>
      </c>
      <c r="AE382" t="s">
        <v>403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2043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2044</v>
      </c>
      <c r="H383" s="7" t="s">
        <v>2045</v>
      </c>
      <c r="I383" s="7" t="s">
        <v>77</v>
      </c>
      <c r="J383" s="7" t="s">
        <v>2</v>
      </c>
      <c r="K383" s="7" t="s">
        <v>2046</v>
      </c>
      <c r="L383" s="7">
        <v>1</v>
      </c>
      <c r="M383" s="7">
        <v>1</v>
      </c>
      <c r="N383" s="7" t="s">
        <v>100</v>
      </c>
      <c r="O383" s="7" t="s">
        <v>100</v>
      </c>
      <c r="P383" s="7" t="s">
        <v>91</v>
      </c>
      <c r="Q383" s="7"/>
      <c r="R383" s="11" t="s">
        <v>595</v>
      </c>
      <c r="S383" s="13" t="s">
        <v>19</v>
      </c>
      <c r="T383" s="7"/>
      <c r="U383" s="11" t="s">
        <v>19</v>
      </c>
      <c r="V383" s="11" t="s">
        <v>595</v>
      </c>
      <c r="W383" s="13" t="s">
        <v>127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466</v>
      </c>
      <c r="AD383" t="s">
        <v>6</v>
      </c>
      <c r="AE383" t="s">
        <v>2047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2048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123</v>
      </c>
      <c r="H384" s="7" t="s">
        <v>124</v>
      </c>
      <c r="I384" s="7" t="s">
        <v>77</v>
      </c>
      <c r="J384" s="7" t="s">
        <v>2</v>
      </c>
      <c r="K384" s="7" t="s">
        <v>2049</v>
      </c>
      <c r="L384" s="7">
        <v>1</v>
      </c>
      <c r="M384" s="7">
        <v>1</v>
      </c>
      <c r="N384" s="7" t="s">
        <v>100</v>
      </c>
      <c r="O384" s="7" t="s">
        <v>100</v>
      </c>
      <c r="P384" s="7" t="s">
        <v>91</v>
      </c>
      <c r="Q384" s="7"/>
      <c r="R384" s="11" t="s">
        <v>126</v>
      </c>
      <c r="S384" s="13" t="s">
        <v>19</v>
      </c>
      <c r="T384" s="7"/>
      <c r="U384" s="11" t="s">
        <v>19</v>
      </c>
      <c r="V384" s="11" t="s">
        <v>126</v>
      </c>
      <c r="W384" s="13" t="s">
        <v>127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128</v>
      </c>
      <c r="AD384" t="s">
        <v>6</v>
      </c>
      <c r="AE384" t="s">
        <v>2050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2051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2052</v>
      </c>
      <c r="H385" s="7" t="s">
        <v>2053</v>
      </c>
      <c r="I385" s="7" t="s">
        <v>77</v>
      </c>
      <c r="J385" s="7" t="s">
        <v>2</v>
      </c>
      <c r="K385" s="7" t="s">
        <v>2054</v>
      </c>
      <c r="L385" s="7">
        <v>1</v>
      </c>
      <c r="M385" s="7">
        <v>1</v>
      </c>
      <c r="N385" s="7" t="s">
        <v>100</v>
      </c>
      <c r="O385" s="7" t="s">
        <v>100</v>
      </c>
      <c r="P385" s="7" t="s">
        <v>91</v>
      </c>
      <c r="Q385" s="7"/>
      <c r="R385" s="11" t="s">
        <v>1349</v>
      </c>
      <c r="S385" s="13" t="s">
        <v>19</v>
      </c>
      <c r="T385" s="7"/>
      <c r="U385" s="11" t="s">
        <v>19</v>
      </c>
      <c r="V385" s="11" t="s">
        <v>1349</v>
      </c>
      <c r="W385" s="13" t="s">
        <v>1350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1351</v>
      </c>
      <c r="AD385" t="s">
        <v>6</v>
      </c>
      <c r="AE385" t="s">
        <v>2055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2056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1262</v>
      </c>
      <c r="H386" s="7" t="s">
        <v>1263</v>
      </c>
      <c r="I386" s="7" t="s">
        <v>77</v>
      </c>
      <c r="J386" s="7" t="s">
        <v>2</v>
      </c>
      <c r="K386" s="7" t="s">
        <v>2057</v>
      </c>
      <c r="L386" s="7">
        <v>1</v>
      </c>
      <c r="M386" s="7">
        <v>1</v>
      </c>
      <c r="N386" s="7" t="s">
        <v>100</v>
      </c>
      <c r="O386" s="7" t="s">
        <v>100</v>
      </c>
      <c r="P386" s="7" t="s">
        <v>91</v>
      </c>
      <c r="Q386" s="7"/>
      <c r="R386" s="11" t="s">
        <v>170</v>
      </c>
      <c r="S386" s="13" t="s">
        <v>19</v>
      </c>
      <c r="T386" s="7"/>
      <c r="U386" s="11" t="s">
        <v>19</v>
      </c>
      <c r="V386" s="11" t="s">
        <v>170</v>
      </c>
      <c r="W386" s="13" t="s">
        <v>643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389</v>
      </c>
      <c r="AD386" t="s">
        <v>6</v>
      </c>
      <c r="AE386" t="s">
        <v>827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2058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2059</v>
      </c>
      <c r="H387" s="7" t="s">
        <v>2060</v>
      </c>
      <c r="I387" s="7" t="s">
        <v>77</v>
      </c>
      <c r="J387" s="7" t="s">
        <v>2</v>
      </c>
      <c r="K387" s="7" t="s">
        <v>2061</v>
      </c>
      <c r="L387" s="7">
        <v>1</v>
      </c>
      <c r="M387" s="7">
        <v>1</v>
      </c>
      <c r="N387" s="7" t="s">
        <v>100</v>
      </c>
      <c r="O387" s="7" t="s">
        <v>100</v>
      </c>
      <c r="P387" s="7" t="s">
        <v>91</v>
      </c>
      <c r="Q387" s="7"/>
      <c r="R387" s="11" t="s">
        <v>1321</v>
      </c>
      <c r="S387" s="13" t="s">
        <v>19</v>
      </c>
      <c r="T387" s="7"/>
      <c r="U387" s="11" t="s">
        <v>19</v>
      </c>
      <c r="V387" s="11" t="s">
        <v>1321</v>
      </c>
      <c r="W387" s="13" t="s">
        <v>224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362</v>
      </c>
      <c r="AD387" t="s">
        <v>6</v>
      </c>
      <c r="AE387" t="s">
        <v>544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2062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2063</v>
      </c>
      <c r="H388" s="7" t="s">
        <v>2064</v>
      </c>
      <c r="I388" s="7" t="s">
        <v>77</v>
      </c>
      <c r="J388" s="7" t="s">
        <v>2</v>
      </c>
      <c r="K388" s="7" t="s">
        <v>2065</v>
      </c>
      <c r="L388" s="7">
        <v>1</v>
      </c>
      <c r="M388" s="7">
        <v>1</v>
      </c>
      <c r="N388" s="7" t="s">
        <v>100</v>
      </c>
      <c r="O388" s="7" t="s">
        <v>100</v>
      </c>
      <c r="P388" s="7" t="s">
        <v>91</v>
      </c>
      <c r="Q388" s="7"/>
      <c r="R388" s="11" t="s">
        <v>307</v>
      </c>
      <c r="S388" s="13" t="s">
        <v>19</v>
      </c>
      <c r="T388" s="7"/>
      <c r="U388" s="11" t="s">
        <v>19</v>
      </c>
      <c r="V388" s="11" t="s">
        <v>307</v>
      </c>
      <c r="W388" s="13" t="s">
        <v>308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309</v>
      </c>
      <c r="AD388" t="s">
        <v>6</v>
      </c>
      <c r="AE388" t="s">
        <v>2066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2067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2068</v>
      </c>
      <c r="H389" s="7" t="s">
        <v>2069</v>
      </c>
      <c r="I389" s="7" t="s">
        <v>77</v>
      </c>
      <c r="J389" s="7" t="s">
        <v>2</v>
      </c>
      <c r="K389" s="7" t="s">
        <v>2070</v>
      </c>
      <c r="L389" s="7">
        <v>1</v>
      </c>
      <c r="M389" s="7">
        <v>1</v>
      </c>
      <c r="N389" s="7" t="s">
        <v>100</v>
      </c>
      <c r="O389" s="7" t="s">
        <v>100</v>
      </c>
      <c r="P389" s="7" t="s">
        <v>91</v>
      </c>
      <c r="Q389" s="7"/>
      <c r="R389" s="11" t="s">
        <v>942</v>
      </c>
      <c r="S389" s="13" t="s">
        <v>19</v>
      </c>
      <c r="T389" s="7"/>
      <c r="U389" s="11" t="s">
        <v>19</v>
      </c>
      <c r="V389" s="11" t="s">
        <v>942</v>
      </c>
      <c r="W389" s="13" t="s">
        <v>2071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1861</v>
      </c>
      <c r="AD389" t="s">
        <v>6</v>
      </c>
      <c r="AE389" t="s">
        <v>2072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2073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501</v>
      </c>
      <c r="H390" s="7" t="s">
        <v>502</v>
      </c>
      <c r="I390" s="7" t="s">
        <v>77</v>
      </c>
      <c r="J390" s="7" t="s">
        <v>2</v>
      </c>
      <c r="K390" s="7" t="s">
        <v>503</v>
      </c>
      <c r="L390" s="7">
        <v>1</v>
      </c>
      <c r="M390" s="7">
        <v>1</v>
      </c>
      <c r="N390" s="7" t="s">
        <v>100</v>
      </c>
      <c r="O390" s="7" t="s">
        <v>100</v>
      </c>
      <c r="P390" s="7" t="s">
        <v>91</v>
      </c>
      <c r="Q390" s="7"/>
      <c r="R390" s="11" t="s">
        <v>516</v>
      </c>
      <c r="S390" s="13" t="s">
        <v>19</v>
      </c>
      <c r="T390" s="7"/>
      <c r="U390" s="11" t="s">
        <v>19</v>
      </c>
      <c r="V390" s="11" t="s">
        <v>516</v>
      </c>
      <c r="W390" s="13" t="s">
        <v>308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183</v>
      </c>
      <c r="AD390" t="s">
        <v>6</v>
      </c>
      <c r="AE390" t="s">
        <v>1192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2074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2075</v>
      </c>
      <c r="H391" s="7" t="s">
        <v>2076</v>
      </c>
      <c r="I391" s="7" t="s">
        <v>77</v>
      </c>
      <c r="J391" s="7" t="s">
        <v>2</v>
      </c>
      <c r="K391" s="7" t="s">
        <v>2077</v>
      </c>
      <c r="L391" s="7">
        <v>1</v>
      </c>
      <c r="M391" s="7">
        <v>1</v>
      </c>
      <c r="N391" s="7" t="s">
        <v>100</v>
      </c>
      <c r="O391" s="7" t="s">
        <v>100</v>
      </c>
      <c r="P391" s="7" t="s">
        <v>91</v>
      </c>
      <c r="Q391" s="7"/>
      <c r="R391" s="11" t="s">
        <v>128</v>
      </c>
      <c r="S391" s="13" t="s">
        <v>19</v>
      </c>
      <c r="T391" s="7"/>
      <c r="U391" s="11" t="s">
        <v>19</v>
      </c>
      <c r="V391" s="11" t="s">
        <v>128</v>
      </c>
      <c r="W391" s="13" t="s">
        <v>142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143</v>
      </c>
      <c r="AD391" t="s">
        <v>6</v>
      </c>
      <c r="AE391" t="s">
        <v>2078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2079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2080</v>
      </c>
      <c r="H392" s="7" t="s">
        <v>2081</v>
      </c>
      <c r="I392" s="7" t="s">
        <v>77</v>
      </c>
      <c r="J392" s="7" t="s">
        <v>2</v>
      </c>
      <c r="K392" s="7" t="s">
        <v>2082</v>
      </c>
      <c r="L392" s="7">
        <v>1</v>
      </c>
      <c r="M392" s="7">
        <v>1</v>
      </c>
      <c r="N392" s="7" t="s">
        <v>100</v>
      </c>
      <c r="O392" s="7" t="s">
        <v>100</v>
      </c>
      <c r="P392" s="7" t="s">
        <v>91</v>
      </c>
      <c r="Q392" s="7"/>
      <c r="R392" s="11" t="s">
        <v>2083</v>
      </c>
      <c r="S392" s="13" t="s">
        <v>19</v>
      </c>
      <c r="T392" s="7"/>
      <c r="U392" s="11" t="s">
        <v>19</v>
      </c>
      <c r="V392" s="11" t="s">
        <v>2083</v>
      </c>
      <c r="W392" s="13" t="s">
        <v>981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1779</v>
      </c>
      <c r="AD392" t="s">
        <v>6</v>
      </c>
      <c r="AE392" t="s">
        <v>331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2084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2085</v>
      </c>
      <c r="H393" s="7" t="s">
        <v>2086</v>
      </c>
      <c r="I393" s="7" t="s">
        <v>77</v>
      </c>
      <c r="J393" s="7" t="s">
        <v>2</v>
      </c>
      <c r="K393" s="7" t="s">
        <v>2087</v>
      </c>
      <c r="L393" s="7">
        <v>1</v>
      </c>
      <c r="M393" s="7">
        <v>1</v>
      </c>
      <c r="N393" s="7" t="s">
        <v>100</v>
      </c>
      <c r="O393" s="7" t="s">
        <v>100</v>
      </c>
      <c r="P393" s="7" t="s">
        <v>91</v>
      </c>
      <c r="Q393" s="7"/>
      <c r="R393" s="11" t="s">
        <v>617</v>
      </c>
      <c r="S393" s="13" t="s">
        <v>19</v>
      </c>
      <c r="T393" s="7"/>
      <c r="U393" s="11" t="s">
        <v>19</v>
      </c>
      <c r="V393" s="11" t="s">
        <v>617</v>
      </c>
      <c r="W393" s="13" t="s">
        <v>618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619</v>
      </c>
      <c r="AD393" t="s">
        <v>6</v>
      </c>
      <c r="AE393" t="s">
        <v>211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2088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2089</v>
      </c>
      <c r="H394" s="7" t="s">
        <v>2090</v>
      </c>
      <c r="I394" s="7" t="s">
        <v>77</v>
      </c>
      <c r="J394" s="7" t="s">
        <v>2</v>
      </c>
      <c r="K394" s="7" t="s">
        <v>2091</v>
      </c>
      <c r="L394" s="7">
        <v>1</v>
      </c>
      <c r="M394" s="7">
        <v>1</v>
      </c>
      <c r="N394" s="7" t="s">
        <v>100</v>
      </c>
      <c r="O394" s="7" t="s">
        <v>100</v>
      </c>
      <c r="P394" s="7" t="s">
        <v>91</v>
      </c>
      <c r="Q394" s="7"/>
      <c r="R394" s="11" t="s">
        <v>2092</v>
      </c>
      <c r="S394" s="13" t="s">
        <v>19</v>
      </c>
      <c r="T394" s="7"/>
      <c r="U394" s="11" t="s">
        <v>19</v>
      </c>
      <c r="V394" s="11" t="s">
        <v>2092</v>
      </c>
      <c r="W394" s="13" t="s">
        <v>435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2093</v>
      </c>
      <c r="AD394" t="s">
        <v>6</v>
      </c>
      <c r="AE394" t="s">
        <v>113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2094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2095</v>
      </c>
      <c r="H395" s="7" t="s">
        <v>2096</v>
      </c>
      <c r="I395" s="7" t="s">
        <v>77</v>
      </c>
      <c r="J395" s="7" t="s">
        <v>2</v>
      </c>
      <c r="K395" s="7" t="s">
        <v>2097</v>
      </c>
      <c r="L395" s="7">
        <v>1</v>
      </c>
      <c r="M395" s="7">
        <v>1</v>
      </c>
      <c r="N395" s="7" t="s">
        <v>100</v>
      </c>
      <c r="O395" s="7" t="s">
        <v>100</v>
      </c>
      <c r="P395" s="7" t="s">
        <v>91</v>
      </c>
      <c r="Q395" s="7"/>
      <c r="R395" s="11" t="s">
        <v>2098</v>
      </c>
      <c r="S395" s="13" t="s">
        <v>19</v>
      </c>
      <c r="T395" s="7"/>
      <c r="U395" s="11" t="s">
        <v>19</v>
      </c>
      <c r="V395" s="11" t="s">
        <v>2098</v>
      </c>
      <c r="W395" s="13" t="s">
        <v>2099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2100</v>
      </c>
      <c r="AD395" t="s">
        <v>6</v>
      </c>
      <c r="AE395" t="s">
        <v>403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2101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220</v>
      </c>
      <c r="H396" s="7" t="s">
        <v>221</v>
      </c>
      <c r="I396" s="7" t="s">
        <v>77</v>
      </c>
      <c r="J396" s="7" t="s">
        <v>2</v>
      </c>
      <c r="K396" s="7" t="s">
        <v>2102</v>
      </c>
      <c r="L396" s="7">
        <v>1</v>
      </c>
      <c r="M396" s="7">
        <v>1</v>
      </c>
      <c r="N396" s="7" t="s">
        <v>80</v>
      </c>
      <c r="O396" s="7" t="s">
        <v>100</v>
      </c>
      <c r="P396" s="7" t="s">
        <v>91</v>
      </c>
      <c r="Q396" s="7"/>
      <c r="R396" s="11" t="s">
        <v>1139</v>
      </c>
      <c r="S396" s="13" t="s">
        <v>19</v>
      </c>
      <c r="T396" s="7"/>
      <c r="U396" s="11" t="s">
        <v>19</v>
      </c>
      <c r="V396" s="11" t="s">
        <v>1139</v>
      </c>
      <c r="W396" s="13" t="s">
        <v>224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1472</v>
      </c>
      <c r="AD396" t="s">
        <v>6</v>
      </c>
      <c r="AE396" t="s">
        <v>113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2103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2059</v>
      </c>
      <c r="H397" s="7" t="s">
        <v>2060</v>
      </c>
      <c r="I397" s="7" t="s">
        <v>77</v>
      </c>
      <c r="J397" s="7" t="s">
        <v>2</v>
      </c>
      <c r="K397" s="7" t="s">
        <v>2061</v>
      </c>
      <c r="L397" s="7">
        <v>1</v>
      </c>
      <c r="M397" s="7">
        <v>1</v>
      </c>
      <c r="N397" s="7" t="s">
        <v>100</v>
      </c>
      <c r="O397" s="7" t="s">
        <v>100</v>
      </c>
      <c r="P397" s="7" t="s">
        <v>91</v>
      </c>
      <c r="Q397" s="7"/>
      <c r="R397" s="11" t="s">
        <v>935</v>
      </c>
      <c r="S397" s="13" t="s">
        <v>19</v>
      </c>
      <c r="T397" s="7"/>
      <c r="U397" s="11" t="s">
        <v>19</v>
      </c>
      <c r="V397" s="11" t="s">
        <v>935</v>
      </c>
      <c r="W397" s="13" t="s">
        <v>82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936</v>
      </c>
      <c r="AD397" t="s">
        <v>6</v>
      </c>
      <c r="AE397" t="s">
        <v>113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2104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2105</v>
      </c>
      <c r="H398" s="7" t="s">
        <v>2106</v>
      </c>
      <c r="I398" s="7" t="s">
        <v>77</v>
      </c>
      <c r="J398" s="7" t="s">
        <v>2</v>
      </c>
      <c r="K398" s="7" t="s">
        <v>2107</v>
      </c>
      <c r="L398" s="7">
        <v>1</v>
      </c>
      <c r="M398" s="7">
        <v>1</v>
      </c>
      <c r="N398" s="7" t="s">
        <v>100</v>
      </c>
      <c r="O398" s="7" t="s">
        <v>100</v>
      </c>
      <c r="P398" s="7" t="s">
        <v>91</v>
      </c>
      <c r="Q398" s="7"/>
      <c r="R398" s="11" t="s">
        <v>2108</v>
      </c>
      <c r="S398" s="13" t="s">
        <v>19</v>
      </c>
      <c r="T398" s="7"/>
      <c r="U398" s="11" t="s">
        <v>19</v>
      </c>
      <c r="V398" s="11" t="s">
        <v>2108</v>
      </c>
      <c r="W398" s="13" t="s">
        <v>981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704</v>
      </c>
      <c r="AD398" t="s">
        <v>6</v>
      </c>
      <c r="AE398" t="s">
        <v>403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2109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2110</v>
      </c>
      <c r="H399" s="7" t="s">
        <v>2111</v>
      </c>
      <c r="I399" s="7" t="s">
        <v>77</v>
      </c>
      <c r="J399" s="7" t="s">
        <v>2</v>
      </c>
      <c r="K399" s="7" t="s">
        <v>2112</v>
      </c>
      <c r="L399" s="7">
        <v>1</v>
      </c>
      <c r="M399" s="7">
        <v>1</v>
      </c>
      <c r="N399" s="7" t="s">
        <v>100</v>
      </c>
      <c r="O399" s="7" t="s">
        <v>100</v>
      </c>
      <c r="P399" s="7" t="s">
        <v>91</v>
      </c>
      <c r="Q399" s="7"/>
      <c r="R399" s="11" t="s">
        <v>217</v>
      </c>
      <c r="S399" s="13" t="s">
        <v>19</v>
      </c>
      <c r="T399" s="7"/>
      <c r="U399" s="11" t="s">
        <v>19</v>
      </c>
      <c r="V399" s="11" t="s">
        <v>217</v>
      </c>
      <c r="W399" s="13" t="s">
        <v>448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190</v>
      </c>
      <c r="AD399" t="s">
        <v>6</v>
      </c>
      <c r="AE399" t="s">
        <v>2113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2114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677</v>
      </c>
      <c r="H400" s="7" t="s">
        <v>678</v>
      </c>
      <c r="I400" s="7" t="s">
        <v>77</v>
      </c>
      <c r="J400" s="7" t="s">
        <v>2</v>
      </c>
      <c r="K400" s="7" t="s">
        <v>2115</v>
      </c>
      <c r="L400" s="7">
        <v>2</v>
      </c>
      <c r="M400" s="7">
        <v>3</v>
      </c>
      <c r="N400" s="7" t="s">
        <v>79</v>
      </c>
      <c r="O400" s="7" t="s">
        <v>79</v>
      </c>
      <c r="P400" s="7" t="s">
        <v>91</v>
      </c>
      <c r="Q400" s="7"/>
      <c r="R400" s="11" t="s">
        <v>2116</v>
      </c>
      <c r="S400" s="13" t="s">
        <v>19</v>
      </c>
      <c r="T400" s="7"/>
      <c r="U400" s="11" t="s">
        <v>19</v>
      </c>
      <c r="V400" s="11" t="s">
        <v>2116</v>
      </c>
      <c r="W400" s="13" t="s">
        <v>483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237</v>
      </c>
      <c r="AD400" t="s">
        <v>6</v>
      </c>
      <c r="AE400" t="s">
        <v>681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2117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2118</v>
      </c>
      <c r="H401" s="7" t="s">
        <v>2119</v>
      </c>
      <c r="I401" s="7" t="s">
        <v>77</v>
      </c>
      <c r="J401" s="7" t="s">
        <v>2</v>
      </c>
      <c r="K401" s="7" t="s">
        <v>2120</v>
      </c>
      <c r="L401" s="7">
        <v>2</v>
      </c>
      <c r="M401" s="7">
        <v>1</v>
      </c>
      <c r="N401" s="7" t="s">
        <v>2121</v>
      </c>
      <c r="O401" s="7" t="s">
        <v>100</v>
      </c>
      <c r="P401" s="7" t="s">
        <v>91</v>
      </c>
      <c r="Q401" s="7"/>
      <c r="R401" s="11" t="s">
        <v>2122</v>
      </c>
      <c r="S401" s="13" t="s">
        <v>19</v>
      </c>
      <c r="T401" s="7"/>
      <c r="U401" s="11" t="s">
        <v>19</v>
      </c>
      <c r="V401" s="11" t="s">
        <v>2122</v>
      </c>
      <c r="W401" s="13" t="s">
        <v>287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2123</v>
      </c>
      <c r="AD401" t="s">
        <v>6</v>
      </c>
      <c r="AE401" t="s">
        <v>2124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2125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2126</v>
      </c>
      <c r="H402" s="7" t="s">
        <v>2127</v>
      </c>
      <c r="I402" s="7" t="s">
        <v>77</v>
      </c>
      <c r="J402" s="7" t="s">
        <v>2</v>
      </c>
      <c r="K402" s="7" t="s">
        <v>2128</v>
      </c>
      <c r="L402" s="7">
        <v>1</v>
      </c>
      <c r="M402" s="7">
        <v>1</v>
      </c>
      <c r="N402" s="7" t="s">
        <v>90</v>
      </c>
      <c r="O402" s="7" t="s">
        <v>100</v>
      </c>
      <c r="P402" s="7" t="s">
        <v>91</v>
      </c>
      <c r="Q402" s="7"/>
      <c r="R402" s="11" t="s">
        <v>1637</v>
      </c>
      <c r="S402" s="13" t="s">
        <v>19</v>
      </c>
      <c r="T402" s="7"/>
      <c r="U402" s="11" t="s">
        <v>19</v>
      </c>
      <c r="V402" s="11" t="s">
        <v>1637</v>
      </c>
      <c r="W402" s="13" t="s">
        <v>428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2129</v>
      </c>
      <c r="AD402" t="s">
        <v>6</v>
      </c>
      <c r="AE402" t="s">
        <v>2130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2131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2132</v>
      </c>
      <c r="H403" s="7" t="s">
        <v>2133</v>
      </c>
      <c r="I403" s="7" t="s">
        <v>77</v>
      </c>
      <c r="J403" s="7" t="s">
        <v>2</v>
      </c>
      <c r="K403" s="7" t="s">
        <v>2134</v>
      </c>
      <c r="L403" s="7">
        <v>1</v>
      </c>
      <c r="M403" s="7">
        <v>3</v>
      </c>
      <c r="N403" s="7" t="s">
        <v>79</v>
      </c>
      <c r="O403" s="7" t="s">
        <v>79</v>
      </c>
      <c r="P403" s="7" t="s">
        <v>91</v>
      </c>
      <c r="Q403" s="7"/>
      <c r="R403" s="11" t="s">
        <v>2135</v>
      </c>
      <c r="S403" s="13" t="s">
        <v>19</v>
      </c>
      <c r="T403" s="7"/>
      <c r="U403" s="11" t="s">
        <v>19</v>
      </c>
      <c r="V403" s="11" t="s">
        <v>2135</v>
      </c>
      <c r="W403" s="13" t="s">
        <v>162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351</v>
      </c>
      <c r="AD403" t="s">
        <v>6</v>
      </c>
      <c r="AE403" t="s">
        <v>104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2136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2137</v>
      </c>
      <c r="H404" s="7" t="s">
        <v>2138</v>
      </c>
      <c r="I404" s="7" t="s">
        <v>77</v>
      </c>
      <c r="J404" s="7" t="s">
        <v>2</v>
      </c>
      <c r="K404" s="7" t="s">
        <v>2139</v>
      </c>
      <c r="L404" s="7">
        <v>1</v>
      </c>
      <c r="M404" s="7">
        <v>2</v>
      </c>
      <c r="N404" s="7" t="s">
        <v>90</v>
      </c>
      <c r="O404" s="7" t="s">
        <v>80</v>
      </c>
      <c r="P404" s="7" t="s">
        <v>91</v>
      </c>
      <c r="Q404" s="7"/>
      <c r="R404" s="11" t="s">
        <v>617</v>
      </c>
      <c r="S404" s="13" t="s">
        <v>19</v>
      </c>
      <c r="T404" s="7"/>
      <c r="U404" s="11" t="s">
        <v>19</v>
      </c>
      <c r="V404" s="11" t="s">
        <v>617</v>
      </c>
      <c r="W404" s="13" t="s">
        <v>119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2029</v>
      </c>
      <c r="AD404" t="s">
        <v>6</v>
      </c>
      <c r="AE404" t="s">
        <v>2140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2141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950</v>
      </c>
      <c r="H405" s="7" t="s">
        <v>951</v>
      </c>
      <c r="I405" s="7" t="s">
        <v>77</v>
      </c>
      <c r="J405" s="7" t="s">
        <v>2</v>
      </c>
      <c r="K405" s="7" t="s">
        <v>2142</v>
      </c>
      <c r="L405" s="7">
        <v>1</v>
      </c>
      <c r="M405" s="7">
        <v>1</v>
      </c>
      <c r="N405" s="7" t="s">
        <v>80</v>
      </c>
      <c r="O405" s="7" t="s">
        <v>100</v>
      </c>
      <c r="P405" s="7" t="s">
        <v>91</v>
      </c>
      <c r="Q405" s="7"/>
      <c r="R405" s="11" t="s">
        <v>2143</v>
      </c>
      <c r="S405" s="13" t="s">
        <v>19</v>
      </c>
      <c r="T405" s="7"/>
      <c r="U405" s="11" t="s">
        <v>19</v>
      </c>
      <c r="V405" s="11" t="s">
        <v>2143</v>
      </c>
      <c r="W405" s="13" t="s">
        <v>810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2144</v>
      </c>
      <c r="AD405" t="s">
        <v>6</v>
      </c>
      <c r="AE405" t="s">
        <v>2145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2146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539</v>
      </c>
      <c r="H406" s="7" t="s">
        <v>540</v>
      </c>
      <c r="I406" s="7" t="s">
        <v>77</v>
      </c>
      <c r="J406" s="7" t="s">
        <v>2</v>
      </c>
      <c r="K406" s="7" t="s">
        <v>2147</v>
      </c>
      <c r="L406" s="7">
        <v>1</v>
      </c>
      <c r="M406" s="7">
        <v>1</v>
      </c>
      <c r="N406" s="7" t="s">
        <v>100</v>
      </c>
      <c r="O406" s="7" t="s">
        <v>100</v>
      </c>
      <c r="P406" s="7" t="s">
        <v>91</v>
      </c>
      <c r="Q406" s="7"/>
      <c r="R406" s="11" t="s">
        <v>1146</v>
      </c>
      <c r="S406" s="13" t="s">
        <v>19</v>
      </c>
      <c r="T406" s="7"/>
      <c r="U406" s="11" t="s">
        <v>19</v>
      </c>
      <c r="V406" s="11" t="s">
        <v>1146</v>
      </c>
      <c r="W406" s="13" t="s">
        <v>246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528</v>
      </c>
      <c r="AD406" t="s">
        <v>6</v>
      </c>
      <c r="AE406" t="s">
        <v>113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2148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2149</v>
      </c>
      <c r="H407" s="7" t="s">
        <v>2150</v>
      </c>
      <c r="I407" s="7" t="s">
        <v>77</v>
      </c>
      <c r="J407" s="7" t="s">
        <v>2</v>
      </c>
      <c r="K407" s="7" t="s">
        <v>2151</v>
      </c>
      <c r="L407" s="7">
        <v>1</v>
      </c>
      <c r="M407" s="7">
        <v>2</v>
      </c>
      <c r="N407" s="7" t="s">
        <v>80</v>
      </c>
      <c r="O407" s="7" t="s">
        <v>80</v>
      </c>
      <c r="P407" s="7" t="s">
        <v>91</v>
      </c>
      <c r="Q407" s="7"/>
      <c r="R407" s="11" t="s">
        <v>2152</v>
      </c>
      <c r="S407" s="13" t="s">
        <v>19</v>
      </c>
      <c r="T407" s="7"/>
      <c r="U407" s="11" t="s">
        <v>19</v>
      </c>
      <c r="V407" s="11" t="s">
        <v>2152</v>
      </c>
      <c r="W407" s="13" t="s">
        <v>1906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2153</v>
      </c>
      <c r="AD407" t="s">
        <v>6</v>
      </c>
      <c r="AE407" t="s">
        <v>725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2154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2155</v>
      </c>
      <c r="H408" s="7" t="s">
        <v>2156</v>
      </c>
      <c r="I408" s="7" t="s">
        <v>77</v>
      </c>
      <c r="J408" s="7" t="s">
        <v>2</v>
      </c>
      <c r="K408" s="7" t="s">
        <v>2157</v>
      </c>
      <c r="L408" s="7">
        <v>1</v>
      </c>
      <c r="M408" s="7">
        <v>2</v>
      </c>
      <c r="N408" s="7" t="s">
        <v>80</v>
      </c>
      <c r="O408" s="7" t="s">
        <v>80</v>
      </c>
      <c r="P408" s="7" t="s">
        <v>91</v>
      </c>
      <c r="Q408" s="7"/>
      <c r="R408" s="11" t="s">
        <v>2010</v>
      </c>
      <c r="S408" s="13" t="s">
        <v>19</v>
      </c>
      <c r="T408" s="7"/>
      <c r="U408" s="11" t="s">
        <v>19</v>
      </c>
      <c r="V408" s="11" t="s">
        <v>2010</v>
      </c>
      <c r="W408" s="13" t="s">
        <v>162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2158</v>
      </c>
      <c r="AD408" t="s">
        <v>6</v>
      </c>
      <c r="AE408" t="s">
        <v>2159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2160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1329</v>
      </c>
      <c r="H409" s="7" t="s">
        <v>1330</v>
      </c>
      <c r="I409" s="7" t="s">
        <v>77</v>
      </c>
      <c r="J409" s="7" t="s">
        <v>2</v>
      </c>
      <c r="K409" s="7" t="s">
        <v>2161</v>
      </c>
      <c r="L409" s="7">
        <v>1</v>
      </c>
      <c r="M409" s="7">
        <v>1</v>
      </c>
      <c r="N409" s="7" t="s">
        <v>80</v>
      </c>
      <c r="O409" s="7" t="s">
        <v>100</v>
      </c>
      <c r="P409" s="7" t="s">
        <v>91</v>
      </c>
      <c r="Q409" s="7"/>
      <c r="R409" s="11" t="s">
        <v>1722</v>
      </c>
      <c r="S409" s="13" t="s">
        <v>19</v>
      </c>
      <c r="T409" s="7"/>
      <c r="U409" s="11" t="s">
        <v>19</v>
      </c>
      <c r="V409" s="11" t="s">
        <v>1722</v>
      </c>
      <c r="W409" s="13" t="s">
        <v>448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1462</v>
      </c>
      <c r="AD409" t="s">
        <v>6</v>
      </c>
      <c r="AE409" t="s">
        <v>495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2162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2163</v>
      </c>
      <c r="H410" s="7" t="s">
        <v>2164</v>
      </c>
      <c r="I410" s="7" t="s">
        <v>77</v>
      </c>
      <c r="J410" s="7" t="s">
        <v>2</v>
      </c>
      <c r="K410" s="7" t="s">
        <v>2165</v>
      </c>
      <c r="L410" s="7">
        <v>1</v>
      </c>
      <c r="M410" s="7">
        <v>1</v>
      </c>
      <c r="N410" s="7" t="s">
        <v>80</v>
      </c>
      <c r="O410" s="7" t="s">
        <v>100</v>
      </c>
      <c r="P410" s="7" t="s">
        <v>91</v>
      </c>
      <c r="Q410" s="7"/>
      <c r="R410" s="11" t="s">
        <v>2166</v>
      </c>
      <c r="S410" s="13" t="s">
        <v>19</v>
      </c>
      <c r="T410" s="7"/>
      <c r="U410" s="11" t="s">
        <v>19</v>
      </c>
      <c r="V410" s="11" t="s">
        <v>2166</v>
      </c>
      <c r="W410" s="13" t="s">
        <v>1906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2167</v>
      </c>
      <c r="AD410" t="s">
        <v>6</v>
      </c>
      <c r="AE410" t="s">
        <v>2168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2169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2170</v>
      </c>
      <c r="H411" s="7" t="s">
        <v>2171</v>
      </c>
      <c r="I411" s="7" t="s">
        <v>77</v>
      </c>
      <c r="J411" s="7" t="s">
        <v>2</v>
      </c>
      <c r="K411" s="7" t="s">
        <v>2172</v>
      </c>
      <c r="L411" s="7">
        <v>1</v>
      </c>
      <c r="M411" s="7">
        <v>1</v>
      </c>
      <c r="N411" s="7" t="s">
        <v>80</v>
      </c>
      <c r="O411" s="7" t="s">
        <v>100</v>
      </c>
      <c r="P411" s="7" t="s">
        <v>91</v>
      </c>
      <c r="Q411" s="7"/>
      <c r="R411" s="11" t="s">
        <v>2173</v>
      </c>
      <c r="S411" s="13" t="s">
        <v>19</v>
      </c>
      <c r="T411" s="7"/>
      <c r="U411" s="11" t="s">
        <v>19</v>
      </c>
      <c r="V411" s="11" t="s">
        <v>2173</v>
      </c>
      <c r="W411" s="13" t="s">
        <v>724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453</v>
      </c>
      <c r="AD411" t="s">
        <v>6</v>
      </c>
      <c r="AE411" t="s">
        <v>2174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2175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2176</v>
      </c>
      <c r="H412" s="7" t="s">
        <v>2177</v>
      </c>
      <c r="I412" s="7" t="s">
        <v>77</v>
      </c>
      <c r="J412" s="7" t="s">
        <v>2</v>
      </c>
      <c r="K412" s="7" t="s">
        <v>2178</v>
      </c>
      <c r="L412" s="7">
        <v>1</v>
      </c>
      <c r="M412" s="7">
        <v>1</v>
      </c>
      <c r="N412" s="7" t="s">
        <v>100</v>
      </c>
      <c r="O412" s="7" t="s">
        <v>100</v>
      </c>
      <c r="P412" s="7" t="s">
        <v>91</v>
      </c>
      <c r="Q412" s="7"/>
      <c r="R412" s="11" t="s">
        <v>134</v>
      </c>
      <c r="S412" s="13" t="s">
        <v>19</v>
      </c>
      <c r="T412" s="7"/>
      <c r="U412" s="11" t="s">
        <v>19</v>
      </c>
      <c r="V412" s="11" t="s">
        <v>134</v>
      </c>
      <c r="W412" s="13" t="s">
        <v>135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136</v>
      </c>
      <c r="AD412" t="s">
        <v>6</v>
      </c>
      <c r="AE412" t="s">
        <v>369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2179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738</v>
      </c>
      <c r="H413" s="7" t="s">
        <v>739</v>
      </c>
      <c r="I413" s="7" t="s">
        <v>77</v>
      </c>
      <c r="J413" s="7" t="s">
        <v>2</v>
      </c>
      <c r="K413" s="7" t="s">
        <v>2180</v>
      </c>
      <c r="L413" s="7">
        <v>1</v>
      </c>
      <c r="M413" s="7">
        <v>2</v>
      </c>
      <c r="N413" s="7" t="s">
        <v>79</v>
      </c>
      <c r="O413" s="7" t="s">
        <v>80</v>
      </c>
      <c r="P413" s="7" t="s">
        <v>91</v>
      </c>
      <c r="Q413" s="7"/>
      <c r="R413" s="11" t="s">
        <v>868</v>
      </c>
      <c r="S413" s="13" t="s">
        <v>19</v>
      </c>
      <c r="T413" s="7"/>
      <c r="U413" s="11" t="s">
        <v>19</v>
      </c>
      <c r="V413" s="11" t="s">
        <v>868</v>
      </c>
      <c r="W413" s="13" t="s">
        <v>295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1014</v>
      </c>
      <c r="AD413" t="s">
        <v>6</v>
      </c>
      <c r="AE413" t="s">
        <v>915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2181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2182</v>
      </c>
      <c r="H414" s="7" t="s">
        <v>2183</v>
      </c>
      <c r="I414" s="7" t="s">
        <v>77</v>
      </c>
      <c r="J414" s="7" t="s">
        <v>2</v>
      </c>
      <c r="K414" s="7" t="s">
        <v>2184</v>
      </c>
      <c r="L414" s="7">
        <v>1</v>
      </c>
      <c r="M414" s="7">
        <v>2</v>
      </c>
      <c r="N414" s="7" t="s">
        <v>79</v>
      </c>
      <c r="O414" s="7" t="s">
        <v>80</v>
      </c>
      <c r="P414" s="7" t="s">
        <v>91</v>
      </c>
      <c r="Q414" s="7"/>
      <c r="R414" s="11" t="s">
        <v>2185</v>
      </c>
      <c r="S414" s="13" t="s">
        <v>19</v>
      </c>
      <c r="T414" s="7"/>
      <c r="U414" s="11" t="s">
        <v>19</v>
      </c>
      <c r="V414" s="11" t="s">
        <v>2185</v>
      </c>
      <c r="W414" s="13" t="s">
        <v>344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2186</v>
      </c>
      <c r="AD414" t="s">
        <v>6</v>
      </c>
      <c r="AE414" t="s">
        <v>2187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2188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2189</v>
      </c>
      <c r="H415" s="7" t="s">
        <v>2190</v>
      </c>
      <c r="I415" s="7" t="s">
        <v>77</v>
      </c>
      <c r="J415" s="7" t="s">
        <v>2</v>
      </c>
      <c r="K415" s="7" t="s">
        <v>2191</v>
      </c>
      <c r="L415" s="7">
        <v>1</v>
      </c>
      <c r="M415" s="7">
        <v>1</v>
      </c>
      <c r="N415" s="7" t="s">
        <v>100</v>
      </c>
      <c r="O415" s="7" t="s">
        <v>100</v>
      </c>
      <c r="P415" s="7" t="s">
        <v>91</v>
      </c>
      <c r="Q415" s="7"/>
      <c r="R415" s="11" t="s">
        <v>103</v>
      </c>
      <c r="S415" s="13" t="s">
        <v>19</v>
      </c>
      <c r="T415" s="7"/>
      <c r="U415" s="11" t="s">
        <v>19</v>
      </c>
      <c r="V415" s="11" t="s">
        <v>103</v>
      </c>
      <c r="W415" s="13" t="s">
        <v>135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260</v>
      </c>
      <c r="AD415" t="s">
        <v>6</v>
      </c>
      <c r="AE415" t="s">
        <v>1192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2192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2193</v>
      </c>
      <c r="H416" s="7" t="s">
        <v>2194</v>
      </c>
      <c r="I416" s="7" t="s">
        <v>77</v>
      </c>
      <c r="J416" s="7" t="s">
        <v>2</v>
      </c>
      <c r="K416" s="7" t="s">
        <v>2195</v>
      </c>
      <c r="L416" s="7">
        <v>1</v>
      </c>
      <c r="M416" s="7">
        <v>1</v>
      </c>
      <c r="N416" s="7" t="s">
        <v>100</v>
      </c>
      <c r="O416" s="7" t="s">
        <v>100</v>
      </c>
      <c r="P416" s="7" t="s">
        <v>91</v>
      </c>
      <c r="Q416" s="7"/>
      <c r="R416" s="11" t="s">
        <v>713</v>
      </c>
      <c r="S416" s="13" t="s">
        <v>19</v>
      </c>
      <c r="T416" s="7"/>
      <c r="U416" s="11" t="s">
        <v>19</v>
      </c>
      <c r="V416" s="11" t="s">
        <v>713</v>
      </c>
      <c r="W416" s="13" t="s">
        <v>643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2196</v>
      </c>
      <c r="AD416" t="s">
        <v>6</v>
      </c>
      <c r="AE416" t="s">
        <v>2197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2198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2199</v>
      </c>
      <c r="H417" s="7" t="s">
        <v>2200</v>
      </c>
      <c r="I417" s="7" t="s">
        <v>77</v>
      </c>
      <c r="J417" s="7" t="s">
        <v>2</v>
      </c>
      <c r="K417" s="7" t="s">
        <v>2201</v>
      </c>
      <c r="L417" s="7">
        <v>1</v>
      </c>
      <c r="M417" s="7">
        <v>1</v>
      </c>
      <c r="N417" s="7" t="s">
        <v>100</v>
      </c>
      <c r="O417" s="7" t="s">
        <v>100</v>
      </c>
      <c r="P417" s="7" t="s">
        <v>91</v>
      </c>
      <c r="Q417" s="7"/>
      <c r="R417" s="11" t="s">
        <v>625</v>
      </c>
      <c r="S417" s="13" t="s">
        <v>19</v>
      </c>
      <c r="T417" s="7"/>
      <c r="U417" s="11" t="s">
        <v>19</v>
      </c>
      <c r="V417" s="11" t="s">
        <v>625</v>
      </c>
      <c r="W417" s="13" t="s">
        <v>308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447</v>
      </c>
      <c r="AD417" t="s">
        <v>6</v>
      </c>
      <c r="AE417" t="s">
        <v>2014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2202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2203</v>
      </c>
      <c r="H418" s="7" t="s">
        <v>2204</v>
      </c>
      <c r="I418" s="7" t="s">
        <v>77</v>
      </c>
      <c r="J418" s="7" t="s">
        <v>2</v>
      </c>
      <c r="K418" s="7" t="s">
        <v>2205</v>
      </c>
      <c r="L418" s="7">
        <v>1</v>
      </c>
      <c r="M418" s="7">
        <v>1</v>
      </c>
      <c r="N418" s="7" t="s">
        <v>100</v>
      </c>
      <c r="O418" s="7" t="s">
        <v>100</v>
      </c>
      <c r="P418" s="7" t="s">
        <v>91</v>
      </c>
      <c r="Q418" s="7"/>
      <c r="R418" s="11" t="s">
        <v>697</v>
      </c>
      <c r="S418" s="13" t="s">
        <v>19</v>
      </c>
      <c r="T418" s="7"/>
      <c r="U418" s="11" t="s">
        <v>19</v>
      </c>
      <c r="V418" s="11" t="s">
        <v>697</v>
      </c>
      <c r="W418" s="13" t="s">
        <v>191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698</v>
      </c>
      <c r="AD418" t="s">
        <v>6</v>
      </c>
      <c r="AE418" t="s">
        <v>200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2206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2207</v>
      </c>
      <c r="H419" s="7" t="s">
        <v>2208</v>
      </c>
      <c r="I419" s="7" t="s">
        <v>77</v>
      </c>
      <c r="J419" s="7" t="s">
        <v>2</v>
      </c>
      <c r="K419" s="7" t="s">
        <v>2209</v>
      </c>
      <c r="L419" s="7">
        <v>1</v>
      </c>
      <c r="M419" s="7">
        <v>1</v>
      </c>
      <c r="N419" s="7" t="s">
        <v>100</v>
      </c>
      <c r="O419" s="7" t="s">
        <v>100</v>
      </c>
      <c r="P419" s="7" t="s">
        <v>91</v>
      </c>
      <c r="Q419" s="7"/>
      <c r="R419" s="11" t="s">
        <v>1687</v>
      </c>
      <c r="S419" s="13" t="s">
        <v>19</v>
      </c>
      <c r="T419" s="7"/>
      <c r="U419" s="11" t="s">
        <v>19</v>
      </c>
      <c r="V419" s="11" t="s">
        <v>1687</v>
      </c>
      <c r="W419" s="13" t="s">
        <v>224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1030</v>
      </c>
      <c r="AD419" t="s">
        <v>6</v>
      </c>
      <c r="AE419" t="s">
        <v>681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2210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2211</v>
      </c>
      <c r="H420" s="7" t="s">
        <v>2212</v>
      </c>
      <c r="I420" s="7" t="s">
        <v>77</v>
      </c>
      <c r="J420" s="7" t="s">
        <v>2</v>
      </c>
      <c r="K420" s="7" t="s">
        <v>2213</v>
      </c>
      <c r="L420" s="7">
        <v>1</v>
      </c>
      <c r="M420" s="7">
        <v>1</v>
      </c>
      <c r="N420" s="7" t="s">
        <v>100</v>
      </c>
      <c r="O420" s="7" t="s">
        <v>100</v>
      </c>
      <c r="P420" s="7" t="s">
        <v>91</v>
      </c>
      <c r="Q420" s="7"/>
      <c r="R420" s="11" t="s">
        <v>172</v>
      </c>
      <c r="S420" s="13" t="s">
        <v>19</v>
      </c>
      <c r="T420" s="7"/>
      <c r="U420" s="11" t="s">
        <v>19</v>
      </c>
      <c r="V420" s="11" t="s">
        <v>172</v>
      </c>
      <c r="W420" s="13" t="s">
        <v>308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1534</v>
      </c>
      <c r="AD420" t="s">
        <v>6</v>
      </c>
      <c r="AE420" t="s">
        <v>2214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2215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2216</v>
      </c>
      <c r="H421" s="7" t="s">
        <v>2217</v>
      </c>
      <c r="I421" s="7" t="s">
        <v>77</v>
      </c>
      <c r="J421" s="7" t="s">
        <v>2</v>
      </c>
      <c r="K421" s="7" t="s">
        <v>2218</v>
      </c>
      <c r="L421" s="7">
        <v>1</v>
      </c>
      <c r="M421" s="7">
        <v>1</v>
      </c>
      <c r="N421" s="7" t="s">
        <v>100</v>
      </c>
      <c r="O421" s="7" t="s">
        <v>100</v>
      </c>
      <c r="P421" s="7" t="s">
        <v>91</v>
      </c>
      <c r="Q421" s="7"/>
      <c r="R421" s="11" t="s">
        <v>343</v>
      </c>
      <c r="S421" s="13" t="s">
        <v>19</v>
      </c>
      <c r="T421" s="7"/>
      <c r="U421" s="11" t="s">
        <v>19</v>
      </c>
      <c r="V421" s="11" t="s">
        <v>343</v>
      </c>
      <c r="W421" s="13" t="s">
        <v>191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344</v>
      </c>
      <c r="AD421" t="s">
        <v>6</v>
      </c>
      <c r="AE421" t="s">
        <v>113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2219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2220</v>
      </c>
      <c r="H422" s="7" t="s">
        <v>2221</v>
      </c>
      <c r="I422" s="7" t="s">
        <v>77</v>
      </c>
      <c r="J422" s="7" t="s">
        <v>2</v>
      </c>
      <c r="K422" s="7" t="s">
        <v>2222</v>
      </c>
      <c r="L422" s="7">
        <v>1</v>
      </c>
      <c r="M422" s="7">
        <v>1</v>
      </c>
      <c r="N422" s="7" t="s">
        <v>100</v>
      </c>
      <c r="O422" s="7" t="s">
        <v>100</v>
      </c>
      <c r="P422" s="7" t="s">
        <v>91</v>
      </c>
      <c r="Q422" s="7"/>
      <c r="R422" s="11" t="s">
        <v>287</v>
      </c>
      <c r="S422" s="13" t="s">
        <v>19</v>
      </c>
      <c r="T422" s="7"/>
      <c r="U422" s="11" t="s">
        <v>19</v>
      </c>
      <c r="V422" s="11" t="s">
        <v>287</v>
      </c>
      <c r="W422" s="13" t="s">
        <v>712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395</v>
      </c>
      <c r="AD422" t="s">
        <v>6</v>
      </c>
      <c r="AE422" t="s">
        <v>267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2223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2224</v>
      </c>
      <c r="H423" s="7" t="s">
        <v>2225</v>
      </c>
      <c r="I423" s="7" t="s">
        <v>77</v>
      </c>
      <c r="J423" s="7" t="s">
        <v>2</v>
      </c>
      <c r="K423" s="7" t="s">
        <v>2226</v>
      </c>
      <c r="L423" s="7">
        <v>1</v>
      </c>
      <c r="M423" s="7">
        <v>1</v>
      </c>
      <c r="N423" s="7" t="s">
        <v>100</v>
      </c>
      <c r="O423" s="7" t="s">
        <v>100</v>
      </c>
      <c r="P423" s="7" t="s">
        <v>91</v>
      </c>
      <c r="Q423" s="7"/>
      <c r="R423" s="11" t="s">
        <v>343</v>
      </c>
      <c r="S423" s="13" t="s">
        <v>19</v>
      </c>
      <c r="T423" s="7"/>
      <c r="U423" s="11" t="s">
        <v>19</v>
      </c>
      <c r="V423" s="11" t="s">
        <v>343</v>
      </c>
      <c r="W423" s="13" t="s">
        <v>191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344</v>
      </c>
      <c r="AD423" t="s">
        <v>6</v>
      </c>
      <c r="AE423" t="s">
        <v>2227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2228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2229</v>
      </c>
      <c r="H424" s="7" t="s">
        <v>2230</v>
      </c>
      <c r="I424" s="7" t="s">
        <v>77</v>
      </c>
      <c r="J424" s="7" t="s">
        <v>2</v>
      </c>
      <c r="K424" s="7" t="s">
        <v>2231</v>
      </c>
      <c r="L424" s="7">
        <v>1</v>
      </c>
      <c r="M424" s="7">
        <v>1</v>
      </c>
      <c r="N424" s="7" t="s">
        <v>100</v>
      </c>
      <c r="O424" s="7" t="s">
        <v>100</v>
      </c>
      <c r="P424" s="7" t="s">
        <v>91</v>
      </c>
      <c r="Q424" s="7"/>
      <c r="R424" s="11" t="s">
        <v>309</v>
      </c>
      <c r="S424" s="13" t="s">
        <v>19</v>
      </c>
      <c r="T424" s="7"/>
      <c r="U424" s="11" t="s">
        <v>19</v>
      </c>
      <c r="V424" s="11" t="s">
        <v>309</v>
      </c>
      <c r="W424" s="13" t="s">
        <v>448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613</v>
      </c>
      <c r="AD424" t="s">
        <v>6</v>
      </c>
      <c r="AE424" t="s">
        <v>822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2232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2233</v>
      </c>
      <c r="H425" s="7" t="s">
        <v>2234</v>
      </c>
      <c r="I425" s="7" t="s">
        <v>77</v>
      </c>
      <c r="J425" s="7" t="s">
        <v>2</v>
      </c>
      <c r="K425" s="7" t="s">
        <v>2235</v>
      </c>
      <c r="L425" s="7">
        <v>1</v>
      </c>
      <c r="M425" s="7">
        <v>1</v>
      </c>
      <c r="N425" s="7" t="s">
        <v>100</v>
      </c>
      <c r="O425" s="7" t="s">
        <v>100</v>
      </c>
      <c r="P425" s="7" t="s">
        <v>91</v>
      </c>
      <c r="Q425" s="7"/>
      <c r="R425" s="11" t="s">
        <v>2236</v>
      </c>
      <c r="S425" s="13" t="s">
        <v>19</v>
      </c>
      <c r="T425" s="7"/>
      <c r="U425" s="11" t="s">
        <v>19</v>
      </c>
      <c r="V425" s="11" t="s">
        <v>2236</v>
      </c>
      <c r="W425" s="13" t="s">
        <v>253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2237</v>
      </c>
      <c r="AD425" t="s">
        <v>6</v>
      </c>
      <c r="AE425" t="s">
        <v>2238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2239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2240</v>
      </c>
      <c r="H426" s="7" t="s">
        <v>2241</v>
      </c>
      <c r="I426" s="7" t="s">
        <v>77</v>
      </c>
      <c r="J426" s="7" t="s">
        <v>2</v>
      </c>
      <c r="K426" s="7" t="s">
        <v>2242</v>
      </c>
      <c r="L426" s="7">
        <v>1</v>
      </c>
      <c r="M426" s="7">
        <v>1</v>
      </c>
      <c r="N426" s="7" t="s">
        <v>100</v>
      </c>
      <c r="O426" s="7" t="s">
        <v>100</v>
      </c>
      <c r="P426" s="7" t="s">
        <v>91</v>
      </c>
      <c r="Q426" s="7"/>
      <c r="R426" s="11" t="s">
        <v>1585</v>
      </c>
      <c r="S426" s="13" t="s">
        <v>19</v>
      </c>
      <c r="T426" s="7"/>
      <c r="U426" s="11" t="s">
        <v>19</v>
      </c>
      <c r="V426" s="11" t="s">
        <v>1585</v>
      </c>
      <c r="W426" s="13" t="s">
        <v>448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697</v>
      </c>
      <c r="AD426" t="s">
        <v>6</v>
      </c>
      <c r="AE426" t="s">
        <v>200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2243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284</v>
      </c>
      <c r="H427" s="7" t="s">
        <v>285</v>
      </c>
      <c r="I427" s="7" t="s">
        <v>77</v>
      </c>
      <c r="J427" s="7" t="s">
        <v>2</v>
      </c>
      <c r="K427" s="7" t="s">
        <v>2244</v>
      </c>
      <c r="L427" s="7">
        <v>1</v>
      </c>
      <c r="M427" s="7">
        <v>1</v>
      </c>
      <c r="N427" s="7" t="s">
        <v>100</v>
      </c>
      <c r="O427" s="7" t="s">
        <v>100</v>
      </c>
      <c r="P427" s="7" t="s">
        <v>91</v>
      </c>
      <c r="Q427" s="7"/>
      <c r="R427" s="11" t="s">
        <v>307</v>
      </c>
      <c r="S427" s="13" t="s">
        <v>19</v>
      </c>
      <c r="T427" s="7"/>
      <c r="U427" s="11" t="s">
        <v>19</v>
      </c>
      <c r="V427" s="11" t="s">
        <v>307</v>
      </c>
      <c r="W427" s="13" t="s">
        <v>308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309</v>
      </c>
      <c r="AD427" t="s">
        <v>6</v>
      </c>
      <c r="AE427" t="s">
        <v>113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2245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2246</v>
      </c>
      <c r="H428" s="7" t="s">
        <v>2247</v>
      </c>
      <c r="I428" s="7" t="s">
        <v>77</v>
      </c>
      <c r="J428" s="7" t="s">
        <v>2</v>
      </c>
      <c r="K428" s="7" t="s">
        <v>2248</v>
      </c>
      <c r="L428" s="7">
        <v>1</v>
      </c>
      <c r="M428" s="7">
        <v>1</v>
      </c>
      <c r="N428" s="7" t="s">
        <v>100</v>
      </c>
      <c r="O428" s="7" t="s">
        <v>100</v>
      </c>
      <c r="P428" s="7" t="s">
        <v>91</v>
      </c>
      <c r="Q428" s="7"/>
      <c r="R428" s="11" t="s">
        <v>942</v>
      </c>
      <c r="S428" s="13" t="s">
        <v>19</v>
      </c>
      <c r="T428" s="7"/>
      <c r="U428" s="11" t="s">
        <v>19</v>
      </c>
      <c r="V428" s="11" t="s">
        <v>942</v>
      </c>
      <c r="W428" s="13" t="s">
        <v>127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1058</v>
      </c>
      <c r="AD428" t="s">
        <v>6</v>
      </c>
      <c r="AE428" t="s">
        <v>2249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2250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2251</v>
      </c>
      <c r="H429" s="7" t="s">
        <v>2252</v>
      </c>
      <c r="I429" s="7" t="s">
        <v>77</v>
      </c>
      <c r="J429" s="7" t="s">
        <v>2</v>
      </c>
      <c r="K429" s="7" t="s">
        <v>2253</v>
      </c>
      <c r="L429" s="7">
        <v>1</v>
      </c>
      <c r="M429" s="7">
        <v>1</v>
      </c>
      <c r="N429" s="7" t="s">
        <v>100</v>
      </c>
      <c r="O429" s="7" t="s">
        <v>100</v>
      </c>
      <c r="P429" s="7" t="s">
        <v>91</v>
      </c>
      <c r="Q429" s="7"/>
      <c r="R429" s="11" t="s">
        <v>697</v>
      </c>
      <c r="S429" s="13" t="s">
        <v>19</v>
      </c>
      <c r="T429" s="7"/>
      <c r="U429" s="11" t="s">
        <v>19</v>
      </c>
      <c r="V429" s="11" t="s">
        <v>697</v>
      </c>
      <c r="W429" s="13" t="s">
        <v>191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698</v>
      </c>
      <c r="AD429" t="s">
        <v>6</v>
      </c>
      <c r="AE429" t="s">
        <v>113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2254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2255</v>
      </c>
      <c r="H430" s="7" t="s">
        <v>2256</v>
      </c>
      <c r="I430" s="7" t="s">
        <v>77</v>
      </c>
      <c r="J430" s="7" t="s">
        <v>2</v>
      </c>
      <c r="K430" s="7" t="s">
        <v>2257</v>
      </c>
      <c r="L430" s="7">
        <v>1</v>
      </c>
      <c r="M430" s="7">
        <v>1</v>
      </c>
      <c r="N430" s="7" t="s">
        <v>100</v>
      </c>
      <c r="O430" s="7" t="s">
        <v>100</v>
      </c>
      <c r="P430" s="7" t="s">
        <v>91</v>
      </c>
      <c r="Q430" s="7"/>
      <c r="R430" s="11" t="s">
        <v>325</v>
      </c>
      <c r="S430" s="13" t="s">
        <v>19</v>
      </c>
      <c r="T430" s="7"/>
      <c r="U430" s="11" t="s">
        <v>19</v>
      </c>
      <c r="V430" s="11" t="s">
        <v>325</v>
      </c>
      <c r="W430" s="13" t="s">
        <v>184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326</v>
      </c>
      <c r="AD430" t="s">
        <v>6</v>
      </c>
      <c r="AE430" t="s">
        <v>2258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2259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2260</v>
      </c>
      <c r="H431" s="7" t="s">
        <v>2261</v>
      </c>
      <c r="I431" s="7" t="s">
        <v>77</v>
      </c>
      <c r="J431" s="7" t="s">
        <v>2</v>
      </c>
      <c r="K431" s="7" t="s">
        <v>2262</v>
      </c>
      <c r="L431" s="7">
        <v>1</v>
      </c>
      <c r="M431" s="7">
        <v>1</v>
      </c>
      <c r="N431" s="7" t="s">
        <v>100</v>
      </c>
      <c r="O431" s="7" t="s">
        <v>100</v>
      </c>
      <c r="P431" s="7" t="s">
        <v>91</v>
      </c>
      <c r="Q431" s="7"/>
      <c r="R431" s="11" t="s">
        <v>1514</v>
      </c>
      <c r="S431" s="13" t="s">
        <v>19</v>
      </c>
      <c r="T431" s="7"/>
      <c r="U431" s="11" t="s">
        <v>19</v>
      </c>
      <c r="V431" s="11" t="s">
        <v>1514</v>
      </c>
      <c r="W431" s="13" t="s">
        <v>435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1178</v>
      </c>
      <c r="AD431" t="s">
        <v>6</v>
      </c>
      <c r="AE431" t="s">
        <v>2263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2264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2265</v>
      </c>
      <c r="H432" s="7" t="s">
        <v>2266</v>
      </c>
      <c r="I432" s="7" t="s">
        <v>77</v>
      </c>
      <c r="J432" s="7" t="s">
        <v>2</v>
      </c>
      <c r="K432" s="7" t="s">
        <v>2267</v>
      </c>
      <c r="L432" s="7">
        <v>1</v>
      </c>
      <c r="M432" s="7">
        <v>1</v>
      </c>
      <c r="N432" s="7" t="s">
        <v>100</v>
      </c>
      <c r="O432" s="7" t="s">
        <v>100</v>
      </c>
      <c r="P432" s="7" t="s">
        <v>91</v>
      </c>
      <c r="Q432" s="7"/>
      <c r="R432" s="11" t="s">
        <v>2268</v>
      </c>
      <c r="S432" s="13" t="s">
        <v>19</v>
      </c>
      <c r="T432" s="7"/>
      <c r="U432" s="11" t="s">
        <v>19</v>
      </c>
      <c r="V432" s="11" t="s">
        <v>2268</v>
      </c>
      <c r="W432" s="13" t="s">
        <v>1350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1692</v>
      </c>
      <c r="AD432" t="s">
        <v>6</v>
      </c>
      <c r="AE432" t="s">
        <v>751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2269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2270</v>
      </c>
      <c r="H433" s="7" t="s">
        <v>2271</v>
      </c>
      <c r="I433" s="7" t="s">
        <v>77</v>
      </c>
      <c r="J433" s="7" t="s">
        <v>2</v>
      </c>
      <c r="K433" s="7" t="s">
        <v>2272</v>
      </c>
      <c r="L433" s="7">
        <v>1</v>
      </c>
      <c r="M433" s="7">
        <v>1</v>
      </c>
      <c r="N433" s="7" t="s">
        <v>100</v>
      </c>
      <c r="O433" s="7" t="s">
        <v>100</v>
      </c>
      <c r="P433" s="7" t="s">
        <v>91</v>
      </c>
      <c r="Q433" s="7"/>
      <c r="R433" s="11" t="s">
        <v>260</v>
      </c>
      <c r="S433" s="13" t="s">
        <v>19</v>
      </c>
      <c r="T433" s="7"/>
      <c r="U433" s="11" t="s">
        <v>19</v>
      </c>
      <c r="V433" s="11" t="s">
        <v>260</v>
      </c>
      <c r="W433" s="13" t="s">
        <v>142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314</v>
      </c>
      <c r="AD433" t="s">
        <v>6</v>
      </c>
      <c r="AE433" t="s">
        <v>2273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2274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2275</v>
      </c>
      <c r="H434" s="7" t="s">
        <v>2276</v>
      </c>
      <c r="I434" s="7" t="s">
        <v>77</v>
      </c>
      <c r="J434" s="7" t="s">
        <v>2</v>
      </c>
      <c r="K434" s="7" t="s">
        <v>2277</v>
      </c>
      <c r="L434" s="7">
        <v>1</v>
      </c>
      <c r="M434" s="7">
        <v>1</v>
      </c>
      <c r="N434" s="7" t="s">
        <v>100</v>
      </c>
      <c r="O434" s="7" t="s">
        <v>100</v>
      </c>
      <c r="P434" s="7" t="s">
        <v>91</v>
      </c>
      <c r="Q434" s="7"/>
      <c r="R434" s="11" t="s">
        <v>2278</v>
      </c>
      <c r="S434" s="13" t="s">
        <v>19</v>
      </c>
      <c r="T434" s="7"/>
      <c r="U434" s="11" t="s">
        <v>19</v>
      </c>
      <c r="V434" s="11" t="s">
        <v>2278</v>
      </c>
      <c r="W434" s="13" t="s">
        <v>119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2279</v>
      </c>
      <c r="AD434" t="s">
        <v>6</v>
      </c>
      <c r="AE434" t="s">
        <v>113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2280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2281</v>
      </c>
      <c r="H435" s="7" t="s">
        <v>2282</v>
      </c>
      <c r="I435" s="7" t="s">
        <v>77</v>
      </c>
      <c r="J435" s="7" t="s">
        <v>2</v>
      </c>
      <c r="K435" s="7" t="s">
        <v>2283</v>
      </c>
      <c r="L435" s="7">
        <v>1</v>
      </c>
      <c r="M435" s="7">
        <v>1</v>
      </c>
      <c r="N435" s="7" t="s">
        <v>100</v>
      </c>
      <c r="O435" s="7" t="s">
        <v>100</v>
      </c>
      <c r="P435" s="7" t="s">
        <v>91</v>
      </c>
      <c r="Q435" s="7"/>
      <c r="R435" s="11" t="s">
        <v>314</v>
      </c>
      <c r="S435" s="13" t="s">
        <v>19</v>
      </c>
      <c r="T435" s="7"/>
      <c r="U435" s="11" t="s">
        <v>19</v>
      </c>
      <c r="V435" s="11" t="s">
        <v>314</v>
      </c>
      <c r="W435" s="13" t="s">
        <v>184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554</v>
      </c>
      <c r="AD435" t="s">
        <v>6</v>
      </c>
      <c r="AE435" t="s">
        <v>1322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2284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2285</v>
      </c>
      <c r="H436" s="7" t="s">
        <v>2286</v>
      </c>
      <c r="I436" s="7" t="s">
        <v>77</v>
      </c>
      <c r="J436" s="7" t="s">
        <v>2</v>
      </c>
      <c r="K436" s="7" t="s">
        <v>2287</v>
      </c>
      <c r="L436" s="7">
        <v>1</v>
      </c>
      <c r="M436" s="7">
        <v>1</v>
      </c>
      <c r="N436" s="7" t="s">
        <v>100</v>
      </c>
      <c r="O436" s="7" t="s">
        <v>100</v>
      </c>
      <c r="P436" s="7" t="s">
        <v>91</v>
      </c>
      <c r="Q436" s="7"/>
      <c r="R436" s="11" t="s">
        <v>374</v>
      </c>
      <c r="S436" s="13" t="s">
        <v>19</v>
      </c>
      <c r="T436" s="7"/>
      <c r="U436" s="11" t="s">
        <v>19</v>
      </c>
      <c r="V436" s="11" t="s">
        <v>374</v>
      </c>
      <c r="W436" s="13" t="s">
        <v>191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375</v>
      </c>
      <c r="AD436" t="s">
        <v>6</v>
      </c>
      <c r="AE436" t="s">
        <v>211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2288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2289</v>
      </c>
      <c r="H437" s="7" t="s">
        <v>2290</v>
      </c>
      <c r="I437" s="7" t="s">
        <v>77</v>
      </c>
      <c r="J437" s="7" t="s">
        <v>2</v>
      </c>
      <c r="K437" s="7" t="s">
        <v>2291</v>
      </c>
      <c r="L437" s="7">
        <v>1</v>
      </c>
      <c r="M437" s="7">
        <v>1</v>
      </c>
      <c r="N437" s="7" t="s">
        <v>100</v>
      </c>
      <c r="O437" s="7" t="s">
        <v>100</v>
      </c>
      <c r="P437" s="7" t="s">
        <v>91</v>
      </c>
      <c r="Q437" s="7"/>
      <c r="R437" s="11" t="s">
        <v>595</v>
      </c>
      <c r="S437" s="13" t="s">
        <v>19</v>
      </c>
      <c r="T437" s="7"/>
      <c r="U437" s="11" t="s">
        <v>19</v>
      </c>
      <c r="V437" s="11" t="s">
        <v>595</v>
      </c>
      <c r="W437" s="13" t="s">
        <v>127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466</v>
      </c>
      <c r="AD437" t="s">
        <v>6</v>
      </c>
      <c r="AE437" t="s">
        <v>495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2292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2293</v>
      </c>
      <c r="H438" s="7" t="s">
        <v>2294</v>
      </c>
      <c r="I438" s="7" t="s">
        <v>77</v>
      </c>
      <c r="J438" s="7" t="s">
        <v>2</v>
      </c>
      <c r="K438" s="7" t="s">
        <v>2295</v>
      </c>
      <c r="L438" s="7">
        <v>1</v>
      </c>
      <c r="M438" s="7">
        <v>1</v>
      </c>
      <c r="N438" s="7" t="s">
        <v>100</v>
      </c>
      <c r="O438" s="7" t="s">
        <v>100</v>
      </c>
      <c r="P438" s="7" t="s">
        <v>91</v>
      </c>
      <c r="Q438" s="7"/>
      <c r="R438" s="11" t="s">
        <v>1058</v>
      </c>
      <c r="S438" s="13" t="s">
        <v>19</v>
      </c>
      <c r="T438" s="7"/>
      <c r="U438" s="11" t="s">
        <v>19</v>
      </c>
      <c r="V438" s="11" t="s">
        <v>1058</v>
      </c>
      <c r="W438" s="13" t="s">
        <v>448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374</v>
      </c>
      <c r="AD438" t="s">
        <v>6</v>
      </c>
      <c r="AE438" t="s">
        <v>267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2296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2297</v>
      </c>
      <c r="H439" s="7" t="s">
        <v>2298</v>
      </c>
      <c r="I439" s="7" t="s">
        <v>77</v>
      </c>
      <c r="J439" s="7" t="s">
        <v>2</v>
      </c>
      <c r="K439" s="7" t="s">
        <v>2299</v>
      </c>
      <c r="L439" s="7">
        <v>1</v>
      </c>
      <c r="M439" s="7">
        <v>1</v>
      </c>
      <c r="N439" s="7" t="s">
        <v>100</v>
      </c>
      <c r="O439" s="7" t="s">
        <v>100</v>
      </c>
      <c r="P439" s="7" t="s">
        <v>91</v>
      </c>
      <c r="Q439" s="7"/>
      <c r="R439" s="11" t="s">
        <v>343</v>
      </c>
      <c r="S439" s="13" t="s">
        <v>19</v>
      </c>
      <c r="T439" s="7"/>
      <c r="U439" s="11" t="s">
        <v>19</v>
      </c>
      <c r="V439" s="11" t="s">
        <v>343</v>
      </c>
      <c r="W439" s="13" t="s">
        <v>191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344</v>
      </c>
      <c r="AD439" t="s">
        <v>6</v>
      </c>
      <c r="AE439" t="s">
        <v>289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2300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2301</v>
      </c>
      <c r="H440" s="7" t="s">
        <v>2302</v>
      </c>
      <c r="I440" s="7" t="s">
        <v>77</v>
      </c>
      <c r="J440" s="7" t="s">
        <v>2</v>
      </c>
      <c r="K440" s="7" t="s">
        <v>2303</v>
      </c>
      <c r="L440" s="7">
        <v>1</v>
      </c>
      <c r="M440" s="7">
        <v>1</v>
      </c>
      <c r="N440" s="7" t="s">
        <v>100</v>
      </c>
      <c r="O440" s="7" t="s">
        <v>100</v>
      </c>
      <c r="P440" s="7" t="s">
        <v>91</v>
      </c>
      <c r="Q440" s="7"/>
      <c r="R440" s="11" t="s">
        <v>128</v>
      </c>
      <c r="S440" s="13" t="s">
        <v>19</v>
      </c>
      <c r="T440" s="7"/>
      <c r="U440" s="11" t="s">
        <v>19</v>
      </c>
      <c r="V440" s="11" t="s">
        <v>128</v>
      </c>
      <c r="W440" s="13" t="s">
        <v>142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143</v>
      </c>
      <c r="AD440" t="s">
        <v>6</v>
      </c>
      <c r="AE440" t="s">
        <v>2304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2305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2306</v>
      </c>
      <c r="H441" s="7" t="s">
        <v>2307</v>
      </c>
      <c r="I441" s="7" t="s">
        <v>77</v>
      </c>
      <c r="J441" s="7" t="s">
        <v>2</v>
      </c>
      <c r="K441" s="7" t="s">
        <v>2308</v>
      </c>
      <c r="L441" s="7">
        <v>1</v>
      </c>
      <c r="M441" s="7">
        <v>1</v>
      </c>
      <c r="N441" s="7" t="s">
        <v>100</v>
      </c>
      <c r="O441" s="7" t="s">
        <v>100</v>
      </c>
      <c r="P441" s="7" t="s">
        <v>91</v>
      </c>
      <c r="Q441" s="7"/>
      <c r="R441" s="11" t="s">
        <v>1585</v>
      </c>
      <c r="S441" s="13" t="s">
        <v>19</v>
      </c>
      <c r="T441" s="7"/>
      <c r="U441" s="11" t="s">
        <v>19</v>
      </c>
      <c r="V441" s="11" t="s">
        <v>1585</v>
      </c>
      <c r="W441" s="13" t="s">
        <v>448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697</v>
      </c>
      <c r="AD441" t="s">
        <v>6</v>
      </c>
      <c r="AE441" t="s">
        <v>1192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2309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2310</v>
      </c>
      <c r="H442" s="7" t="s">
        <v>2311</v>
      </c>
      <c r="I442" s="7" t="s">
        <v>77</v>
      </c>
      <c r="J442" s="7" t="s">
        <v>2</v>
      </c>
      <c r="K442" s="7" t="s">
        <v>2312</v>
      </c>
      <c r="L442" s="7">
        <v>1</v>
      </c>
      <c r="M442" s="7">
        <v>1</v>
      </c>
      <c r="N442" s="7" t="s">
        <v>100</v>
      </c>
      <c r="O442" s="7" t="s">
        <v>100</v>
      </c>
      <c r="P442" s="7" t="s">
        <v>91</v>
      </c>
      <c r="Q442" s="7"/>
      <c r="R442" s="11" t="s">
        <v>287</v>
      </c>
      <c r="S442" s="13" t="s">
        <v>19</v>
      </c>
      <c r="T442" s="7"/>
      <c r="U442" s="11" t="s">
        <v>19</v>
      </c>
      <c r="V442" s="11" t="s">
        <v>287</v>
      </c>
      <c r="W442" s="13" t="s">
        <v>712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395</v>
      </c>
      <c r="AD442" t="s">
        <v>6</v>
      </c>
      <c r="AE442" t="s">
        <v>113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2313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2314</v>
      </c>
      <c r="H443" s="7" t="s">
        <v>2315</v>
      </c>
      <c r="I443" s="7" t="s">
        <v>77</v>
      </c>
      <c r="J443" s="7" t="s">
        <v>2</v>
      </c>
      <c r="K443" s="7" t="s">
        <v>2316</v>
      </c>
      <c r="L443" s="7">
        <v>1</v>
      </c>
      <c r="M443" s="7">
        <v>1</v>
      </c>
      <c r="N443" s="7" t="s">
        <v>100</v>
      </c>
      <c r="O443" s="7" t="s">
        <v>100</v>
      </c>
      <c r="P443" s="7" t="s">
        <v>91</v>
      </c>
      <c r="Q443" s="7"/>
      <c r="R443" s="11" t="s">
        <v>516</v>
      </c>
      <c r="S443" s="13" t="s">
        <v>19</v>
      </c>
      <c r="T443" s="7"/>
      <c r="U443" s="11" t="s">
        <v>19</v>
      </c>
      <c r="V443" s="11" t="s">
        <v>516</v>
      </c>
      <c r="W443" s="13" t="s">
        <v>308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183</v>
      </c>
      <c r="AD443" t="s">
        <v>6</v>
      </c>
      <c r="AE443" t="s">
        <v>579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2317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2318</v>
      </c>
      <c r="H444" s="7" t="s">
        <v>2319</v>
      </c>
      <c r="I444" s="7" t="s">
        <v>77</v>
      </c>
      <c r="J444" s="7" t="s">
        <v>2</v>
      </c>
      <c r="K444" s="7" t="s">
        <v>2320</v>
      </c>
      <c r="L444" s="7">
        <v>1</v>
      </c>
      <c r="M444" s="7">
        <v>1</v>
      </c>
      <c r="N444" s="7" t="s">
        <v>100</v>
      </c>
      <c r="O444" s="7" t="s">
        <v>100</v>
      </c>
      <c r="P444" s="7" t="s">
        <v>91</v>
      </c>
      <c r="Q444" s="7"/>
      <c r="R444" s="11" t="s">
        <v>441</v>
      </c>
      <c r="S444" s="13" t="s">
        <v>19</v>
      </c>
      <c r="T444" s="7"/>
      <c r="U444" s="11" t="s">
        <v>19</v>
      </c>
      <c r="V444" s="11" t="s">
        <v>441</v>
      </c>
      <c r="W444" s="13" t="s">
        <v>308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442</v>
      </c>
      <c r="AD444" t="s">
        <v>6</v>
      </c>
      <c r="AE444" t="s">
        <v>1121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2321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658</v>
      </c>
      <c r="H445" s="7" t="s">
        <v>659</v>
      </c>
      <c r="I445" s="7" t="s">
        <v>77</v>
      </c>
      <c r="J445" s="7" t="s">
        <v>2</v>
      </c>
      <c r="K445" s="7" t="s">
        <v>2322</v>
      </c>
      <c r="L445" s="7">
        <v>1</v>
      </c>
      <c r="M445" s="7">
        <v>1</v>
      </c>
      <c r="N445" s="7" t="s">
        <v>100</v>
      </c>
      <c r="O445" s="7" t="s">
        <v>100</v>
      </c>
      <c r="P445" s="7" t="s">
        <v>91</v>
      </c>
      <c r="Q445" s="7"/>
      <c r="R445" s="11" t="s">
        <v>1022</v>
      </c>
      <c r="S445" s="13" t="s">
        <v>19</v>
      </c>
      <c r="T445" s="7"/>
      <c r="U445" s="11" t="s">
        <v>19</v>
      </c>
      <c r="V445" s="11" t="s">
        <v>1022</v>
      </c>
      <c r="W445" s="13" t="s">
        <v>135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494</v>
      </c>
      <c r="AD445" t="s">
        <v>6</v>
      </c>
      <c r="AE445" t="s">
        <v>544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2323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2324</v>
      </c>
      <c r="H446" s="7" t="s">
        <v>2325</v>
      </c>
      <c r="I446" s="7" t="s">
        <v>77</v>
      </c>
      <c r="J446" s="7" t="s">
        <v>2</v>
      </c>
      <c r="K446" s="7" t="s">
        <v>2326</v>
      </c>
      <c r="L446" s="7">
        <v>1</v>
      </c>
      <c r="M446" s="7">
        <v>1</v>
      </c>
      <c r="N446" s="7" t="s">
        <v>80</v>
      </c>
      <c r="O446" s="7" t="s">
        <v>100</v>
      </c>
      <c r="P446" s="7" t="s">
        <v>91</v>
      </c>
      <c r="Q446" s="7"/>
      <c r="R446" s="11" t="s">
        <v>455</v>
      </c>
      <c r="S446" s="13" t="s">
        <v>19</v>
      </c>
      <c r="T446" s="7"/>
      <c r="U446" s="11" t="s">
        <v>19</v>
      </c>
      <c r="V446" s="11" t="s">
        <v>455</v>
      </c>
      <c r="W446" s="13" t="s">
        <v>388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942</v>
      </c>
      <c r="AD446" t="s">
        <v>6</v>
      </c>
      <c r="AE446" t="s">
        <v>2327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2328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1990</v>
      </c>
      <c r="H447" s="7" t="s">
        <v>1991</v>
      </c>
      <c r="I447" s="7" t="s">
        <v>77</v>
      </c>
      <c r="J447" s="7" t="s">
        <v>2</v>
      </c>
      <c r="K447" s="7" t="s">
        <v>2329</v>
      </c>
      <c r="L447" s="7">
        <v>1</v>
      </c>
      <c r="M447" s="7">
        <v>1</v>
      </c>
      <c r="N447" s="7" t="s">
        <v>100</v>
      </c>
      <c r="O447" s="7" t="s">
        <v>100</v>
      </c>
      <c r="P447" s="7" t="s">
        <v>91</v>
      </c>
      <c r="Q447" s="7"/>
      <c r="R447" s="11" t="s">
        <v>1779</v>
      </c>
      <c r="S447" s="13" t="s">
        <v>19</v>
      </c>
      <c r="T447" s="7"/>
      <c r="U447" s="11" t="s">
        <v>19</v>
      </c>
      <c r="V447" s="11" t="s">
        <v>1779</v>
      </c>
      <c r="W447" s="13" t="s">
        <v>82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134</v>
      </c>
      <c r="AD447" t="s">
        <v>6</v>
      </c>
      <c r="AE447" t="s">
        <v>1993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2330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1659</v>
      </c>
      <c r="H448" s="7" t="s">
        <v>1660</v>
      </c>
      <c r="I448" s="7" t="s">
        <v>77</v>
      </c>
      <c r="J448" s="7" t="s">
        <v>2</v>
      </c>
      <c r="K448" s="7" t="s">
        <v>2331</v>
      </c>
      <c r="L448" s="7">
        <v>1</v>
      </c>
      <c r="M448" s="7">
        <v>1</v>
      </c>
      <c r="N448" s="7" t="s">
        <v>100</v>
      </c>
      <c r="O448" s="7" t="s">
        <v>100</v>
      </c>
      <c r="P448" s="7" t="s">
        <v>91</v>
      </c>
      <c r="Q448" s="7"/>
      <c r="R448" s="11" t="s">
        <v>1167</v>
      </c>
      <c r="S448" s="13" t="s">
        <v>19</v>
      </c>
      <c r="T448" s="7"/>
      <c r="U448" s="11" t="s">
        <v>19</v>
      </c>
      <c r="V448" s="11" t="s">
        <v>1167</v>
      </c>
      <c r="W448" s="13" t="s">
        <v>435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2332</v>
      </c>
      <c r="AD448" t="s">
        <v>6</v>
      </c>
      <c r="AE448" t="s">
        <v>2333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2334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2335</v>
      </c>
      <c r="H449" s="7" t="s">
        <v>2336</v>
      </c>
      <c r="I449" s="7" t="s">
        <v>77</v>
      </c>
      <c r="J449" s="7" t="s">
        <v>2</v>
      </c>
      <c r="K449" s="7" t="s">
        <v>2337</v>
      </c>
      <c r="L449" s="7">
        <v>1</v>
      </c>
      <c r="M449" s="7">
        <v>1</v>
      </c>
      <c r="N449" s="7" t="s">
        <v>80</v>
      </c>
      <c r="O449" s="7" t="s">
        <v>100</v>
      </c>
      <c r="P449" s="7" t="s">
        <v>91</v>
      </c>
      <c r="Q449" s="7"/>
      <c r="R449" s="11" t="s">
        <v>2038</v>
      </c>
      <c r="S449" s="13" t="s">
        <v>19</v>
      </c>
      <c r="T449" s="7"/>
      <c r="U449" s="11" t="s">
        <v>19</v>
      </c>
      <c r="V449" s="11" t="s">
        <v>2038</v>
      </c>
      <c r="W449" s="13" t="s">
        <v>435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2039</v>
      </c>
      <c r="AD449" t="s">
        <v>6</v>
      </c>
      <c r="AE449" t="s">
        <v>2338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2339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1671</v>
      </c>
      <c r="H450" s="7" t="s">
        <v>1672</v>
      </c>
      <c r="I450" s="7" t="s">
        <v>77</v>
      </c>
      <c r="J450" s="7" t="s">
        <v>2</v>
      </c>
      <c r="K450" s="7" t="s">
        <v>2340</v>
      </c>
      <c r="L450" s="7">
        <v>1</v>
      </c>
      <c r="M450" s="7">
        <v>1</v>
      </c>
      <c r="N450" s="7" t="s">
        <v>100</v>
      </c>
      <c r="O450" s="7" t="s">
        <v>100</v>
      </c>
      <c r="P450" s="7" t="s">
        <v>91</v>
      </c>
      <c r="Q450" s="7"/>
      <c r="R450" s="11" t="s">
        <v>190</v>
      </c>
      <c r="S450" s="13" t="s">
        <v>19</v>
      </c>
      <c r="T450" s="7"/>
      <c r="U450" s="11" t="s">
        <v>19</v>
      </c>
      <c r="V450" s="11" t="s">
        <v>190</v>
      </c>
      <c r="W450" s="13" t="s">
        <v>191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192</v>
      </c>
      <c r="AD450" t="s">
        <v>6</v>
      </c>
      <c r="AE450" t="s">
        <v>1673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2341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2342</v>
      </c>
      <c r="H451" s="7" t="s">
        <v>2343</v>
      </c>
      <c r="I451" s="7" t="s">
        <v>77</v>
      </c>
      <c r="J451" s="7" t="s">
        <v>2</v>
      </c>
      <c r="K451" s="7" t="s">
        <v>2344</v>
      </c>
      <c r="L451" s="7">
        <v>1</v>
      </c>
      <c r="M451" s="7">
        <v>1</v>
      </c>
      <c r="N451" s="7" t="s">
        <v>100</v>
      </c>
      <c r="O451" s="7" t="s">
        <v>100</v>
      </c>
      <c r="P451" s="7" t="s">
        <v>91</v>
      </c>
      <c r="Q451" s="7"/>
      <c r="R451" s="11" t="s">
        <v>2345</v>
      </c>
      <c r="S451" s="13" t="s">
        <v>19</v>
      </c>
      <c r="T451" s="7"/>
      <c r="U451" s="11" t="s">
        <v>19</v>
      </c>
      <c r="V451" s="11" t="s">
        <v>2345</v>
      </c>
      <c r="W451" s="13" t="s">
        <v>2009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955</v>
      </c>
      <c r="AD451" t="s">
        <v>6</v>
      </c>
      <c r="AE451" t="s">
        <v>2346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2347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2348</v>
      </c>
      <c r="H452" s="7" t="s">
        <v>2349</v>
      </c>
      <c r="I452" s="7" t="s">
        <v>77</v>
      </c>
      <c r="J452" s="7" t="s">
        <v>2</v>
      </c>
      <c r="K452" s="7" t="s">
        <v>2350</v>
      </c>
      <c r="L452" s="7">
        <v>1</v>
      </c>
      <c r="M452" s="7">
        <v>1</v>
      </c>
      <c r="N452" s="7" t="s">
        <v>100</v>
      </c>
      <c r="O452" s="7" t="s">
        <v>100</v>
      </c>
      <c r="P452" s="7" t="s">
        <v>91</v>
      </c>
      <c r="Q452" s="7"/>
      <c r="R452" s="11" t="s">
        <v>1349</v>
      </c>
      <c r="S452" s="13" t="s">
        <v>19</v>
      </c>
      <c r="T452" s="7"/>
      <c r="U452" s="11" t="s">
        <v>19</v>
      </c>
      <c r="V452" s="11" t="s">
        <v>1349</v>
      </c>
      <c r="W452" s="13" t="s">
        <v>1350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1351</v>
      </c>
      <c r="AD452" t="s">
        <v>6</v>
      </c>
      <c r="AE452" t="s">
        <v>495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2351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2352</v>
      </c>
      <c r="H453" s="7" t="s">
        <v>2353</v>
      </c>
      <c r="I453" s="7" t="s">
        <v>77</v>
      </c>
      <c r="J453" s="7" t="s">
        <v>2</v>
      </c>
      <c r="K453" s="7" t="s">
        <v>2354</v>
      </c>
      <c r="L453" s="7">
        <v>1</v>
      </c>
      <c r="M453" s="7">
        <v>1</v>
      </c>
      <c r="N453" s="7" t="s">
        <v>100</v>
      </c>
      <c r="O453" s="7" t="s">
        <v>100</v>
      </c>
      <c r="P453" s="7" t="s">
        <v>91</v>
      </c>
      <c r="Q453" s="7"/>
      <c r="R453" s="11" t="s">
        <v>442</v>
      </c>
      <c r="S453" s="13" t="s">
        <v>19</v>
      </c>
      <c r="T453" s="7"/>
      <c r="U453" s="11" t="s">
        <v>19</v>
      </c>
      <c r="V453" s="11" t="s">
        <v>442</v>
      </c>
      <c r="W453" s="13" t="s">
        <v>184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860</v>
      </c>
      <c r="AD453" t="s">
        <v>6</v>
      </c>
      <c r="AE453" t="s">
        <v>1327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2355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2356</v>
      </c>
      <c r="H454" s="7" t="s">
        <v>2357</v>
      </c>
      <c r="I454" s="7" t="s">
        <v>77</v>
      </c>
      <c r="J454" s="7" t="s">
        <v>2</v>
      </c>
      <c r="K454" s="7" t="s">
        <v>2358</v>
      </c>
      <c r="L454" s="7">
        <v>1</v>
      </c>
      <c r="M454" s="7">
        <v>1</v>
      </c>
      <c r="N454" s="7" t="s">
        <v>100</v>
      </c>
      <c r="O454" s="7" t="s">
        <v>100</v>
      </c>
      <c r="P454" s="7" t="s">
        <v>91</v>
      </c>
      <c r="Q454" s="7"/>
      <c r="R454" s="11" t="s">
        <v>2359</v>
      </c>
      <c r="S454" s="13" t="s">
        <v>19</v>
      </c>
      <c r="T454" s="7"/>
      <c r="U454" s="11" t="s">
        <v>19</v>
      </c>
      <c r="V454" s="11" t="s">
        <v>2359</v>
      </c>
      <c r="W454" s="13" t="s">
        <v>1350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2360</v>
      </c>
      <c r="AD454" t="s">
        <v>6</v>
      </c>
      <c r="AE454" t="s">
        <v>240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2361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658</v>
      </c>
      <c r="H455" s="7" t="s">
        <v>659</v>
      </c>
      <c r="I455" s="7" t="s">
        <v>77</v>
      </c>
      <c r="J455" s="7" t="s">
        <v>2</v>
      </c>
      <c r="K455" s="7" t="s">
        <v>2362</v>
      </c>
      <c r="L455" s="7">
        <v>1</v>
      </c>
      <c r="M455" s="7">
        <v>1</v>
      </c>
      <c r="N455" s="7" t="s">
        <v>100</v>
      </c>
      <c r="O455" s="7" t="s">
        <v>100</v>
      </c>
      <c r="P455" s="7" t="s">
        <v>91</v>
      </c>
      <c r="Q455" s="7"/>
      <c r="R455" s="11" t="s">
        <v>260</v>
      </c>
      <c r="S455" s="13" t="s">
        <v>19</v>
      </c>
      <c r="T455" s="7"/>
      <c r="U455" s="11" t="s">
        <v>19</v>
      </c>
      <c r="V455" s="11" t="s">
        <v>260</v>
      </c>
      <c r="W455" s="13" t="s">
        <v>142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314</v>
      </c>
      <c r="AD455" t="s">
        <v>6</v>
      </c>
      <c r="AE455" t="s">
        <v>661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2363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738</v>
      </c>
      <c r="H456" s="7" t="s">
        <v>739</v>
      </c>
      <c r="I456" s="7" t="s">
        <v>77</v>
      </c>
      <c r="J456" s="7" t="s">
        <v>2</v>
      </c>
      <c r="K456" s="7" t="s">
        <v>2364</v>
      </c>
      <c r="L456" s="7">
        <v>1</v>
      </c>
      <c r="M456" s="7">
        <v>1</v>
      </c>
      <c r="N456" s="7" t="s">
        <v>80</v>
      </c>
      <c r="O456" s="7" t="s">
        <v>100</v>
      </c>
      <c r="P456" s="7" t="s">
        <v>91</v>
      </c>
      <c r="Q456" s="7"/>
      <c r="R456" s="11" t="s">
        <v>325</v>
      </c>
      <c r="S456" s="13" t="s">
        <v>19</v>
      </c>
      <c r="T456" s="7"/>
      <c r="U456" s="11" t="s">
        <v>19</v>
      </c>
      <c r="V456" s="11" t="s">
        <v>325</v>
      </c>
      <c r="W456" s="13" t="s">
        <v>184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326</v>
      </c>
      <c r="AD456" t="s">
        <v>6</v>
      </c>
      <c r="AE456" t="s">
        <v>495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2365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2366</v>
      </c>
      <c r="H457" s="7" t="s">
        <v>2367</v>
      </c>
      <c r="I457" s="7" t="s">
        <v>77</v>
      </c>
      <c r="J457" s="7" t="s">
        <v>2</v>
      </c>
      <c r="K457" s="7" t="s">
        <v>2368</v>
      </c>
      <c r="L457" s="7">
        <v>1</v>
      </c>
      <c r="M457" s="7">
        <v>1</v>
      </c>
      <c r="N457" s="7" t="s">
        <v>100</v>
      </c>
      <c r="O457" s="7" t="s">
        <v>100</v>
      </c>
      <c r="P457" s="7" t="s">
        <v>91</v>
      </c>
      <c r="Q457" s="7"/>
      <c r="R457" s="11" t="s">
        <v>2369</v>
      </c>
      <c r="S457" s="13" t="s">
        <v>19</v>
      </c>
      <c r="T457" s="7"/>
      <c r="U457" s="11" t="s">
        <v>19</v>
      </c>
      <c r="V457" s="11" t="s">
        <v>2369</v>
      </c>
      <c r="W457" s="13" t="s">
        <v>2370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2371</v>
      </c>
      <c r="AD457" t="s">
        <v>6</v>
      </c>
      <c r="AE457" t="s">
        <v>2372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2373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2374</v>
      </c>
      <c r="H458" s="7" t="s">
        <v>2375</v>
      </c>
      <c r="I458" s="7" t="s">
        <v>77</v>
      </c>
      <c r="J458" s="7" t="s">
        <v>2</v>
      </c>
      <c r="K458" s="7" t="s">
        <v>2376</v>
      </c>
      <c r="L458" s="7">
        <v>1</v>
      </c>
      <c r="M458" s="7">
        <v>1</v>
      </c>
      <c r="N458" s="7" t="s">
        <v>100</v>
      </c>
      <c r="O458" s="7" t="s">
        <v>100</v>
      </c>
      <c r="P458" s="7" t="s">
        <v>91</v>
      </c>
      <c r="Q458" s="7"/>
      <c r="R458" s="11" t="s">
        <v>190</v>
      </c>
      <c r="S458" s="13" t="s">
        <v>19</v>
      </c>
      <c r="T458" s="7"/>
      <c r="U458" s="11" t="s">
        <v>19</v>
      </c>
      <c r="V458" s="11" t="s">
        <v>190</v>
      </c>
      <c r="W458" s="13" t="s">
        <v>191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192</v>
      </c>
      <c r="AD458" t="s">
        <v>6</v>
      </c>
      <c r="AE458" t="s">
        <v>232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2377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1070</v>
      </c>
      <c r="H459" s="7" t="s">
        <v>1071</v>
      </c>
      <c r="I459" s="7" t="s">
        <v>77</v>
      </c>
      <c r="J459" s="7" t="s">
        <v>2</v>
      </c>
      <c r="K459" s="7" t="s">
        <v>2378</v>
      </c>
      <c r="L459" s="7">
        <v>1</v>
      </c>
      <c r="M459" s="7">
        <v>1</v>
      </c>
      <c r="N459" s="7" t="s">
        <v>100</v>
      </c>
      <c r="O459" s="7" t="s">
        <v>100</v>
      </c>
      <c r="P459" s="7" t="s">
        <v>91</v>
      </c>
      <c r="Q459" s="7"/>
      <c r="R459" s="11" t="s">
        <v>1550</v>
      </c>
      <c r="S459" s="13" t="s">
        <v>19</v>
      </c>
      <c r="T459" s="7"/>
      <c r="U459" s="11" t="s">
        <v>19</v>
      </c>
      <c r="V459" s="11" t="s">
        <v>1550</v>
      </c>
      <c r="W459" s="13" t="s">
        <v>82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515</v>
      </c>
      <c r="AD459" t="s">
        <v>6</v>
      </c>
      <c r="AE459" t="s">
        <v>2379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2380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2381</v>
      </c>
      <c r="H460" s="7" t="s">
        <v>2382</v>
      </c>
      <c r="I460" s="7" t="s">
        <v>77</v>
      </c>
      <c r="J460" s="7" t="s">
        <v>2</v>
      </c>
      <c r="K460" s="7" t="s">
        <v>2383</v>
      </c>
      <c r="L460" s="7">
        <v>1</v>
      </c>
      <c r="M460" s="7">
        <v>1</v>
      </c>
      <c r="N460" s="7" t="s">
        <v>100</v>
      </c>
      <c r="O460" s="7" t="s">
        <v>100</v>
      </c>
      <c r="P460" s="7" t="s">
        <v>91</v>
      </c>
      <c r="Q460" s="7"/>
      <c r="R460" s="11" t="s">
        <v>2384</v>
      </c>
      <c r="S460" s="13" t="s">
        <v>19</v>
      </c>
      <c r="T460" s="7"/>
      <c r="U460" s="11" t="s">
        <v>19</v>
      </c>
      <c r="V460" s="11" t="s">
        <v>2384</v>
      </c>
      <c r="W460" s="13" t="s">
        <v>454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387</v>
      </c>
      <c r="AD460" t="s">
        <v>6</v>
      </c>
      <c r="AE460" t="s">
        <v>2385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2386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2387</v>
      </c>
      <c r="H461" s="7" t="s">
        <v>2388</v>
      </c>
      <c r="I461" s="7" t="s">
        <v>77</v>
      </c>
      <c r="J461" s="7" t="s">
        <v>2</v>
      </c>
      <c r="K461" s="7" t="s">
        <v>2389</v>
      </c>
      <c r="L461" s="7">
        <v>1</v>
      </c>
      <c r="M461" s="7">
        <v>1</v>
      </c>
      <c r="N461" s="7" t="s">
        <v>80</v>
      </c>
      <c r="O461" s="7" t="s">
        <v>100</v>
      </c>
      <c r="P461" s="7" t="s">
        <v>91</v>
      </c>
      <c r="Q461" s="7"/>
      <c r="R461" s="11" t="s">
        <v>1414</v>
      </c>
      <c r="S461" s="13" t="s">
        <v>19</v>
      </c>
      <c r="T461" s="7"/>
      <c r="U461" s="11" t="s">
        <v>19</v>
      </c>
      <c r="V461" s="11" t="s">
        <v>1414</v>
      </c>
      <c r="W461" s="13" t="s">
        <v>1415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1416</v>
      </c>
      <c r="AD461" t="s">
        <v>6</v>
      </c>
      <c r="AE461" t="s">
        <v>2390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2391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2392</v>
      </c>
      <c r="H462" s="7" t="s">
        <v>2393</v>
      </c>
      <c r="I462" s="7" t="s">
        <v>77</v>
      </c>
      <c r="J462" s="7" t="s">
        <v>2</v>
      </c>
      <c r="K462" s="7" t="s">
        <v>2394</v>
      </c>
      <c r="L462" s="7">
        <v>1</v>
      </c>
      <c r="M462" s="7">
        <v>1</v>
      </c>
      <c r="N462" s="7" t="s">
        <v>100</v>
      </c>
      <c r="O462" s="7" t="s">
        <v>100</v>
      </c>
      <c r="P462" s="7" t="s">
        <v>91</v>
      </c>
      <c r="Q462" s="7"/>
      <c r="R462" s="11" t="s">
        <v>809</v>
      </c>
      <c r="S462" s="13" t="s">
        <v>19</v>
      </c>
      <c r="T462" s="7"/>
      <c r="U462" s="11" t="s">
        <v>19</v>
      </c>
      <c r="V462" s="11" t="s">
        <v>809</v>
      </c>
      <c r="W462" s="13" t="s">
        <v>810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811</v>
      </c>
      <c r="AD462" t="s">
        <v>6</v>
      </c>
      <c r="AE462" t="s">
        <v>544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2395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2396</v>
      </c>
      <c r="H463" s="7" t="s">
        <v>2397</v>
      </c>
      <c r="I463" s="7" t="s">
        <v>77</v>
      </c>
      <c r="J463" s="7" t="s">
        <v>2</v>
      </c>
      <c r="K463" s="7" t="s">
        <v>2398</v>
      </c>
      <c r="L463" s="7">
        <v>1</v>
      </c>
      <c r="M463" s="7">
        <v>1</v>
      </c>
      <c r="N463" s="7" t="s">
        <v>100</v>
      </c>
      <c r="O463" s="7" t="s">
        <v>100</v>
      </c>
      <c r="P463" s="7" t="s">
        <v>91</v>
      </c>
      <c r="Q463" s="7"/>
      <c r="R463" s="11" t="s">
        <v>1022</v>
      </c>
      <c r="S463" s="13" t="s">
        <v>19</v>
      </c>
      <c r="T463" s="7"/>
      <c r="U463" s="11" t="s">
        <v>19</v>
      </c>
      <c r="V463" s="11" t="s">
        <v>1022</v>
      </c>
      <c r="W463" s="13" t="s">
        <v>135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494</v>
      </c>
      <c r="AD463" t="s">
        <v>6</v>
      </c>
      <c r="AE463" t="s">
        <v>1993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2399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2400</v>
      </c>
      <c r="H464" s="7" t="s">
        <v>2401</v>
      </c>
      <c r="I464" s="7" t="s">
        <v>77</v>
      </c>
      <c r="J464" s="7" t="s">
        <v>2</v>
      </c>
      <c r="K464" s="7" t="s">
        <v>2402</v>
      </c>
      <c r="L464" s="7">
        <v>1</v>
      </c>
      <c r="M464" s="7">
        <v>1</v>
      </c>
      <c r="N464" s="7" t="s">
        <v>100</v>
      </c>
      <c r="O464" s="7" t="s">
        <v>100</v>
      </c>
      <c r="P464" s="7" t="s">
        <v>91</v>
      </c>
      <c r="Q464" s="7"/>
      <c r="R464" s="11" t="s">
        <v>569</v>
      </c>
      <c r="S464" s="13" t="s">
        <v>19</v>
      </c>
      <c r="T464" s="7"/>
      <c r="U464" s="11" t="s">
        <v>19</v>
      </c>
      <c r="V464" s="11" t="s">
        <v>569</v>
      </c>
      <c r="W464" s="13" t="s">
        <v>127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961</v>
      </c>
      <c r="AD464" t="s">
        <v>6</v>
      </c>
      <c r="AE464" t="s">
        <v>232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2403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2404</v>
      </c>
      <c r="H465" s="7" t="s">
        <v>2405</v>
      </c>
      <c r="I465" s="7" t="s">
        <v>77</v>
      </c>
      <c r="J465" s="7" t="s">
        <v>2</v>
      </c>
      <c r="K465" s="7" t="s">
        <v>2406</v>
      </c>
      <c r="L465" s="7">
        <v>1</v>
      </c>
      <c r="M465" s="7">
        <v>1</v>
      </c>
      <c r="N465" s="7" t="s">
        <v>100</v>
      </c>
      <c r="O465" s="7" t="s">
        <v>100</v>
      </c>
      <c r="P465" s="7" t="s">
        <v>91</v>
      </c>
      <c r="Q465" s="7"/>
      <c r="R465" s="11" t="s">
        <v>183</v>
      </c>
      <c r="S465" s="13" t="s">
        <v>19</v>
      </c>
      <c r="T465" s="7"/>
      <c r="U465" s="11" t="s">
        <v>19</v>
      </c>
      <c r="V465" s="11" t="s">
        <v>183</v>
      </c>
      <c r="W465" s="13" t="s">
        <v>184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185</v>
      </c>
      <c r="AD465" t="s">
        <v>6</v>
      </c>
      <c r="AE465" t="s">
        <v>544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2407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2408</v>
      </c>
      <c r="H466" s="7" t="s">
        <v>2409</v>
      </c>
      <c r="I466" s="7" t="s">
        <v>77</v>
      </c>
      <c r="J466" s="7" t="s">
        <v>2</v>
      </c>
      <c r="K466" s="7" t="s">
        <v>2410</v>
      </c>
      <c r="L466" s="7">
        <v>1</v>
      </c>
      <c r="M466" s="7">
        <v>1</v>
      </c>
      <c r="N466" s="7" t="s">
        <v>100</v>
      </c>
      <c r="O466" s="7" t="s">
        <v>100</v>
      </c>
      <c r="P466" s="7" t="s">
        <v>91</v>
      </c>
      <c r="Q466" s="7"/>
      <c r="R466" s="11" t="s">
        <v>924</v>
      </c>
      <c r="S466" s="13" t="s">
        <v>19</v>
      </c>
      <c r="T466" s="7"/>
      <c r="U466" s="11" t="s">
        <v>19</v>
      </c>
      <c r="V466" s="11" t="s">
        <v>924</v>
      </c>
      <c r="W466" s="13" t="s">
        <v>925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508</v>
      </c>
      <c r="AD466" t="s">
        <v>6</v>
      </c>
      <c r="AE466" t="s">
        <v>456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2411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2412</v>
      </c>
      <c r="H467" s="7" t="s">
        <v>2413</v>
      </c>
      <c r="I467" s="7" t="s">
        <v>77</v>
      </c>
      <c r="J467" s="7" t="s">
        <v>2</v>
      </c>
      <c r="K467" s="7" t="s">
        <v>2414</v>
      </c>
      <c r="L467" s="7">
        <v>2</v>
      </c>
      <c r="M467" s="7">
        <v>1</v>
      </c>
      <c r="N467" s="7" t="s">
        <v>79</v>
      </c>
      <c r="O467" s="7" t="s">
        <v>100</v>
      </c>
      <c r="P467" s="7" t="s">
        <v>91</v>
      </c>
      <c r="Q467" s="7"/>
      <c r="R467" s="11" t="s">
        <v>1351</v>
      </c>
      <c r="S467" s="13" t="s">
        <v>19</v>
      </c>
      <c r="T467" s="7"/>
      <c r="U467" s="11" t="s">
        <v>19</v>
      </c>
      <c r="V467" s="11" t="s">
        <v>1351</v>
      </c>
      <c r="W467" s="13" t="s">
        <v>2415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600</v>
      </c>
      <c r="AD467" t="s">
        <v>6</v>
      </c>
      <c r="AE467" t="s">
        <v>2416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2417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2418</v>
      </c>
      <c r="H468" s="7" t="s">
        <v>2419</v>
      </c>
      <c r="I468" s="7" t="s">
        <v>77</v>
      </c>
      <c r="J468" s="7" t="s">
        <v>2</v>
      </c>
      <c r="K468" s="7" t="s">
        <v>2420</v>
      </c>
      <c r="L468" s="7">
        <v>1</v>
      </c>
      <c r="M468" s="7">
        <v>1</v>
      </c>
      <c r="N468" s="7" t="s">
        <v>79</v>
      </c>
      <c r="O468" s="7" t="s">
        <v>100</v>
      </c>
      <c r="P468" s="7" t="s">
        <v>91</v>
      </c>
      <c r="Q468" s="7"/>
      <c r="R468" s="11" t="s">
        <v>441</v>
      </c>
      <c r="S468" s="13" t="s">
        <v>19</v>
      </c>
      <c r="T468" s="7"/>
      <c r="U468" s="11" t="s">
        <v>19</v>
      </c>
      <c r="V468" s="11" t="s">
        <v>441</v>
      </c>
      <c r="W468" s="13" t="s">
        <v>308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442</v>
      </c>
      <c r="AD468" t="s">
        <v>6</v>
      </c>
      <c r="AE468" t="s">
        <v>2421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2422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2423</v>
      </c>
      <c r="H469" s="7" t="s">
        <v>2424</v>
      </c>
      <c r="I469" s="7" t="s">
        <v>77</v>
      </c>
      <c r="J469" s="7" t="s">
        <v>2</v>
      </c>
      <c r="K469" s="7" t="s">
        <v>2425</v>
      </c>
      <c r="L469" s="7">
        <v>1</v>
      </c>
      <c r="M469" s="7">
        <v>1</v>
      </c>
      <c r="N469" s="7" t="s">
        <v>100</v>
      </c>
      <c r="O469" s="7" t="s">
        <v>100</v>
      </c>
      <c r="P469" s="7" t="s">
        <v>91</v>
      </c>
      <c r="Q469" s="7"/>
      <c r="R469" s="11" t="s">
        <v>483</v>
      </c>
      <c r="S469" s="13" t="s">
        <v>19</v>
      </c>
      <c r="T469" s="7"/>
      <c r="U469" s="11" t="s">
        <v>19</v>
      </c>
      <c r="V469" s="11" t="s">
        <v>483</v>
      </c>
      <c r="W469" s="13" t="s">
        <v>142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198</v>
      </c>
      <c r="AD469" t="s">
        <v>6</v>
      </c>
      <c r="AE469" t="s">
        <v>104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2426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2427</v>
      </c>
      <c r="H470" s="7" t="s">
        <v>2428</v>
      </c>
      <c r="I470" s="7" t="s">
        <v>77</v>
      </c>
      <c r="J470" s="7" t="s">
        <v>2</v>
      </c>
      <c r="K470" s="7" t="s">
        <v>2429</v>
      </c>
      <c r="L470" s="7">
        <v>1</v>
      </c>
      <c r="M470" s="7">
        <v>2</v>
      </c>
      <c r="N470" s="7" t="s">
        <v>80</v>
      </c>
      <c r="O470" s="7" t="s">
        <v>80</v>
      </c>
      <c r="P470" s="7" t="s">
        <v>91</v>
      </c>
      <c r="Q470" s="7"/>
      <c r="R470" s="11" t="s">
        <v>2108</v>
      </c>
      <c r="S470" s="13" t="s">
        <v>19</v>
      </c>
      <c r="T470" s="7"/>
      <c r="U470" s="11" t="s">
        <v>19</v>
      </c>
      <c r="V470" s="11" t="s">
        <v>2108</v>
      </c>
      <c r="W470" s="13" t="s">
        <v>981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704</v>
      </c>
      <c r="AD470" t="s">
        <v>6</v>
      </c>
      <c r="AE470" t="s">
        <v>232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2430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2431</v>
      </c>
      <c r="H471" s="7" t="s">
        <v>2432</v>
      </c>
      <c r="I471" s="7" t="s">
        <v>77</v>
      </c>
      <c r="J471" s="7" t="s">
        <v>2</v>
      </c>
      <c r="K471" s="7" t="s">
        <v>2433</v>
      </c>
      <c r="L471" s="7">
        <v>1</v>
      </c>
      <c r="M471" s="7">
        <v>1</v>
      </c>
      <c r="N471" s="7" t="s">
        <v>100</v>
      </c>
      <c r="O471" s="7" t="s">
        <v>100</v>
      </c>
      <c r="P471" s="7" t="s">
        <v>91</v>
      </c>
      <c r="Q471" s="7"/>
      <c r="R471" s="11" t="s">
        <v>307</v>
      </c>
      <c r="S471" s="13" t="s">
        <v>19</v>
      </c>
      <c r="T471" s="7"/>
      <c r="U471" s="11" t="s">
        <v>19</v>
      </c>
      <c r="V471" s="11" t="s">
        <v>307</v>
      </c>
      <c r="W471" s="13" t="s">
        <v>308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309</v>
      </c>
      <c r="AD471" t="s">
        <v>6</v>
      </c>
      <c r="AE471" t="s">
        <v>1269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2434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2435</v>
      </c>
      <c r="H472" s="7" t="s">
        <v>2436</v>
      </c>
      <c r="I472" s="7" t="s">
        <v>77</v>
      </c>
      <c r="J472" s="7" t="s">
        <v>2</v>
      </c>
      <c r="K472" s="7" t="s">
        <v>2437</v>
      </c>
      <c r="L472" s="7">
        <v>1</v>
      </c>
      <c r="M472" s="7">
        <v>1</v>
      </c>
      <c r="N472" s="7" t="s">
        <v>80</v>
      </c>
      <c r="O472" s="7" t="s">
        <v>100</v>
      </c>
      <c r="P472" s="7" t="s">
        <v>91</v>
      </c>
      <c r="Q472" s="7"/>
      <c r="R472" s="11" t="s">
        <v>307</v>
      </c>
      <c r="S472" s="13" t="s">
        <v>19</v>
      </c>
      <c r="T472" s="7"/>
      <c r="U472" s="11" t="s">
        <v>19</v>
      </c>
      <c r="V472" s="11" t="s">
        <v>307</v>
      </c>
      <c r="W472" s="13" t="s">
        <v>308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309</v>
      </c>
      <c r="AD472" t="s">
        <v>6</v>
      </c>
      <c r="AE472" t="s">
        <v>2438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2439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2440</v>
      </c>
      <c r="H473" s="7" t="s">
        <v>2441</v>
      </c>
      <c r="I473" s="7" t="s">
        <v>77</v>
      </c>
      <c r="J473" s="7" t="s">
        <v>2</v>
      </c>
      <c r="K473" s="7" t="s">
        <v>2442</v>
      </c>
      <c r="L473" s="7">
        <v>1</v>
      </c>
      <c r="M473" s="7">
        <v>1</v>
      </c>
      <c r="N473" s="7" t="s">
        <v>79</v>
      </c>
      <c r="O473" s="7" t="s">
        <v>100</v>
      </c>
      <c r="P473" s="7" t="s">
        <v>91</v>
      </c>
      <c r="Q473" s="7"/>
      <c r="R473" s="11" t="s">
        <v>613</v>
      </c>
      <c r="S473" s="13" t="s">
        <v>19</v>
      </c>
      <c r="T473" s="7"/>
      <c r="U473" s="11" t="s">
        <v>19</v>
      </c>
      <c r="V473" s="11" t="s">
        <v>613</v>
      </c>
      <c r="W473" s="13" t="s">
        <v>712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735</v>
      </c>
      <c r="AD473" t="s">
        <v>6</v>
      </c>
      <c r="AE473" t="s">
        <v>232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2443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2444</v>
      </c>
      <c r="H474" s="7" t="s">
        <v>2445</v>
      </c>
      <c r="I474" s="7" t="s">
        <v>77</v>
      </c>
      <c r="J474" s="7" t="s">
        <v>2</v>
      </c>
      <c r="K474" s="7" t="s">
        <v>2446</v>
      </c>
      <c r="L474" s="7">
        <v>1</v>
      </c>
      <c r="M474" s="7">
        <v>1</v>
      </c>
      <c r="N474" s="7" t="s">
        <v>2447</v>
      </c>
      <c r="O474" s="7" t="s">
        <v>100</v>
      </c>
      <c r="P474" s="7" t="s">
        <v>91</v>
      </c>
      <c r="Q474" s="7"/>
      <c r="R474" s="11" t="s">
        <v>832</v>
      </c>
      <c r="S474" s="13" t="s">
        <v>19</v>
      </c>
      <c r="T474" s="7"/>
      <c r="U474" s="11" t="s">
        <v>19</v>
      </c>
      <c r="V474" s="11" t="s">
        <v>832</v>
      </c>
      <c r="W474" s="13" t="s">
        <v>142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325</v>
      </c>
      <c r="AD474" t="s">
        <v>6</v>
      </c>
      <c r="AE474" t="s">
        <v>2448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2449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2450</v>
      </c>
      <c r="H475" s="7" t="s">
        <v>2451</v>
      </c>
      <c r="I475" s="7" t="s">
        <v>77</v>
      </c>
      <c r="J475" s="7" t="s">
        <v>2</v>
      </c>
      <c r="K475" s="7" t="s">
        <v>2452</v>
      </c>
      <c r="L475" s="7">
        <v>1</v>
      </c>
      <c r="M475" s="7">
        <v>1</v>
      </c>
      <c r="N475" s="7" t="s">
        <v>534</v>
      </c>
      <c r="O475" s="7" t="s">
        <v>100</v>
      </c>
      <c r="P475" s="7" t="s">
        <v>91</v>
      </c>
      <c r="Q475" s="7"/>
      <c r="R475" s="11" t="s">
        <v>935</v>
      </c>
      <c r="S475" s="13" t="s">
        <v>19</v>
      </c>
      <c r="T475" s="7"/>
      <c r="U475" s="11" t="s">
        <v>19</v>
      </c>
      <c r="V475" s="11" t="s">
        <v>935</v>
      </c>
      <c r="W475" s="13" t="s">
        <v>82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936</v>
      </c>
      <c r="AD475" t="s">
        <v>6</v>
      </c>
      <c r="AE475" t="s">
        <v>297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2453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1033</v>
      </c>
      <c r="H476" s="7" t="s">
        <v>1034</v>
      </c>
      <c r="I476" s="7" t="s">
        <v>77</v>
      </c>
      <c r="J476" s="7" t="s">
        <v>2</v>
      </c>
      <c r="K476" s="7" t="s">
        <v>2454</v>
      </c>
      <c r="L476" s="7">
        <v>1</v>
      </c>
      <c r="M476" s="7">
        <v>1</v>
      </c>
      <c r="N476" s="7" t="s">
        <v>79</v>
      </c>
      <c r="O476" s="7" t="s">
        <v>100</v>
      </c>
      <c r="P476" s="7" t="s">
        <v>91</v>
      </c>
      <c r="Q476" s="7"/>
      <c r="R476" s="11" t="s">
        <v>606</v>
      </c>
      <c r="S476" s="13" t="s">
        <v>19</v>
      </c>
      <c r="T476" s="7"/>
      <c r="U476" s="11" t="s">
        <v>19</v>
      </c>
      <c r="V476" s="11" t="s">
        <v>606</v>
      </c>
      <c r="W476" s="13" t="s">
        <v>308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607</v>
      </c>
      <c r="AD476" t="s">
        <v>6</v>
      </c>
      <c r="AE476" t="s">
        <v>2455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2456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2457</v>
      </c>
      <c r="H477" s="7" t="s">
        <v>2458</v>
      </c>
      <c r="I477" s="7" t="s">
        <v>77</v>
      </c>
      <c r="J477" s="7" t="s">
        <v>2</v>
      </c>
      <c r="K477" s="7" t="s">
        <v>2459</v>
      </c>
      <c r="L477" s="7">
        <v>1</v>
      </c>
      <c r="M477" s="7">
        <v>2</v>
      </c>
      <c r="N477" s="7" t="s">
        <v>80</v>
      </c>
      <c r="O477" s="7" t="s">
        <v>80</v>
      </c>
      <c r="P477" s="7" t="s">
        <v>91</v>
      </c>
      <c r="Q477" s="7"/>
      <c r="R477" s="11" t="s">
        <v>1100</v>
      </c>
      <c r="S477" s="13" t="s">
        <v>19</v>
      </c>
      <c r="T477" s="7"/>
      <c r="U477" s="11" t="s">
        <v>19</v>
      </c>
      <c r="V477" s="11" t="s">
        <v>1100</v>
      </c>
      <c r="W477" s="13" t="s">
        <v>454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509</v>
      </c>
      <c r="AD477" t="s">
        <v>6</v>
      </c>
      <c r="AE477" t="s">
        <v>211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2460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2450</v>
      </c>
      <c r="H478" s="7" t="s">
        <v>2451</v>
      </c>
      <c r="I478" s="7" t="s">
        <v>77</v>
      </c>
      <c r="J478" s="7" t="s">
        <v>2</v>
      </c>
      <c r="K478" s="7" t="s">
        <v>2461</v>
      </c>
      <c r="L478" s="7">
        <v>1</v>
      </c>
      <c r="M478" s="7">
        <v>1</v>
      </c>
      <c r="N478" s="7" t="s">
        <v>534</v>
      </c>
      <c r="O478" s="7" t="s">
        <v>100</v>
      </c>
      <c r="P478" s="7" t="s">
        <v>91</v>
      </c>
      <c r="Q478" s="7"/>
      <c r="R478" s="11" t="s">
        <v>509</v>
      </c>
      <c r="S478" s="13" t="s">
        <v>19</v>
      </c>
      <c r="T478" s="7"/>
      <c r="U478" s="11" t="s">
        <v>19</v>
      </c>
      <c r="V478" s="11" t="s">
        <v>509</v>
      </c>
      <c r="W478" s="13" t="s">
        <v>388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680</v>
      </c>
      <c r="AD478" t="s">
        <v>6</v>
      </c>
      <c r="AE478" t="s">
        <v>232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2462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291</v>
      </c>
      <c r="H479" s="7" t="s">
        <v>292</v>
      </c>
      <c r="I479" s="7" t="s">
        <v>77</v>
      </c>
      <c r="J479" s="7" t="s">
        <v>2</v>
      </c>
      <c r="K479" s="7" t="s">
        <v>2463</v>
      </c>
      <c r="L479" s="7">
        <v>1</v>
      </c>
      <c r="M479" s="7">
        <v>1</v>
      </c>
      <c r="N479" s="7" t="s">
        <v>100</v>
      </c>
      <c r="O479" s="7" t="s">
        <v>100</v>
      </c>
      <c r="P479" s="7" t="s">
        <v>91</v>
      </c>
      <c r="Q479" s="7"/>
      <c r="R479" s="11" t="s">
        <v>314</v>
      </c>
      <c r="S479" s="13" t="s">
        <v>19</v>
      </c>
      <c r="T479" s="7"/>
      <c r="U479" s="11" t="s">
        <v>19</v>
      </c>
      <c r="V479" s="11" t="s">
        <v>314</v>
      </c>
      <c r="W479" s="13" t="s">
        <v>184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554</v>
      </c>
      <c r="AD479" t="s">
        <v>6</v>
      </c>
      <c r="AE479" t="s">
        <v>555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2464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2465</v>
      </c>
      <c r="H480" s="7" t="s">
        <v>2466</v>
      </c>
      <c r="I480" s="7" t="s">
        <v>77</v>
      </c>
      <c r="J480" s="7" t="s">
        <v>2</v>
      </c>
      <c r="K480" s="7" t="s">
        <v>2467</v>
      </c>
      <c r="L480" s="7">
        <v>1</v>
      </c>
      <c r="M480" s="7">
        <v>2</v>
      </c>
      <c r="N480" s="7" t="s">
        <v>79</v>
      </c>
      <c r="O480" s="7" t="s">
        <v>80</v>
      </c>
      <c r="P480" s="7" t="s">
        <v>91</v>
      </c>
      <c r="Q480" s="7"/>
      <c r="R480" s="11" t="s">
        <v>2468</v>
      </c>
      <c r="S480" s="13" t="s">
        <v>19</v>
      </c>
      <c r="T480" s="7"/>
      <c r="U480" s="11" t="s">
        <v>19</v>
      </c>
      <c r="V480" s="11" t="s">
        <v>2468</v>
      </c>
      <c r="W480" s="13" t="s">
        <v>162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110</v>
      </c>
      <c r="AD480" t="s">
        <v>6</v>
      </c>
      <c r="AE480" t="s">
        <v>456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2469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2470</v>
      </c>
      <c r="H481" s="7" t="s">
        <v>2471</v>
      </c>
      <c r="I481" s="7" t="s">
        <v>77</v>
      </c>
      <c r="J481" s="7" t="s">
        <v>2</v>
      </c>
      <c r="K481" s="7" t="s">
        <v>2472</v>
      </c>
      <c r="L481" s="7">
        <v>1</v>
      </c>
      <c r="M481" s="7">
        <v>3</v>
      </c>
      <c r="N481" s="7" t="s">
        <v>79</v>
      </c>
      <c r="O481" s="7" t="s">
        <v>79</v>
      </c>
      <c r="P481" s="7" t="s">
        <v>91</v>
      </c>
      <c r="Q481" s="7"/>
      <c r="R481" s="11" t="s">
        <v>2473</v>
      </c>
      <c r="S481" s="13" t="s">
        <v>19</v>
      </c>
      <c r="T481" s="7"/>
      <c r="U481" s="11" t="s">
        <v>19</v>
      </c>
      <c r="V481" s="11" t="s">
        <v>2473</v>
      </c>
      <c r="W481" s="13" t="s">
        <v>1596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2474</v>
      </c>
      <c r="AD481" t="s">
        <v>6</v>
      </c>
      <c r="AE481" t="s">
        <v>2475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2476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2450</v>
      </c>
      <c r="H482" s="7" t="s">
        <v>2451</v>
      </c>
      <c r="I482" s="7" t="s">
        <v>77</v>
      </c>
      <c r="J482" s="7" t="s">
        <v>2</v>
      </c>
      <c r="K482" s="7" t="s">
        <v>2477</v>
      </c>
      <c r="L482" s="7">
        <v>1</v>
      </c>
      <c r="M482" s="7">
        <v>1</v>
      </c>
      <c r="N482" s="7" t="s">
        <v>534</v>
      </c>
      <c r="O482" s="7" t="s">
        <v>100</v>
      </c>
      <c r="P482" s="7" t="s">
        <v>91</v>
      </c>
      <c r="Q482" s="7"/>
      <c r="R482" s="11" t="s">
        <v>509</v>
      </c>
      <c r="S482" s="13" t="s">
        <v>19</v>
      </c>
      <c r="T482" s="7"/>
      <c r="U482" s="11" t="s">
        <v>19</v>
      </c>
      <c r="V482" s="11" t="s">
        <v>509</v>
      </c>
      <c r="W482" s="13" t="s">
        <v>388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680</v>
      </c>
      <c r="AD482" t="s">
        <v>6</v>
      </c>
      <c r="AE482" t="s">
        <v>232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2478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2479</v>
      </c>
      <c r="H483" s="7" t="s">
        <v>2480</v>
      </c>
      <c r="I483" s="7" t="s">
        <v>77</v>
      </c>
      <c r="J483" s="7" t="s">
        <v>2</v>
      </c>
      <c r="K483" s="7" t="s">
        <v>2481</v>
      </c>
      <c r="L483" s="7">
        <v>1</v>
      </c>
      <c r="M483" s="7">
        <v>3</v>
      </c>
      <c r="N483" s="7" t="s">
        <v>79</v>
      </c>
      <c r="O483" s="7" t="s">
        <v>79</v>
      </c>
      <c r="P483" s="7" t="s">
        <v>91</v>
      </c>
      <c r="Q483" s="7"/>
      <c r="R483" s="11" t="s">
        <v>2482</v>
      </c>
      <c r="S483" s="13" t="s">
        <v>19</v>
      </c>
      <c r="T483" s="7"/>
      <c r="U483" s="11" t="s">
        <v>19</v>
      </c>
      <c r="V483" s="11" t="s">
        <v>2482</v>
      </c>
      <c r="W483" s="13" t="s">
        <v>954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2135</v>
      </c>
      <c r="AD483" t="s">
        <v>6</v>
      </c>
      <c r="AE483" t="s">
        <v>2483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2484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2485</v>
      </c>
      <c r="H484" s="7" t="s">
        <v>2486</v>
      </c>
      <c r="I484" s="7" t="s">
        <v>77</v>
      </c>
      <c r="J484" s="7" t="s">
        <v>2</v>
      </c>
      <c r="K484" s="7" t="s">
        <v>2487</v>
      </c>
      <c r="L484" s="7">
        <v>1</v>
      </c>
      <c r="M484" s="7">
        <v>1</v>
      </c>
      <c r="N484" s="7" t="s">
        <v>90</v>
      </c>
      <c r="O484" s="7" t="s">
        <v>100</v>
      </c>
      <c r="P484" s="7" t="s">
        <v>91</v>
      </c>
      <c r="Q484" s="7"/>
      <c r="R484" s="11" t="s">
        <v>1444</v>
      </c>
      <c r="S484" s="13" t="s">
        <v>19</v>
      </c>
      <c r="T484" s="7"/>
      <c r="U484" s="11" t="s">
        <v>19</v>
      </c>
      <c r="V484" s="11" t="s">
        <v>1444</v>
      </c>
      <c r="W484" s="13" t="s">
        <v>280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1445</v>
      </c>
      <c r="AD484" t="s">
        <v>6</v>
      </c>
      <c r="AE484" t="s">
        <v>2488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2489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2490</v>
      </c>
      <c r="H485" s="7" t="s">
        <v>2491</v>
      </c>
      <c r="I485" s="7" t="s">
        <v>77</v>
      </c>
      <c r="J485" s="7" t="s">
        <v>2</v>
      </c>
      <c r="K485" s="7" t="s">
        <v>2492</v>
      </c>
      <c r="L485" s="7">
        <v>1</v>
      </c>
      <c r="M485" s="7">
        <v>1</v>
      </c>
      <c r="N485" s="7" t="s">
        <v>100</v>
      </c>
      <c r="O485" s="7" t="s">
        <v>100</v>
      </c>
      <c r="P485" s="7" t="s">
        <v>91</v>
      </c>
      <c r="Q485" s="7"/>
      <c r="R485" s="11" t="s">
        <v>170</v>
      </c>
      <c r="S485" s="13" t="s">
        <v>19</v>
      </c>
      <c r="T485" s="7"/>
      <c r="U485" s="11" t="s">
        <v>19</v>
      </c>
      <c r="V485" s="11" t="s">
        <v>170</v>
      </c>
      <c r="W485" s="13" t="s">
        <v>171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172</v>
      </c>
      <c r="AD485" t="s">
        <v>6</v>
      </c>
      <c r="AE485" t="s">
        <v>2493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2494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2495</v>
      </c>
      <c r="H486" s="7" t="s">
        <v>2496</v>
      </c>
      <c r="I486" s="7" t="s">
        <v>77</v>
      </c>
      <c r="J486" s="7" t="s">
        <v>2</v>
      </c>
      <c r="K486" s="7" t="s">
        <v>2497</v>
      </c>
      <c r="L486" s="7">
        <v>1</v>
      </c>
      <c r="M486" s="7">
        <v>1</v>
      </c>
      <c r="N486" s="7" t="s">
        <v>100</v>
      </c>
      <c r="O486" s="7" t="s">
        <v>100</v>
      </c>
      <c r="P486" s="7" t="s">
        <v>91</v>
      </c>
      <c r="Q486" s="7"/>
      <c r="R486" s="11" t="s">
        <v>1550</v>
      </c>
      <c r="S486" s="13" t="s">
        <v>19</v>
      </c>
      <c r="T486" s="7"/>
      <c r="U486" s="11" t="s">
        <v>19</v>
      </c>
      <c r="V486" s="11" t="s">
        <v>1550</v>
      </c>
      <c r="W486" s="13" t="s">
        <v>82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515</v>
      </c>
      <c r="AD486" t="s">
        <v>6</v>
      </c>
      <c r="AE486" t="s">
        <v>2498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2499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2500</v>
      </c>
      <c r="H487" s="7" t="s">
        <v>2501</v>
      </c>
      <c r="I487" s="7" t="s">
        <v>77</v>
      </c>
      <c r="J487" s="7" t="s">
        <v>2</v>
      </c>
      <c r="K487" s="7" t="s">
        <v>2502</v>
      </c>
      <c r="L487" s="7">
        <v>1</v>
      </c>
      <c r="M487" s="7">
        <v>1</v>
      </c>
      <c r="N487" s="7" t="s">
        <v>100</v>
      </c>
      <c r="O487" s="7" t="s">
        <v>100</v>
      </c>
      <c r="P487" s="7" t="s">
        <v>91</v>
      </c>
      <c r="Q487" s="7"/>
      <c r="R487" s="11" t="s">
        <v>402</v>
      </c>
      <c r="S487" s="13" t="s">
        <v>19</v>
      </c>
      <c r="T487" s="7"/>
      <c r="U487" s="11" t="s">
        <v>19</v>
      </c>
      <c r="V487" s="11" t="s">
        <v>402</v>
      </c>
      <c r="W487" s="13" t="s">
        <v>184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589</v>
      </c>
      <c r="AD487" t="s">
        <v>6</v>
      </c>
      <c r="AE487" t="s">
        <v>113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2503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2504</v>
      </c>
      <c r="H488" s="7" t="s">
        <v>2505</v>
      </c>
      <c r="I488" s="7" t="s">
        <v>77</v>
      </c>
      <c r="J488" s="7" t="s">
        <v>2</v>
      </c>
      <c r="K488" s="7" t="s">
        <v>2506</v>
      </c>
      <c r="L488" s="7">
        <v>1</v>
      </c>
      <c r="M488" s="7">
        <v>1</v>
      </c>
      <c r="N488" s="7" t="s">
        <v>100</v>
      </c>
      <c r="O488" s="7" t="s">
        <v>100</v>
      </c>
      <c r="P488" s="7" t="s">
        <v>91</v>
      </c>
      <c r="Q488" s="7"/>
      <c r="R488" s="11" t="s">
        <v>594</v>
      </c>
      <c r="S488" s="13" t="s">
        <v>19</v>
      </c>
      <c r="T488" s="7"/>
      <c r="U488" s="11" t="s">
        <v>19</v>
      </c>
      <c r="V488" s="11" t="s">
        <v>594</v>
      </c>
      <c r="W488" s="13" t="s">
        <v>388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595</v>
      </c>
      <c r="AD488" t="s">
        <v>6</v>
      </c>
      <c r="AE488" t="s">
        <v>2507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2508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2509</v>
      </c>
      <c r="H489" s="7" t="s">
        <v>2510</v>
      </c>
      <c r="I489" s="7" t="s">
        <v>77</v>
      </c>
      <c r="J489" s="7" t="s">
        <v>2</v>
      </c>
      <c r="K489" s="7" t="s">
        <v>2511</v>
      </c>
      <c r="L489" s="7">
        <v>1</v>
      </c>
      <c r="M489" s="7">
        <v>1</v>
      </c>
      <c r="N489" s="7" t="s">
        <v>100</v>
      </c>
      <c r="O489" s="7" t="s">
        <v>100</v>
      </c>
      <c r="P489" s="7" t="s">
        <v>91</v>
      </c>
      <c r="Q489" s="7"/>
      <c r="R489" s="11" t="s">
        <v>245</v>
      </c>
      <c r="S489" s="13" t="s">
        <v>19</v>
      </c>
      <c r="T489" s="7"/>
      <c r="U489" s="11" t="s">
        <v>19</v>
      </c>
      <c r="V489" s="11" t="s">
        <v>245</v>
      </c>
      <c r="W489" s="13" t="s">
        <v>246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247</v>
      </c>
      <c r="AD489" t="s">
        <v>6</v>
      </c>
      <c r="AE489" t="s">
        <v>403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2512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1802</v>
      </c>
      <c r="H490" s="7" t="s">
        <v>1803</v>
      </c>
      <c r="I490" s="7" t="s">
        <v>77</v>
      </c>
      <c r="J490" s="7" t="s">
        <v>2</v>
      </c>
      <c r="K490" s="7" t="s">
        <v>2513</v>
      </c>
      <c r="L490" s="7">
        <v>1</v>
      </c>
      <c r="M490" s="7">
        <v>1</v>
      </c>
      <c r="N490" s="7" t="s">
        <v>100</v>
      </c>
      <c r="O490" s="7" t="s">
        <v>100</v>
      </c>
      <c r="P490" s="7" t="s">
        <v>91</v>
      </c>
      <c r="Q490" s="7"/>
      <c r="R490" s="11" t="s">
        <v>1805</v>
      </c>
      <c r="S490" s="13" t="s">
        <v>19</v>
      </c>
      <c r="T490" s="7"/>
      <c r="U490" s="11" t="s">
        <v>19</v>
      </c>
      <c r="V490" s="11" t="s">
        <v>1805</v>
      </c>
      <c r="W490" s="13" t="s">
        <v>1806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1807</v>
      </c>
      <c r="AD490" t="s">
        <v>6</v>
      </c>
      <c r="AE490" t="s">
        <v>1808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2514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2515</v>
      </c>
      <c r="H491" s="7" t="s">
        <v>2516</v>
      </c>
      <c r="I491" s="7" t="s">
        <v>77</v>
      </c>
      <c r="J491" s="7" t="s">
        <v>2</v>
      </c>
      <c r="K491" s="7" t="s">
        <v>2517</v>
      </c>
      <c r="L491" s="7">
        <v>1</v>
      </c>
      <c r="M491" s="7">
        <v>1</v>
      </c>
      <c r="N491" s="7" t="s">
        <v>100</v>
      </c>
      <c r="O491" s="7" t="s">
        <v>100</v>
      </c>
      <c r="P491" s="7" t="s">
        <v>91</v>
      </c>
      <c r="Q491" s="7"/>
      <c r="R491" s="11" t="s">
        <v>935</v>
      </c>
      <c r="S491" s="13" t="s">
        <v>19</v>
      </c>
      <c r="T491" s="7"/>
      <c r="U491" s="11" t="s">
        <v>19</v>
      </c>
      <c r="V491" s="11" t="s">
        <v>935</v>
      </c>
      <c r="W491" s="13" t="s">
        <v>82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936</v>
      </c>
      <c r="AD491" t="s">
        <v>6</v>
      </c>
      <c r="AE491" t="s">
        <v>1400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2518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2519</v>
      </c>
      <c r="H492" s="7" t="s">
        <v>2520</v>
      </c>
      <c r="I492" s="7" t="s">
        <v>77</v>
      </c>
      <c r="J492" s="7" t="s">
        <v>2</v>
      </c>
      <c r="K492" s="7" t="s">
        <v>2521</v>
      </c>
      <c r="L492" s="7">
        <v>1</v>
      </c>
      <c r="M492" s="7">
        <v>1</v>
      </c>
      <c r="N492" s="7" t="s">
        <v>100</v>
      </c>
      <c r="O492" s="7" t="s">
        <v>100</v>
      </c>
      <c r="P492" s="7" t="s">
        <v>91</v>
      </c>
      <c r="Q492" s="7"/>
      <c r="R492" s="11" t="s">
        <v>307</v>
      </c>
      <c r="S492" s="13" t="s">
        <v>19</v>
      </c>
      <c r="T492" s="7"/>
      <c r="U492" s="11" t="s">
        <v>19</v>
      </c>
      <c r="V492" s="11" t="s">
        <v>307</v>
      </c>
      <c r="W492" s="13" t="s">
        <v>308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309</v>
      </c>
      <c r="AD492" t="s">
        <v>6</v>
      </c>
      <c r="AE492" t="s">
        <v>1121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2522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2523</v>
      </c>
      <c r="H493" s="7" t="s">
        <v>2524</v>
      </c>
      <c r="I493" s="7" t="s">
        <v>77</v>
      </c>
      <c r="J493" s="7" t="s">
        <v>2</v>
      </c>
      <c r="K493" s="7" t="s">
        <v>2525</v>
      </c>
      <c r="L493" s="7">
        <v>1</v>
      </c>
      <c r="M493" s="7">
        <v>1</v>
      </c>
      <c r="N493" s="7" t="s">
        <v>100</v>
      </c>
      <c r="O493" s="7" t="s">
        <v>100</v>
      </c>
      <c r="P493" s="7" t="s">
        <v>91</v>
      </c>
      <c r="Q493" s="7"/>
      <c r="R493" s="11" t="s">
        <v>441</v>
      </c>
      <c r="S493" s="13" t="s">
        <v>19</v>
      </c>
      <c r="T493" s="7"/>
      <c r="U493" s="11" t="s">
        <v>19</v>
      </c>
      <c r="V493" s="11" t="s">
        <v>441</v>
      </c>
      <c r="W493" s="13" t="s">
        <v>308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442</v>
      </c>
      <c r="AD493" t="s">
        <v>6</v>
      </c>
      <c r="AE493" t="s">
        <v>517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2526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2527</v>
      </c>
      <c r="H494" s="7" t="s">
        <v>2528</v>
      </c>
      <c r="I494" s="7" t="s">
        <v>77</v>
      </c>
      <c r="J494" s="7" t="s">
        <v>2</v>
      </c>
      <c r="K494" s="7" t="s">
        <v>2529</v>
      </c>
      <c r="L494" s="7">
        <v>1</v>
      </c>
      <c r="M494" s="7">
        <v>1</v>
      </c>
      <c r="N494" s="7" t="s">
        <v>100</v>
      </c>
      <c r="O494" s="7" t="s">
        <v>100</v>
      </c>
      <c r="P494" s="7" t="s">
        <v>91</v>
      </c>
      <c r="Q494" s="7"/>
      <c r="R494" s="11" t="s">
        <v>374</v>
      </c>
      <c r="S494" s="13" t="s">
        <v>19</v>
      </c>
      <c r="T494" s="7"/>
      <c r="U494" s="11" t="s">
        <v>19</v>
      </c>
      <c r="V494" s="11" t="s">
        <v>374</v>
      </c>
      <c r="W494" s="13" t="s">
        <v>191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375</v>
      </c>
      <c r="AD494" t="s">
        <v>6</v>
      </c>
      <c r="AE494" t="s">
        <v>232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2530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2531</v>
      </c>
      <c r="H495" s="7" t="s">
        <v>2532</v>
      </c>
      <c r="I495" s="7" t="s">
        <v>77</v>
      </c>
      <c r="J495" s="7" t="s">
        <v>2</v>
      </c>
      <c r="K495" s="7" t="s">
        <v>2533</v>
      </c>
      <c r="L495" s="7">
        <v>1</v>
      </c>
      <c r="M495" s="7">
        <v>1</v>
      </c>
      <c r="N495" s="7" t="s">
        <v>100</v>
      </c>
      <c r="O495" s="7" t="s">
        <v>100</v>
      </c>
      <c r="P495" s="7" t="s">
        <v>91</v>
      </c>
      <c r="Q495" s="7"/>
      <c r="R495" s="11" t="s">
        <v>442</v>
      </c>
      <c r="S495" s="13" t="s">
        <v>19</v>
      </c>
      <c r="T495" s="7"/>
      <c r="U495" s="11" t="s">
        <v>19</v>
      </c>
      <c r="V495" s="11" t="s">
        <v>442</v>
      </c>
      <c r="W495" s="13" t="s">
        <v>184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860</v>
      </c>
      <c r="AD495" t="s">
        <v>6</v>
      </c>
      <c r="AE495" t="s">
        <v>232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2534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2535</v>
      </c>
      <c r="H496" s="7" t="s">
        <v>2536</v>
      </c>
      <c r="I496" s="7" t="s">
        <v>77</v>
      </c>
      <c r="J496" s="7" t="s">
        <v>2</v>
      </c>
      <c r="K496" s="7" t="s">
        <v>2537</v>
      </c>
      <c r="L496" s="7">
        <v>1</v>
      </c>
      <c r="M496" s="7">
        <v>1</v>
      </c>
      <c r="N496" s="7" t="s">
        <v>100</v>
      </c>
      <c r="O496" s="7" t="s">
        <v>100</v>
      </c>
      <c r="P496" s="7" t="s">
        <v>91</v>
      </c>
      <c r="Q496" s="7"/>
      <c r="R496" s="11" t="s">
        <v>1472</v>
      </c>
      <c r="S496" s="13" t="s">
        <v>19</v>
      </c>
      <c r="T496" s="7"/>
      <c r="U496" s="11" t="s">
        <v>19</v>
      </c>
      <c r="V496" s="11" t="s">
        <v>1472</v>
      </c>
      <c r="W496" s="13" t="s">
        <v>388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216</v>
      </c>
      <c r="AD496" t="s">
        <v>6</v>
      </c>
      <c r="AE496" t="s">
        <v>2538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2539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2540</v>
      </c>
      <c r="H497" s="7" t="s">
        <v>2541</v>
      </c>
      <c r="I497" s="7" t="s">
        <v>77</v>
      </c>
      <c r="J497" s="7" t="s">
        <v>2</v>
      </c>
      <c r="K497" s="7" t="s">
        <v>2542</v>
      </c>
      <c r="L497" s="7">
        <v>1</v>
      </c>
      <c r="M497" s="7">
        <v>1</v>
      </c>
      <c r="N497" s="7" t="s">
        <v>100</v>
      </c>
      <c r="O497" s="7" t="s">
        <v>100</v>
      </c>
      <c r="P497" s="7" t="s">
        <v>91</v>
      </c>
      <c r="Q497" s="7"/>
      <c r="R497" s="11" t="s">
        <v>1648</v>
      </c>
      <c r="S497" s="13" t="s">
        <v>19</v>
      </c>
      <c r="T497" s="7"/>
      <c r="U497" s="11" t="s">
        <v>19</v>
      </c>
      <c r="V497" s="11" t="s">
        <v>1648</v>
      </c>
      <c r="W497" s="13" t="s">
        <v>454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718</v>
      </c>
      <c r="AD497" t="s">
        <v>6</v>
      </c>
      <c r="AE497" t="s">
        <v>2543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2544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2545</v>
      </c>
      <c r="H498" s="7" t="s">
        <v>2546</v>
      </c>
      <c r="I498" s="7" t="s">
        <v>77</v>
      </c>
      <c r="J498" s="7" t="s">
        <v>2</v>
      </c>
      <c r="K498" s="7" t="s">
        <v>2547</v>
      </c>
      <c r="L498" s="7">
        <v>1</v>
      </c>
      <c r="M498" s="7">
        <v>1</v>
      </c>
      <c r="N498" s="7" t="s">
        <v>100</v>
      </c>
      <c r="O498" s="7" t="s">
        <v>100</v>
      </c>
      <c r="P498" s="7" t="s">
        <v>91</v>
      </c>
      <c r="Q498" s="7"/>
      <c r="R498" s="11" t="s">
        <v>260</v>
      </c>
      <c r="S498" s="13" t="s">
        <v>19</v>
      </c>
      <c r="T498" s="7"/>
      <c r="U498" s="11" t="s">
        <v>19</v>
      </c>
      <c r="V498" s="11" t="s">
        <v>260</v>
      </c>
      <c r="W498" s="13" t="s">
        <v>142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314</v>
      </c>
      <c r="AD498" t="s">
        <v>6</v>
      </c>
      <c r="AE498" t="s">
        <v>2548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2549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2550</v>
      </c>
      <c r="H499" s="7" t="s">
        <v>2551</v>
      </c>
      <c r="I499" s="7" t="s">
        <v>77</v>
      </c>
      <c r="J499" s="7" t="s">
        <v>2</v>
      </c>
      <c r="K499" s="7" t="s">
        <v>2552</v>
      </c>
      <c r="L499" s="7">
        <v>1</v>
      </c>
      <c r="M499" s="7">
        <v>1</v>
      </c>
      <c r="N499" s="7" t="s">
        <v>100</v>
      </c>
      <c r="O499" s="7" t="s">
        <v>100</v>
      </c>
      <c r="P499" s="7" t="s">
        <v>91</v>
      </c>
      <c r="Q499" s="7"/>
      <c r="R499" s="11" t="s">
        <v>809</v>
      </c>
      <c r="S499" s="13" t="s">
        <v>19</v>
      </c>
      <c r="T499" s="7"/>
      <c r="U499" s="11" t="s">
        <v>19</v>
      </c>
      <c r="V499" s="11" t="s">
        <v>809</v>
      </c>
      <c r="W499" s="13" t="s">
        <v>810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811</v>
      </c>
      <c r="AD499" t="s">
        <v>6</v>
      </c>
      <c r="AE499" t="s">
        <v>113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2553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2554</v>
      </c>
      <c r="H500" s="7" t="s">
        <v>2555</v>
      </c>
      <c r="I500" s="7" t="s">
        <v>77</v>
      </c>
      <c r="J500" s="7" t="s">
        <v>2</v>
      </c>
      <c r="K500" s="7" t="s">
        <v>2556</v>
      </c>
      <c r="L500" s="7">
        <v>1</v>
      </c>
      <c r="M500" s="7">
        <v>1</v>
      </c>
      <c r="N500" s="7" t="s">
        <v>100</v>
      </c>
      <c r="O500" s="7" t="s">
        <v>100</v>
      </c>
      <c r="P500" s="7" t="s">
        <v>91</v>
      </c>
      <c r="Q500" s="7"/>
      <c r="R500" s="11" t="s">
        <v>442</v>
      </c>
      <c r="S500" s="13" t="s">
        <v>19</v>
      </c>
      <c r="T500" s="7"/>
      <c r="U500" s="11" t="s">
        <v>19</v>
      </c>
      <c r="V500" s="11" t="s">
        <v>442</v>
      </c>
      <c r="W500" s="13" t="s">
        <v>184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860</v>
      </c>
      <c r="AD500" t="s">
        <v>6</v>
      </c>
      <c r="AE500" t="s">
        <v>297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2557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2558</v>
      </c>
      <c r="H501" s="7" t="s">
        <v>2559</v>
      </c>
      <c r="I501" s="7" t="s">
        <v>77</v>
      </c>
      <c r="J501" s="7" t="s">
        <v>2</v>
      </c>
      <c r="K501" s="7" t="s">
        <v>2560</v>
      </c>
      <c r="L501" s="7">
        <v>1</v>
      </c>
      <c r="M501" s="7">
        <v>1</v>
      </c>
      <c r="N501" s="7" t="s">
        <v>100</v>
      </c>
      <c r="O501" s="7" t="s">
        <v>100</v>
      </c>
      <c r="P501" s="7" t="s">
        <v>91</v>
      </c>
      <c r="Q501" s="7"/>
      <c r="R501" s="11" t="s">
        <v>307</v>
      </c>
      <c r="S501" s="13" t="s">
        <v>19</v>
      </c>
      <c r="T501" s="7"/>
      <c r="U501" s="11" t="s">
        <v>19</v>
      </c>
      <c r="V501" s="11" t="s">
        <v>307</v>
      </c>
      <c r="W501" s="13" t="s">
        <v>308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309</v>
      </c>
      <c r="AD501" t="s">
        <v>6</v>
      </c>
      <c r="AE501" t="s">
        <v>2561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2562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2563</v>
      </c>
      <c r="H502" s="7" t="s">
        <v>2564</v>
      </c>
      <c r="I502" s="7" t="s">
        <v>77</v>
      </c>
      <c r="J502" s="7" t="s">
        <v>2</v>
      </c>
      <c r="K502" s="7" t="s">
        <v>2565</v>
      </c>
      <c r="L502" s="7">
        <v>1</v>
      </c>
      <c r="M502" s="7">
        <v>1</v>
      </c>
      <c r="N502" s="7" t="s">
        <v>100</v>
      </c>
      <c r="O502" s="7" t="s">
        <v>100</v>
      </c>
      <c r="P502" s="7" t="s">
        <v>91</v>
      </c>
      <c r="Q502" s="7"/>
      <c r="R502" s="11" t="s">
        <v>343</v>
      </c>
      <c r="S502" s="13" t="s">
        <v>19</v>
      </c>
      <c r="T502" s="7"/>
      <c r="U502" s="11" t="s">
        <v>19</v>
      </c>
      <c r="V502" s="11" t="s">
        <v>343</v>
      </c>
      <c r="W502" s="13" t="s">
        <v>191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344</v>
      </c>
      <c r="AD502" t="s">
        <v>6</v>
      </c>
      <c r="AE502" t="s">
        <v>915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2566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2567</v>
      </c>
      <c r="H503" s="7" t="s">
        <v>2568</v>
      </c>
      <c r="I503" s="7" t="s">
        <v>77</v>
      </c>
      <c r="J503" s="7" t="s">
        <v>2</v>
      </c>
      <c r="K503" s="7" t="s">
        <v>2569</v>
      </c>
      <c r="L503" s="7">
        <v>1</v>
      </c>
      <c r="M503" s="7">
        <v>1</v>
      </c>
      <c r="N503" s="7" t="s">
        <v>100</v>
      </c>
      <c r="O503" s="7" t="s">
        <v>100</v>
      </c>
      <c r="P503" s="7" t="s">
        <v>91</v>
      </c>
      <c r="Q503" s="7"/>
      <c r="R503" s="11" t="s">
        <v>594</v>
      </c>
      <c r="S503" s="13" t="s">
        <v>19</v>
      </c>
      <c r="T503" s="7"/>
      <c r="U503" s="11" t="s">
        <v>19</v>
      </c>
      <c r="V503" s="11" t="s">
        <v>594</v>
      </c>
      <c r="W503" s="13" t="s">
        <v>388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595</v>
      </c>
      <c r="AD503" t="s">
        <v>6</v>
      </c>
      <c r="AE503" t="s">
        <v>121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2570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220</v>
      </c>
      <c r="H504" s="7" t="s">
        <v>221</v>
      </c>
      <c r="I504" s="7" t="s">
        <v>77</v>
      </c>
      <c r="J504" s="7" t="s">
        <v>2</v>
      </c>
      <c r="K504" s="7" t="s">
        <v>2571</v>
      </c>
      <c r="L504" s="7">
        <v>1</v>
      </c>
      <c r="M504" s="7">
        <v>1</v>
      </c>
      <c r="N504" s="7" t="s">
        <v>80</v>
      </c>
      <c r="O504" s="7" t="s">
        <v>100</v>
      </c>
      <c r="P504" s="7" t="s">
        <v>91</v>
      </c>
      <c r="Q504" s="7"/>
      <c r="R504" s="11" t="s">
        <v>1139</v>
      </c>
      <c r="S504" s="13" t="s">
        <v>19</v>
      </c>
      <c r="T504" s="7"/>
      <c r="U504" s="11" t="s">
        <v>19</v>
      </c>
      <c r="V504" s="11" t="s">
        <v>1139</v>
      </c>
      <c r="W504" s="13" t="s">
        <v>224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1472</v>
      </c>
      <c r="AD504" t="s">
        <v>6</v>
      </c>
      <c r="AE504" t="s">
        <v>113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2572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2573</v>
      </c>
      <c r="H505" s="7" t="s">
        <v>2574</v>
      </c>
      <c r="I505" s="7" t="s">
        <v>77</v>
      </c>
      <c r="J505" s="7" t="s">
        <v>2</v>
      </c>
      <c r="K505" s="7" t="s">
        <v>2575</v>
      </c>
      <c r="L505" s="7">
        <v>1</v>
      </c>
      <c r="M505" s="7">
        <v>1</v>
      </c>
      <c r="N505" s="7" t="s">
        <v>100</v>
      </c>
      <c r="O505" s="7" t="s">
        <v>100</v>
      </c>
      <c r="P505" s="7" t="s">
        <v>91</v>
      </c>
      <c r="Q505" s="7"/>
      <c r="R505" s="11" t="s">
        <v>697</v>
      </c>
      <c r="S505" s="13" t="s">
        <v>19</v>
      </c>
      <c r="T505" s="7"/>
      <c r="U505" s="11" t="s">
        <v>19</v>
      </c>
      <c r="V505" s="11" t="s">
        <v>697</v>
      </c>
      <c r="W505" s="13" t="s">
        <v>191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698</v>
      </c>
      <c r="AD505" t="s">
        <v>6</v>
      </c>
      <c r="AE505" t="s">
        <v>104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2576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2577</v>
      </c>
      <c r="H506" s="7" t="s">
        <v>2578</v>
      </c>
      <c r="I506" s="7" t="s">
        <v>77</v>
      </c>
      <c r="J506" s="7" t="s">
        <v>2</v>
      </c>
      <c r="K506" s="7" t="s">
        <v>2579</v>
      </c>
      <c r="L506" s="7">
        <v>1</v>
      </c>
      <c r="M506" s="7">
        <v>1</v>
      </c>
      <c r="N506" s="7" t="s">
        <v>100</v>
      </c>
      <c r="O506" s="7" t="s">
        <v>100</v>
      </c>
      <c r="P506" s="7" t="s">
        <v>91</v>
      </c>
      <c r="Q506" s="7"/>
      <c r="R506" s="11" t="s">
        <v>325</v>
      </c>
      <c r="S506" s="13" t="s">
        <v>19</v>
      </c>
      <c r="T506" s="7"/>
      <c r="U506" s="11" t="s">
        <v>19</v>
      </c>
      <c r="V506" s="11" t="s">
        <v>325</v>
      </c>
      <c r="W506" s="13" t="s">
        <v>184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326</v>
      </c>
      <c r="AD506" t="s">
        <v>6</v>
      </c>
      <c r="AE506" t="s">
        <v>2580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2581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738</v>
      </c>
      <c r="H507" s="7" t="s">
        <v>739</v>
      </c>
      <c r="I507" s="7" t="s">
        <v>77</v>
      </c>
      <c r="J507" s="7" t="s">
        <v>2</v>
      </c>
      <c r="K507" s="7" t="s">
        <v>2582</v>
      </c>
      <c r="L507" s="7">
        <v>1</v>
      </c>
      <c r="M507" s="7">
        <v>1</v>
      </c>
      <c r="N507" s="7" t="s">
        <v>100</v>
      </c>
      <c r="O507" s="7" t="s">
        <v>100</v>
      </c>
      <c r="P507" s="7" t="s">
        <v>91</v>
      </c>
      <c r="Q507" s="7"/>
      <c r="R507" s="11" t="s">
        <v>494</v>
      </c>
      <c r="S507" s="13" t="s">
        <v>19</v>
      </c>
      <c r="T507" s="7"/>
      <c r="U507" s="11" t="s">
        <v>19</v>
      </c>
      <c r="V507" s="11" t="s">
        <v>494</v>
      </c>
      <c r="W507" s="13" t="s">
        <v>142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343</v>
      </c>
      <c r="AD507" t="s">
        <v>6</v>
      </c>
      <c r="AE507" t="s">
        <v>495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2583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1482</v>
      </c>
      <c r="H508" s="7" t="s">
        <v>1483</v>
      </c>
      <c r="I508" s="7" t="s">
        <v>77</v>
      </c>
      <c r="J508" s="7" t="s">
        <v>2</v>
      </c>
      <c r="K508" s="7" t="s">
        <v>2584</v>
      </c>
      <c r="L508" s="7">
        <v>1</v>
      </c>
      <c r="M508" s="7">
        <v>1</v>
      </c>
      <c r="N508" s="7" t="s">
        <v>100</v>
      </c>
      <c r="O508" s="7" t="s">
        <v>100</v>
      </c>
      <c r="P508" s="7" t="s">
        <v>91</v>
      </c>
      <c r="Q508" s="7"/>
      <c r="R508" s="11" t="s">
        <v>651</v>
      </c>
      <c r="S508" s="13" t="s">
        <v>19</v>
      </c>
      <c r="T508" s="7"/>
      <c r="U508" s="11" t="s">
        <v>19</v>
      </c>
      <c r="V508" s="11" t="s">
        <v>651</v>
      </c>
      <c r="W508" s="13" t="s">
        <v>93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1885</v>
      </c>
      <c r="AD508" t="s">
        <v>6</v>
      </c>
      <c r="AE508" t="s">
        <v>994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2585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738</v>
      </c>
      <c r="H509" s="7" t="s">
        <v>739</v>
      </c>
      <c r="I509" s="7" t="s">
        <v>77</v>
      </c>
      <c r="J509" s="7" t="s">
        <v>2</v>
      </c>
      <c r="K509" s="7" t="s">
        <v>2586</v>
      </c>
      <c r="L509" s="7">
        <v>1</v>
      </c>
      <c r="M509" s="7">
        <v>1</v>
      </c>
      <c r="N509" s="7" t="s">
        <v>100</v>
      </c>
      <c r="O509" s="7" t="s">
        <v>100</v>
      </c>
      <c r="P509" s="7" t="s">
        <v>91</v>
      </c>
      <c r="Q509" s="7"/>
      <c r="R509" s="11" t="s">
        <v>325</v>
      </c>
      <c r="S509" s="13" t="s">
        <v>19</v>
      </c>
      <c r="T509" s="7"/>
      <c r="U509" s="11" t="s">
        <v>19</v>
      </c>
      <c r="V509" s="11" t="s">
        <v>325</v>
      </c>
      <c r="W509" s="13" t="s">
        <v>184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326</v>
      </c>
      <c r="AD509" t="s">
        <v>6</v>
      </c>
      <c r="AE509" t="s">
        <v>495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2587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1707</v>
      </c>
      <c r="H510" s="7" t="s">
        <v>1708</v>
      </c>
      <c r="I510" s="7" t="s">
        <v>77</v>
      </c>
      <c r="J510" s="7" t="s">
        <v>2</v>
      </c>
      <c r="K510" s="7" t="s">
        <v>2588</v>
      </c>
      <c r="L510" s="7">
        <v>1</v>
      </c>
      <c r="M510" s="7">
        <v>1</v>
      </c>
      <c r="N510" s="7" t="s">
        <v>100</v>
      </c>
      <c r="O510" s="7" t="s">
        <v>100</v>
      </c>
      <c r="P510" s="7" t="s">
        <v>91</v>
      </c>
      <c r="Q510" s="7"/>
      <c r="R510" s="11" t="s">
        <v>260</v>
      </c>
      <c r="S510" s="13" t="s">
        <v>19</v>
      </c>
      <c r="T510" s="7"/>
      <c r="U510" s="11" t="s">
        <v>19</v>
      </c>
      <c r="V510" s="11" t="s">
        <v>260</v>
      </c>
      <c r="W510" s="13" t="s">
        <v>142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314</v>
      </c>
      <c r="AD510" t="s">
        <v>6</v>
      </c>
      <c r="AE510" t="s">
        <v>113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2589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738</v>
      </c>
      <c r="H511" s="7" t="s">
        <v>739</v>
      </c>
      <c r="I511" s="7" t="s">
        <v>77</v>
      </c>
      <c r="J511" s="7" t="s">
        <v>2</v>
      </c>
      <c r="K511" s="7" t="s">
        <v>2590</v>
      </c>
      <c r="L511" s="7">
        <v>1</v>
      </c>
      <c r="M511" s="7">
        <v>1</v>
      </c>
      <c r="N511" s="7" t="s">
        <v>100</v>
      </c>
      <c r="O511" s="7" t="s">
        <v>100</v>
      </c>
      <c r="P511" s="7" t="s">
        <v>91</v>
      </c>
      <c r="Q511" s="7"/>
      <c r="R511" s="11" t="s">
        <v>494</v>
      </c>
      <c r="S511" s="13" t="s">
        <v>19</v>
      </c>
      <c r="T511" s="7"/>
      <c r="U511" s="11" t="s">
        <v>19</v>
      </c>
      <c r="V511" s="11" t="s">
        <v>494</v>
      </c>
      <c r="W511" s="13" t="s">
        <v>142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343</v>
      </c>
      <c r="AD511" t="s">
        <v>6</v>
      </c>
      <c r="AE511" t="s">
        <v>495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2591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2592</v>
      </c>
      <c r="H512" s="7" t="s">
        <v>2593</v>
      </c>
      <c r="I512" s="7" t="s">
        <v>77</v>
      </c>
      <c r="J512" s="7" t="s">
        <v>2</v>
      </c>
      <c r="K512" s="7" t="s">
        <v>2594</v>
      </c>
      <c r="L512" s="7">
        <v>1</v>
      </c>
      <c r="M512" s="7">
        <v>1</v>
      </c>
      <c r="N512" s="7" t="s">
        <v>100</v>
      </c>
      <c r="O512" s="7" t="s">
        <v>100</v>
      </c>
      <c r="P512" s="7" t="s">
        <v>91</v>
      </c>
      <c r="Q512" s="7"/>
      <c r="R512" s="11" t="s">
        <v>606</v>
      </c>
      <c r="S512" s="13" t="s">
        <v>19</v>
      </c>
      <c r="T512" s="7"/>
      <c r="U512" s="11" t="s">
        <v>19</v>
      </c>
      <c r="V512" s="11" t="s">
        <v>606</v>
      </c>
      <c r="W512" s="13" t="s">
        <v>308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607</v>
      </c>
      <c r="AD512" t="s">
        <v>6</v>
      </c>
      <c r="AE512" t="s">
        <v>2595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2596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2597</v>
      </c>
      <c r="H513" s="7" t="s">
        <v>2598</v>
      </c>
      <c r="I513" s="7" t="s">
        <v>77</v>
      </c>
      <c r="J513" s="7" t="s">
        <v>2</v>
      </c>
      <c r="K513" s="7" t="s">
        <v>2599</v>
      </c>
      <c r="L513" s="7">
        <v>1</v>
      </c>
      <c r="M513" s="7">
        <v>1</v>
      </c>
      <c r="N513" s="7" t="s">
        <v>100</v>
      </c>
      <c r="O513" s="7" t="s">
        <v>100</v>
      </c>
      <c r="P513" s="7" t="s">
        <v>91</v>
      </c>
      <c r="Q513" s="7"/>
      <c r="R513" s="11" t="s">
        <v>325</v>
      </c>
      <c r="S513" s="13" t="s">
        <v>19</v>
      </c>
      <c r="T513" s="7"/>
      <c r="U513" s="11" t="s">
        <v>19</v>
      </c>
      <c r="V513" s="11" t="s">
        <v>325</v>
      </c>
      <c r="W513" s="13" t="s">
        <v>184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326</v>
      </c>
      <c r="AD513" t="s">
        <v>6</v>
      </c>
      <c r="AE513" t="s">
        <v>232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2600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2601</v>
      </c>
      <c r="H514" s="7" t="s">
        <v>2602</v>
      </c>
      <c r="I514" s="7" t="s">
        <v>77</v>
      </c>
      <c r="J514" s="7" t="s">
        <v>2</v>
      </c>
      <c r="K514" s="7" t="s">
        <v>2603</v>
      </c>
      <c r="L514" s="7">
        <v>1</v>
      </c>
      <c r="M514" s="7">
        <v>1</v>
      </c>
      <c r="N514" s="7" t="s">
        <v>100</v>
      </c>
      <c r="O514" s="7" t="s">
        <v>100</v>
      </c>
      <c r="P514" s="7" t="s">
        <v>91</v>
      </c>
      <c r="Q514" s="7"/>
      <c r="R514" s="11" t="s">
        <v>1321</v>
      </c>
      <c r="S514" s="13" t="s">
        <v>19</v>
      </c>
      <c r="T514" s="7"/>
      <c r="U514" s="11" t="s">
        <v>19</v>
      </c>
      <c r="V514" s="11" t="s">
        <v>1321</v>
      </c>
      <c r="W514" s="13" t="s">
        <v>224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362</v>
      </c>
      <c r="AD514" t="s">
        <v>6</v>
      </c>
      <c r="AE514" t="s">
        <v>2604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2605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405</v>
      </c>
      <c r="H515" s="7" t="s">
        <v>406</v>
      </c>
      <c r="I515" s="7" t="s">
        <v>77</v>
      </c>
      <c r="J515" s="7" t="s">
        <v>2</v>
      </c>
      <c r="K515" s="7" t="s">
        <v>2606</v>
      </c>
      <c r="L515" s="7">
        <v>2</v>
      </c>
      <c r="M515" s="7">
        <v>1</v>
      </c>
      <c r="N515" s="7" t="s">
        <v>100</v>
      </c>
      <c r="O515" s="7" t="s">
        <v>100</v>
      </c>
      <c r="P515" s="7" t="s">
        <v>91</v>
      </c>
      <c r="Q515" s="7"/>
      <c r="R515" s="11" t="s">
        <v>953</v>
      </c>
      <c r="S515" s="13" t="s">
        <v>19</v>
      </c>
      <c r="T515" s="7"/>
      <c r="U515" s="11" t="s">
        <v>19</v>
      </c>
      <c r="V515" s="11" t="s">
        <v>953</v>
      </c>
      <c r="W515" s="13" t="s">
        <v>1906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2010</v>
      </c>
      <c r="AD515" t="s">
        <v>6</v>
      </c>
      <c r="AE515" t="s">
        <v>2607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2608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1217</v>
      </c>
      <c r="H516" s="7" t="s">
        <v>1218</v>
      </c>
      <c r="I516" s="7" t="s">
        <v>77</v>
      </c>
      <c r="J516" s="7" t="s">
        <v>2</v>
      </c>
      <c r="K516" s="7" t="s">
        <v>2609</v>
      </c>
      <c r="L516" s="7">
        <v>1</v>
      </c>
      <c r="M516" s="7">
        <v>1</v>
      </c>
      <c r="N516" s="7" t="s">
        <v>100</v>
      </c>
      <c r="O516" s="7" t="s">
        <v>100</v>
      </c>
      <c r="P516" s="7" t="s">
        <v>91</v>
      </c>
      <c r="Q516" s="7"/>
      <c r="R516" s="11" t="s">
        <v>508</v>
      </c>
      <c r="S516" s="13" t="s">
        <v>19</v>
      </c>
      <c r="T516" s="7"/>
      <c r="U516" s="11" t="s">
        <v>19</v>
      </c>
      <c r="V516" s="11" t="s">
        <v>508</v>
      </c>
      <c r="W516" s="13" t="s">
        <v>224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509</v>
      </c>
      <c r="AD516" t="s">
        <v>6</v>
      </c>
      <c r="AE516" t="s">
        <v>1400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2610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2611</v>
      </c>
      <c r="H517" s="7" t="s">
        <v>2612</v>
      </c>
      <c r="I517" s="7" t="s">
        <v>77</v>
      </c>
      <c r="J517" s="7" t="s">
        <v>2</v>
      </c>
      <c r="K517" s="7" t="s">
        <v>2613</v>
      </c>
      <c r="L517" s="7">
        <v>1</v>
      </c>
      <c r="M517" s="7">
        <v>1</v>
      </c>
      <c r="N517" s="7" t="s">
        <v>100</v>
      </c>
      <c r="O517" s="7" t="s">
        <v>100</v>
      </c>
      <c r="P517" s="7" t="s">
        <v>91</v>
      </c>
      <c r="Q517" s="7"/>
      <c r="R517" s="11" t="s">
        <v>630</v>
      </c>
      <c r="S517" s="13" t="s">
        <v>19</v>
      </c>
      <c r="T517" s="7"/>
      <c r="U517" s="11" t="s">
        <v>19</v>
      </c>
      <c r="V517" s="11" t="s">
        <v>630</v>
      </c>
      <c r="W517" s="13" t="s">
        <v>224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631</v>
      </c>
      <c r="AD517" t="s">
        <v>6</v>
      </c>
      <c r="AE517" t="s">
        <v>2614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2615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2306</v>
      </c>
      <c r="H518" s="7" t="s">
        <v>2307</v>
      </c>
      <c r="I518" s="7" t="s">
        <v>77</v>
      </c>
      <c r="J518" s="7" t="s">
        <v>2</v>
      </c>
      <c r="K518" s="7" t="s">
        <v>2616</v>
      </c>
      <c r="L518" s="7">
        <v>1</v>
      </c>
      <c r="M518" s="7">
        <v>1</v>
      </c>
      <c r="N518" s="7" t="s">
        <v>100</v>
      </c>
      <c r="O518" s="7" t="s">
        <v>100</v>
      </c>
      <c r="P518" s="7" t="s">
        <v>91</v>
      </c>
      <c r="Q518" s="7"/>
      <c r="R518" s="11" t="s">
        <v>309</v>
      </c>
      <c r="S518" s="13" t="s">
        <v>19</v>
      </c>
      <c r="T518" s="7"/>
      <c r="U518" s="11" t="s">
        <v>19</v>
      </c>
      <c r="V518" s="11" t="s">
        <v>309</v>
      </c>
      <c r="W518" s="13" t="s">
        <v>448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613</v>
      </c>
      <c r="AD518" t="s">
        <v>6</v>
      </c>
      <c r="AE518" t="s">
        <v>104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2617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2618</v>
      </c>
      <c r="H519" s="7" t="s">
        <v>2619</v>
      </c>
      <c r="I519" s="7" t="s">
        <v>77</v>
      </c>
      <c r="J519" s="7" t="s">
        <v>2</v>
      </c>
      <c r="K519" s="7" t="s">
        <v>2620</v>
      </c>
      <c r="L519" s="7">
        <v>1</v>
      </c>
      <c r="M519" s="7">
        <v>1</v>
      </c>
      <c r="N519" s="7" t="s">
        <v>100</v>
      </c>
      <c r="O519" s="7" t="s">
        <v>100</v>
      </c>
      <c r="P519" s="7" t="s">
        <v>91</v>
      </c>
      <c r="Q519" s="7"/>
      <c r="R519" s="11" t="s">
        <v>172</v>
      </c>
      <c r="S519" s="13" t="s">
        <v>19</v>
      </c>
      <c r="T519" s="7"/>
      <c r="U519" s="11" t="s">
        <v>19</v>
      </c>
      <c r="V519" s="11" t="s">
        <v>172</v>
      </c>
      <c r="W519" s="13" t="s">
        <v>308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1534</v>
      </c>
      <c r="AD519" t="s">
        <v>6</v>
      </c>
      <c r="AE519" t="s">
        <v>2621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2622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2623</v>
      </c>
      <c r="H520" s="7" t="s">
        <v>2624</v>
      </c>
      <c r="I520" s="7" t="s">
        <v>77</v>
      </c>
      <c r="J520" s="7" t="s">
        <v>2</v>
      </c>
      <c r="K520" s="7" t="s">
        <v>2625</v>
      </c>
      <c r="L520" s="7">
        <v>1</v>
      </c>
      <c r="M520" s="7">
        <v>1</v>
      </c>
      <c r="N520" s="7" t="s">
        <v>100</v>
      </c>
      <c r="O520" s="7" t="s">
        <v>100</v>
      </c>
      <c r="P520" s="7" t="s">
        <v>91</v>
      </c>
      <c r="Q520" s="7"/>
      <c r="R520" s="11" t="s">
        <v>380</v>
      </c>
      <c r="S520" s="13" t="s">
        <v>19</v>
      </c>
      <c r="T520" s="7"/>
      <c r="U520" s="11" t="s">
        <v>19</v>
      </c>
      <c r="V520" s="11" t="s">
        <v>380</v>
      </c>
      <c r="W520" s="13" t="s">
        <v>135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381</v>
      </c>
      <c r="AD520" t="s">
        <v>6</v>
      </c>
      <c r="AE520" t="s">
        <v>113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2626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2627</v>
      </c>
      <c r="H521" s="7" t="s">
        <v>2628</v>
      </c>
      <c r="I521" s="7" t="s">
        <v>77</v>
      </c>
      <c r="J521" s="7" t="s">
        <v>2</v>
      </c>
      <c r="K521" s="7" t="s">
        <v>2629</v>
      </c>
      <c r="L521" s="7">
        <v>1</v>
      </c>
      <c r="M521" s="7">
        <v>1</v>
      </c>
      <c r="N521" s="7" t="s">
        <v>100</v>
      </c>
      <c r="O521" s="7" t="s">
        <v>100</v>
      </c>
      <c r="P521" s="7" t="s">
        <v>91</v>
      </c>
      <c r="Q521" s="7"/>
      <c r="R521" s="11" t="s">
        <v>309</v>
      </c>
      <c r="S521" s="13" t="s">
        <v>19</v>
      </c>
      <c r="T521" s="7"/>
      <c r="U521" s="11" t="s">
        <v>19</v>
      </c>
      <c r="V521" s="11" t="s">
        <v>309</v>
      </c>
      <c r="W521" s="13" t="s">
        <v>448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613</v>
      </c>
      <c r="AD521" t="s">
        <v>6</v>
      </c>
      <c r="AE521" t="s">
        <v>614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2630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2631</v>
      </c>
      <c r="H522" s="7" t="s">
        <v>2632</v>
      </c>
      <c r="I522" s="7" t="s">
        <v>77</v>
      </c>
      <c r="J522" s="7" t="s">
        <v>2</v>
      </c>
      <c r="K522" s="7" t="s">
        <v>2633</v>
      </c>
      <c r="L522" s="7">
        <v>1</v>
      </c>
      <c r="M522" s="7">
        <v>1</v>
      </c>
      <c r="N522" s="7" t="s">
        <v>100</v>
      </c>
      <c r="O522" s="7" t="s">
        <v>100</v>
      </c>
      <c r="P522" s="7" t="s">
        <v>91</v>
      </c>
      <c r="Q522" s="7"/>
      <c r="R522" s="11" t="s">
        <v>2634</v>
      </c>
      <c r="S522" s="13" t="s">
        <v>19</v>
      </c>
      <c r="T522" s="7"/>
      <c r="U522" s="11" t="s">
        <v>19</v>
      </c>
      <c r="V522" s="11" t="s">
        <v>2634</v>
      </c>
      <c r="W522" s="13" t="s">
        <v>613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2635</v>
      </c>
      <c r="AD522" t="s">
        <v>6</v>
      </c>
      <c r="AE522" t="s">
        <v>2040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2636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2637</v>
      </c>
      <c r="H523" s="7" t="s">
        <v>2638</v>
      </c>
      <c r="I523" s="7" t="s">
        <v>77</v>
      </c>
      <c r="J523" s="7" t="s">
        <v>2</v>
      </c>
      <c r="K523" s="7" t="s">
        <v>2639</v>
      </c>
      <c r="L523" s="7">
        <v>2</v>
      </c>
      <c r="M523" s="7">
        <v>1</v>
      </c>
      <c r="N523" s="7" t="s">
        <v>100</v>
      </c>
      <c r="O523" s="7" t="s">
        <v>100</v>
      </c>
      <c r="P523" s="7" t="s">
        <v>91</v>
      </c>
      <c r="Q523" s="7"/>
      <c r="R523" s="11" t="s">
        <v>2640</v>
      </c>
      <c r="S523" s="13" t="s">
        <v>19</v>
      </c>
      <c r="T523" s="7"/>
      <c r="U523" s="11" t="s">
        <v>19</v>
      </c>
      <c r="V523" s="11" t="s">
        <v>2640</v>
      </c>
      <c r="W523" s="13" t="s">
        <v>2415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279</v>
      </c>
      <c r="AD523" t="s">
        <v>6</v>
      </c>
      <c r="AE523" t="s">
        <v>456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2641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2642</v>
      </c>
      <c r="H524" s="7" t="s">
        <v>2643</v>
      </c>
      <c r="I524" s="7" t="s">
        <v>77</v>
      </c>
      <c r="J524" s="7" t="s">
        <v>2</v>
      </c>
      <c r="K524" s="7" t="s">
        <v>2644</v>
      </c>
      <c r="L524" s="7">
        <v>2</v>
      </c>
      <c r="M524" s="7">
        <v>1</v>
      </c>
      <c r="N524" s="7" t="s">
        <v>100</v>
      </c>
      <c r="O524" s="7" t="s">
        <v>100</v>
      </c>
      <c r="P524" s="7" t="s">
        <v>91</v>
      </c>
      <c r="Q524" s="7"/>
      <c r="R524" s="11" t="s">
        <v>1514</v>
      </c>
      <c r="S524" s="13" t="s">
        <v>19</v>
      </c>
      <c r="T524" s="7"/>
      <c r="U524" s="11" t="s">
        <v>19</v>
      </c>
      <c r="V524" s="11" t="s">
        <v>1514</v>
      </c>
      <c r="W524" s="13" t="s">
        <v>435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1178</v>
      </c>
      <c r="AD524" t="s">
        <v>6</v>
      </c>
      <c r="AE524" t="s">
        <v>725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2645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2646</v>
      </c>
      <c r="H525" s="7" t="s">
        <v>2647</v>
      </c>
      <c r="I525" s="7" t="s">
        <v>77</v>
      </c>
      <c r="J525" s="7" t="s">
        <v>2</v>
      </c>
      <c r="K525" s="7" t="s">
        <v>2648</v>
      </c>
      <c r="L525" s="7">
        <v>1</v>
      </c>
      <c r="M525" s="7">
        <v>1</v>
      </c>
      <c r="N525" s="7" t="s">
        <v>100</v>
      </c>
      <c r="O525" s="7" t="s">
        <v>100</v>
      </c>
      <c r="P525" s="7" t="s">
        <v>91</v>
      </c>
      <c r="Q525" s="7"/>
      <c r="R525" s="11" t="s">
        <v>447</v>
      </c>
      <c r="S525" s="13" t="s">
        <v>19</v>
      </c>
      <c r="T525" s="7"/>
      <c r="U525" s="11" t="s">
        <v>19</v>
      </c>
      <c r="V525" s="11" t="s">
        <v>447</v>
      </c>
      <c r="W525" s="13" t="s">
        <v>448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287</v>
      </c>
      <c r="AD525" t="s">
        <v>6</v>
      </c>
      <c r="AE525" t="s">
        <v>403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2649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2650</v>
      </c>
      <c r="H526" s="7" t="s">
        <v>2651</v>
      </c>
      <c r="I526" s="7" t="s">
        <v>77</v>
      </c>
      <c r="J526" s="7" t="s">
        <v>2</v>
      </c>
      <c r="K526" s="7" t="s">
        <v>2652</v>
      </c>
      <c r="L526" s="7">
        <v>1</v>
      </c>
      <c r="M526" s="7">
        <v>1</v>
      </c>
      <c r="N526" s="7" t="s">
        <v>100</v>
      </c>
      <c r="O526" s="7" t="s">
        <v>100</v>
      </c>
      <c r="P526" s="7" t="s">
        <v>91</v>
      </c>
      <c r="Q526" s="7"/>
      <c r="R526" s="11" t="s">
        <v>380</v>
      </c>
      <c r="S526" s="13" t="s">
        <v>19</v>
      </c>
      <c r="T526" s="7"/>
      <c r="U526" s="11" t="s">
        <v>19</v>
      </c>
      <c r="V526" s="11" t="s">
        <v>380</v>
      </c>
      <c r="W526" s="13" t="s">
        <v>135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381</v>
      </c>
      <c r="AD526" t="s">
        <v>6</v>
      </c>
      <c r="AE526" t="s">
        <v>1121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2653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123</v>
      </c>
      <c r="H527" s="7" t="s">
        <v>124</v>
      </c>
      <c r="I527" s="7" t="s">
        <v>77</v>
      </c>
      <c r="J527" s="7" t="s">
        <v>2</v>
      </c>
      <c r="K527" s="7" t="s">
        <v>2654</v>
      </c>
      <c r="L527" s="7">
        <v>1</v>
      </c>
      <c r="M527" s="7">
        <v>1</v>
      </c>
      <c r="N527" s="7" t="s">
        <v>100</v>
      </c>
      <c r="O527" s="7" t="s">
        <v>100</v>
      </c>
      <c r="P527" s="7" t="s">
        <v>91</v>
      </c>
      <c r="Q527" s="7"/>
      <c r="R527" s="11" t="s">
        <v>126</v>
      </c>
      <c r="S527" s="13" t="s">
        <v>19</v>
      </c>
      <c r="T527" s="7"/>
      <c r="U527" s="11" t="s">
        <v>19</v>
      </c>
      <c r="V527" s="11" t="s">
        <v>126</v>
      </c>
      <c r="W527" s="13" t="s">
        <v>127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128</v>
      </c>
      <c r="AD527" t="s">
        <v>6</v>
      </c>
      <c r="AE527" t="s">
        <v>2655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2656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2657</v>
      </c>
      <c r="H528" s="7" t="s">
        <v>2658</v>
      </c>
      <c r="I528" s="7" t="s">
        <v>77</v>
      </c>
      <c r="J528" s="7" t="s">
        <v>2</v>
      </c>
      <c r="K528" s="7" t="s">
        <v>2659</v>
      </c>
      <c r="L528" s="7">
        <v>1</v>
      </c>
      <c r="M528" s="7">
        <v>1</v>
      </c>
      <c r="N528" s="7" t="s">
        <v>100</v>
      </c>
      <c r="O528" s="7" t="s">
        <v>100</v>
      </c>
      <c r="P528" s="7" t="s">
        <v>91</v>
      </c>
      <c r="Q528" s="7"/>
      <c r="R528" s="11" t="s">
        <v>343</v>
      </c>
      <c r="S528" s="13" t="s">
        <v>19</v>
      </c>
      <c r="T528" s="7"/>
      <c r="U528" s="11" t="s">
        <v>19</v>
      </c>
      <c r="V528" s="11" t="s">
        <v>343</v>
      </c>
      <c r="W528" s="13" t="s">
        <v>191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344</v>
      </c>
      <c r="AD528" t="s">
        <v>6</v>
      </c>
      <c r="AE528" t="s">
        <v>200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2660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2661</v>
      </c>
      <c r="H529" s="7" t="s">
        <v>2662</v>
      </c>
      <c r="I529" s="7" t="s">
        <v>77</v>
      </c>
      <c r="J529" s="7" t="s">
        <v>2</v>
      </c>
      <c r="K529" s="7" t="s">
        <v>2663</v>
      </c>
      <c r="L529" s="7">
        <v>1</v>
      </c>
      <c r="M529" s="7">
        <v>1</v>
      </c>
      <c r="N529" s="7" t="s">
        <v>100</v>
      </c>
      <c r="O529" s="7" t="s">
        <v>100</v>
      </c>
      <c r="P529" s="7" t="s">
        <v>91</v>
      </c>
      <c r="Q529" s="7"/>
      <c r="R529" s="11" t="s">
        <v>307</v>
      </c>
      <c r="S529" s="13" t="s">
        <v>19</v>
      </c>
      <c r="T529" s="7"/>
      <c r="U529" s="11" t="s">
        <v>19</v>
      </c>
      <c r="V529" s="11" t="s">
        <v>307</v>
      </c>
      <c r="W529" s="13" t="s">
        <v>308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309</v>
      </c>
      <c r="AD529" t="s">
        <v>6</v>
      </c>
      <c r="AE529" t="s">
        <v>456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2664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2665</v>
      </c>
      <c r="H530" s="7" t="s">
        <v>2666</v>
      </c>
      <c r="I530" s="7" t="s">
        <v>77</v>
      </c>
      <c r="J530" s="7" t="s">
        <v>2</v>
      </c>
      <c r="K530" s="7" t="s">
        <v>2667</v>
      </c>
      <c r="L530" s="7">
        <v>1</v>
      </c>
      <c r="M530" s="7">
        <v>1</v>
      </c>
      <c r="N530" s="7" t="s">
        <v>100</v>
      </c>
      <c r="O530" s="7" t="s">
        <v>100</v>
      </c>
      <c r="P530" s="7" t="s">
        <v>91</v>
      </c>
      <c r="Q530" s="7"/>
      <c r="R530" s="11" t="s">
        <v>2099</v>
      </c>
      <c r="S530" s="13" t="s">
        <v>19</v>
      </c>
      <c r="T530" s="7"/>
      <c r="U530" s="11" t="s">
        <v>19</v>
      </c>
      <c r="V530" s="11" t="s">
        <v>2099</v>
      </c>
      <c r="W530" s="13" t="s">
        <v>643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2668</v>
      </c>
      <c r="AD530" t="s">
        <v>6</v>
      </c>
      <c r="AE530" t="s">
        <v>495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2669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1245</v>
      </c>
      <c r="H531" s="7" t="s">
        <v>1246</v>
      </c>
      <c r="I531" s="7" t="s">
        <v>77</v>
      </c>
      <c r="J531" s="7" t="s">
        <v>2</v>
      </c>
      <c r="K531" s="7" t="s">
        <v>2670</v>
      </c>
      <c r="L531" s="7">
        <v>1</v>
      </c>
      <c r="M531" s="7">
        <v>1</v>
      </c>
      <c r="N531" s="7" t="s">
        <v>100</v>
      </c>
      <c r="O531" s="7" t="s">
        <v>100</v>
      </c>
      <c r="P531" s="7" t="s">
        <v>91</v>
      </c>
      <c r="Q531" s="7"/>
      <c r="R531" s="11" t="s">
        <v>260</v>
      </c>
      <c r="S531" s="13" t="s">
        <v>19</v>
      </c>
      <c r="T531" s="7"/>
      <c r="U531" s="11" t="s">
        <v>19</v>
      </c>
      <c r="V531" s="11" t="s">
        <v>260</v>
      </c>
      <c r="W531" s="13" t="s">
        <v>142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314</v>
      </c>
      <c r="AD531" t="s">
        <v>6</v>
      </c>
      <c r="AE531" t="s">
        <v>915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2671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2672</v>
      </c>
      <c r="H532" s="7" t="s">
        <v>2673</v>
      </c>
      <c r="I532" s="7" t="s">
        <v>77</v>
      </c>
      <c r="J532" s="7" t="s">
        <v>2</v>
      </c>
      <c r="K532" s="7" t="s">
        <v>2674</v>
      </c>
      <c r="L532" s="7">
        <v>1</v>
      </c>
      <c r="M532" s="7">
        <v>1</v>
      </c>
      <c r="N532" s="7" t="s">
        <v>100</v>
      </c>
      <c r="O532" s="7" t="s">
        <v>100</v>
      </c>
      <c r="P532" s="7" t="s">
        <v>91</v>
      </c>
      <c r="Q532" s="7"/>
      <c r="R532" s="11" t="s">
        <v>988</v>
      </c>
      <c r="S532" s="13" t="s">
        <v>19</v>
      </c>
      <c r="T532" s="7"/>
      <c r="U532" s="11" t="s">
        <v>19</v>
      </c>
      <c r="V532" s="11" t="s">
        <v>988</v>
      </c>
      <c r="W532" s="13" t="s">
        <v>454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568</v>
      </c>
      <c r="AD532" t="s">
        <v>6</v>
      </c>
      <c r="AE532" t="s">
        <v>113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2675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2676</v>
      </c>
      <c r="H533" s="7" t="s">
        <v>2677</v>
      </c>
      <c r="I533" s="7" t="s">
        <v>77</v>
      </c>
      <c r="J533" s="7" t="s">
        <v>2</v>
      </c>
      <c r="K533" s="7" t="s">
        <v>2678</v>
      </c>
      <c r="L533" s="7">
        <v>1</v>
      </c>
      <c r="M533" s="7">
        <v>1</v>
      </c>
      <c r="N533" s="7" t="s">
        <v>100</v>
      </c>
      <c r="O533" s="7" t="s">
        <v>100</v>
      </c>
      <c r="P533" s="7" t="s">
        <v>91</v>
      </c>
      <c r="Q533" s="7"/>
      <c r="R533" s="11" t="s">
        <v>81</v>
      </c>
      <c r="S533" s="13" t="s">
        <v>19</v>
      </c>
      <c r="T533" s="7"/>
      <c r="U533" s="11" t="s">
        <v>19</v>
      </c>
      <c r="V533" s="11" t="s">
        <v>81</v>
      </c>
      <c r="W533" s="13" t="s">
        <v>82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83</v>
      </c>
      <c r="AD533" t="s">
        <v>6</v>
      </c>
      <c r="AE533" t="s">
        <v>2338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2679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1776</v>
      </c>
      <c r="H534" s="7" t="s">
        <v>1777</v>
      </c>
      <c r="I534" s="7" t="s">
        <v>77</v>
      </c>
      <c r="J534" s="7" t="s">
        <v>2</v>
      </c>
      <c r="K534" s="7" t="s">
        <v>2680</v>
      </c>
      <c r="L534" s="7">
        <v>1</v>
      </c>
      <c r="M534" s="7">
        <v>2</v>
      </c>
      <c r="N534" s="7" t="s">
        <v>79</v>
      </c>
      <c r="O534" s="7" t="s">
        <v>80</v>
      </c>
      <c r="P534" s="7" t="s">
        <v>91</v>
      </c>
      <c r="Q534" s="7"/>
      <c r="R534" s="11" t="s">
        <v>1907</v>
      </c>
      <c r="S534" s="13" t="s">
        <v>19</v>
      </c>
      <c r="T534" s="7"/>
      <c r="U534" s="11" t="s">
        <v>19</v>
      </c>
      <c r="V534" s="11" t="s">
        <v>1907</v>
      </c>
      <c r="W534" s="13" t="s">
        <v>435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2681</v>
      </c>
      <c r="AD534" t="s">
        <v>6</v>
      </c>
      <c r="AE534" t="s">
        <v>2682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2683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2684</v>
      </c>
      <c r="H535" s="7" t="s">
        <v>2685</v>
      </c>
      <c r="I535" s="7" t="s">
        <v>77</v>
      </c>
      <c r="J535" s="7" t="s">
        <v>2</v>
      </c>
      <c r="K535" s="7" t="s">
        <v>2686</v>
      </c>
      <c r="L535" s="7">
        <v>1</v>
      </c>
      <c r="M535" s="7">
        <v>6</v>
      </c>
      <c r="N535" s="7" t="s">
        <v>1165</v>
      </c>
      <c r="O535" s="7" t="s">
        <v>522</v>
      </c>
      <c r="P535" s="7" t="s">
        <v>91</v>
      </c>
      <c r="Q535" s="7"/>
      <c r="R535" s="11" t="s">
        <v>2687</v>
      </c>
      <c r="S535" s="13" t="s">
        <v>19</v>
      </c>
      <c r="T535" s="7"/>
      <c r="U535" s="11" t="s">
        <v>19</v>
      </c>
      <c r="V535" s="11" t="s">
        <v>2687</v>
      </c>
      <c r="W535" s="13" t="s">
        <v>1058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2688</v>
      </c>
      <c r="AD535" t="s">
        <v>6</v>
      </c>
      <c r="AE535" t="s">
        <v>2689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2690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2691</v>
      </c>
      <c r="H536" s="7" t="s">
        <v>2692</v>
      </c>
      <c r="I536" s="7" t="s">
        <v>77</v>
      </c>
      <c r="J536" s="7" t="s">
        <v>2</v>
      </c>
      <c r="K536" s="7" t="s">
        <v>2693</v>
      </c>
      <c r="L536" s="7">
        <v>1</v>
      </c>
      <c r="M536" s="7">
        <v>1</v>
      </c>
      <c r="N536" s="7" t="s">
        <v>2694</v>
      </c>
      <c r="O536" s="7" t="s">
        <v>100</v>
      </c>
      <c r="P536" s="7" t="s">
        <v>91</v>
      </c>
      <c r="Q536" s="7"/>
      <c r="R536" s="11" t="s">
        <v>2695</v>
      </c>
      <c r="S536" s="13" t="s">
        <v>19</v>
      </c>
      <c r="T536" s="7"/>
      <c r="U536" s="11" t="s">
        <v>19</v>
      </c>
      <c r="V536" s="11" t="s">
        <v>2695</v>
      </c>
      <c r="W536" s="13" t="s">
        <v>280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2696</v>
      </c>
      <c r="AD536" t="s">
        <v>6</v>
      </c>
      <c r="AE536" t="s">
        <v>1598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2697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2698</v>
      </c>
      <c r="H537" s="7" t="s">
        <v>2699</v>
      </c>
      <c r="I537" s="7" t="s">
        <v>77</v>
      </c>
      <c r="J537" s="7" t="s">
        <v>2</v>
      </c>
      <c r="K537" s="7" t="s">
        <v>2700</v>
      </c>
      <c r="L537" s="7">
        <v>1</v>
      </c>
      <c r="M537" s="7">
        <v>2</v>
      </c>
      <c r="N537" s="7" t="s">
        <v>90</v>
      </c>
      <c r="O537" s="7" t="s">
        <v>80</v>
      </c>
      <c r="P537" s="7" t="s">
        <v>91</v>
      </c>
      <c r="Q537" s="7"/>
      <c r="R537" s="11" t="s">
        <v>2701</v>
      </c>
      <c r="S537" s="13" t="s">
        <v>19</v>
      </c>
      <c r="T537" s="7"/>
      <c r="U537" s="11" t="s">
        <v>19</v>
      </c>
      <c r="V537" s="11" t="s">
        <v>2701</v>
      </c>
      <c r="W537" s="13" t="s">
        <v>1890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2702</v>
      </c>
      <c r="AD537" t="s">
        <v>6</v>
      </c>
      <c r="AE537" t="s">
        <v>2703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2704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2698</v>
      </c>
      <c r="H538" s="7" t="s">
        <v>2699</v>
      </c>
      <c r="I538" s="7" t="s">
        <v>77</v>
      </c>
      <c r="J538" s="7" t="s">
        <v>2</v>
      </c>
      <c r="K538" s="7" t="s">
        <v>2705</v>
      </c>
      <c r="L538" s="7">
        <v>1</v>
      </c>
      <c r="M538" s="7">
        <v>2</v>
      </c>
      <c r="N538" s="7" t="s">
        <v>90</v>
      </c>
      <c r="O538" s="7" t="s">
        <v>80</v>
      </c>
      <c r="P538" s="7" t="s">
        <v>91</v>
      </c>
      <c r="Q538" s="7"/>
      <c r="R538" s="11" t="s">
        <v>2701</v>
      </c>
      <c r="S538" s="13" t="s">
        <v>19</v>
      </c>
      <c r="T538" s="7"/>
      <c r="U538" s="11" t="s">
        <v>19</v>
      </c>
      <c r="V538" s="11" t="s">
        <v>2701</v>
      </c>
      <c r="W538" s="13" t="s">
        <v>1890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2702</v>
      </c>
      <c r="AD538" t="s">
        <v>6</v>
      </c>
      <c r="AE538" t="s">
        <v>2703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2706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2707</v>
      </c>
      <c r="H539" s="7" t="s">
        <v>2708</v>
      </c>
      <c r="I539" s="7" t="s">
        <v>77</v>
      </c>
      <c r="J539" s="7" t="s">
        <v>2</v>
      </c>
      <c r="K539" s="7" t="s">
        <v>2709</v>
      </c>
      <c r="L539" s="7">
        <v>1</v>
      </c>
      <c r="M539" s="7">
        <v>2</v>
      </c>
      <c r="N539" s="7" t="s">
        <v>109</v>
      </c>
      <c r="O539" s="7" t="s">
        <v>80</v>
      </c>
      <c r="P539" s="7" t="s">
        <v>91</v>
      </c>
      <c r="Q539" s="7"/>
      <c r="R539" s="11" t="s">
        <v>2710</v>
      </c>
      <c r="S539" s="13" t="s">
        <v>19</v>
      </c>
      <c r="T539" s="7"/>
      <c r="U539" s="11" t="s">
        <v>19</v>
      </c>
      <c r="V539" s="11" t="s">
        <v>2710</v>
      </c>
      <c r="W539" s="13" t="s">
        <v>2711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1333</v>
      </c>
      <c r="AD539" t="s">
        <v>6</v>
      </c>
      <c r="AE539" t="s">
        <v>2712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2713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2714</v>
      </c>
      <c r="H540" s="7" t="s">
        <v>2715</v>
      </c>
      <c r="I540" s="7" t="s">
        <v>77</v>
      </c>
      <c r="J540" s="7" t="s">
        <v>2</v>
      </c>
      <c r="K540" s="7" t="s">
        <v>2716</v>
      </c>
      <c r="L540" s="7">
        <v>2</v>
      </c>
      <c r="M540" s="7">
        <v>7</v>
      </c>
      <c r="N540" s="7" t="s">
        <v>2717</v>
      </c>
      <c r="O540" s="7" t="s">
        <v>109</v>
      </c>
      <c r="P540" s="7" t="s">
        <v>91</v>
      </c>
      <c r="Q540" s="7"/>
      <c r="R540" s="11" t="s">
        <v>2718</v>
      </c>
      <c r="S540" s="13" t="s">
        <v>19</v>
      </c>
      <c r="T540" s="7"/>
      <c r="U540" s="11" t="s">
        <v>19</v>
      </c>
      <c r="V540" s="11" t="s">
        <v>2718</v>
      </c>
      <c r="W540" s="13" t="s">
        <v>2719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2720</v>
      </c>
      <c r="AD540" t="s">
        <v>6</v>
      </c>
      <c r="AE540" t="s">
        <v>2721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2722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2723</v>
      </c>
      <c r="H541" s="7" t="s">
        <v>2724</v>
      </c>
      <c r="I541" s="7" t="s">
        <v>77</v>
      </c>
      <c r="J541" s="7" t="s">
        <v>2</v>
      </c>
      <c r="K541" s="7" t="s">
        <v>2725</v>
      </c>
      <c r="L541" s="7">
        <v>1</v>
      </c>
      <c r="M541" s="7">
        <v>1</v>
      </c>
      <c r="N541" s="7" t="s">
        <v>80</v>
      </c>
      <c r="O541" s="7" t="s">
        <v>100</v>
      </c>
      <c r="P541" s="7" t="s">
        <v>91</v>
      </c>
      <c r="Q541" s="7"/>
      <c r="R541" s="11" t="s">
        <v>420</v>
      </c>
      <c r="S541" s="13" t="s">
        <v>19</v>
      </c>
      <c r="T541" s="7"/>
      <c r="U541" s="11" t="s">
        <v>19</v>
      </c>
      <c r="V541" s="11" t="s">
        <v>420</v>
      </c>
      <c r="W541" s="13" t="s">
        <v>321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421</v>
      </c>
      <c r="AD541" t="s">
        <v>6</v>
      </c>
      <c r="AE541" t="s">
        <v>2726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2727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2289</v>
      </c>
      <c r="H542" s="7" t="s">
        <v>2290</v>
      </c>
      <c r="I542" s="7" t="s">
        <v>77</v>
      </c>
      <c r="J542" s="7" t="s">
        <v>2</v>
      </c>
      <c r="K542" s="7" t="s">
        <v>2728</v>
      </c>
      <c r="L542" s="7">
        <v>1</v>
      </c>
      <c r="M542" s="7">
        <v>1</v>
      </c>
      <c r="N542" s="7" t="s">
        <v>80</v>
      </c>
      <c r="O542" s="7" t="s">
        <v>100</v>
      </c>
      <c r="P542" s="7" t="s">
        <v>91</v>
      </c>
      <c r="Q542" s="7"/>
      <c r="R542" s="11" t="s">
        <v>569</v>
      </c>
      <c r="S542" s="13" t="s">
        <v>19</v>
      </c>
      <c r="T542" s="7"/>
      <c r="U542" s="11" t="s">
        <v>19</v>
      </c>
      <c r="V542" s="11" t="s">
        <v>569</v>
      </c>
      <c r="W542" s="13" t="s">
        <v>127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961</v>
      </c>
      <c r="AD542" t="s">
        <v>6</v>
      </c>
      <c r="AE542" t="s">
        <v>495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2729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2730</v>
      </c>
      <c r="H543" s="7" t="s">
        <v>2731</v>
      </c>
      <c r="I543" s="7" t="s">
        <v>77</v>
      </c>
      <c r="J543" s="7" t="s">
        <v>2</v>
      </c>
      <c r="K543" s="7" t="s">
        <v>2732</v>
      </c>
      <c r="L543" s="7">
        <v>1</v>
      </c>
      <c r="M543" s="7">
        <v>1</v>
      </c>
      <c r="N543" s="7" t="s">
        <v>80</v>
      </c>
      <c r="O543" s="7" t="s">
        <v>100</v>
      </c>
      <c r="P543" s="7" t="s">
        <v>91</v>
      </c>
      <c r="Q543" s="7"/>
      <c r="R543" s="11" t="s">
        <v>2733</v>
      </c>
      <c r="S543" s="13" t="s">
        <v>19</v>
      </c>
      <c r="T543" s="7"/>
      <c r="U543" s="11" t="s">
        <v>19</v>
      </c>
      <c r="V543" s="11" t="s">
        <v>2733</v>
      </c>
      <c r="W543" s="13" t="s">
        <v>2370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2734</v>
      </c>
      <c r="AD543" t="s">
        <v>6</v>
      </c>
      <c r="AE543" t="s">
        <v>2735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2736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2737</v>
      </c>
      <c r="H544" s="7" t="s">
        <v>2738</v>
      </c>
      <c r="I544" s="7" t="s">
        <v>77</v>
      </c>
      <c r="J544" s="7" t="s">
        <v>2</v>
      </c>
      <c r="K544" s="7" t="s">
        <v>2739</v>
      </c>
      <c r="L544" s="7">
        <v>1</v>
      </c>
      <c r="M544" s="7">
        <v>2</v>
      </c>
      <c r="N544" s="7" t="s">
        <v>79</v>
      </c>
      <c r="O544" s="7" t="s">
        <v>80</v>
      </c>
      <c r="P544" s="7" t="s">
        <v>91</v>
      </c>
      <c r="Q544" s="7"/>
      <c r="R544" s="11" t="s">
        <v>1514</v>
      </c>
      <c r="S544" s="13" t="s">
        <v>19</v>
      </c>
      <c r="T544" s="7"/>
      <c r="U544" s="11" t="s">
        <v>19</v>
      </c>
      <c r="V544" s="11" t="s">
        <v>1514</v>
      </c>
      <c r="W544" s="13" t="s">
        <v>435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1178</v>
      </c>
      <c r="AD544" t="s">
        <v>6</v>
      </c>
      <c r="AE544" t="s">
        <v>2740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2741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2742</v>
      </c>
      <c r="H545" s="7" t="s">
        <v>2743</v>
      </c>
      <c r="I545" s="7" t="s">
        <v>77</v>
      </c>
      <c r="J545" s="7" t="s">
        <v>2</v>
      </c>
      <c r="K545" s="7" t="s">
        <v>2744</v>
      </c>
      <c r="L545" s="7">
        <v>1</v>
      </c>
      <c r="M545" s="7">
        <v>1</v>
      </c>
      <c r="N545" s="7" t="s">
        <v>100</v>
      </c>
      <c r="O545" s="7" t="s">
        <v>100</v>
      </c>
      <c r="P545" s="7" t="s">
        <v>91</v>
      </c>
      <c r="Q545" s="7"/>
      <c r="R545" s="11" t="s">
        <v>337</v>
      </c>
      <c r="S545" s="13" t="s">
        <v>19</v>
      </c>
      <c r="T545" s="7"/>
      <c r="U545" s="11" t="s">
        <v>19</v>
      </c>
      <c r="V545" s="11" t="s">
        <v>337</v>
      </c>
      <c r="W545" s="13" t="s">
        <v>82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2745</v>
      </c>
      <c r="AD545" t="s">
        <v>6</v>
      </c>
      <c r="AE545" t="s">
        <v>104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2746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2747</v>
      </c>
      <c r="H546" s="7" t="s">
        <v>2748</v>
      </c>
      <c r="I546" s="7" t="s">
        <v>77</v>
      </c>
      <c r="J546" s="7" t="s">
        <v>2</v>
      </c>
      <c r="K546" s="7" t="s">
        <v>2749</v>
      </c>
      <c r="L546" s="7">
        <v>1</v>
      </c>
      <c r="M546" s="7">
        <v>1</v>
      </c>
      <c r="N546" s="7" t="s">
        <v>80</v>
      </c>
      <c r="O546" s="7" t="s">
        <v>100</v>
      </c>
      <c r="P546" s="7" t="s">
        <v>91</v>
      </c>
      <c r="Q546" s="7"/>
      <c r="R546" s="11" t="s">
        <v>442</v>
      </c>
      <c r="S546" s="13" t="s">
        <v>19</v>
      </c>
      <c r="T546" s="7"/>
      <c r="U546" s="11" t="s">
        <v>19</v>
      </c>
      <c r="V546" s="11" t="s">
        <v>442</v>
      </c>
      <c r="W546" s="13" t="s">
        <v>184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860</v>
      </c>
      <c r="AD546" t="s">
        <v>6</v>
      </c>
      <c r="AE546" t="s">
        <v>2750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2751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2752</v>
      </c>
      <c r="H547" s="7" t="s">
        <v>2753</v>
      </c>
      <c r="I547" s="7" t="s">
        <v>77</v>
      </c>
      <c r="J547" s="7" t="s">
        <v>2</v>
      </c>
      <c r="K547" s="7" t="s">
        <v>2754</v>
      </c>
      <c r="L547" s="7">
        <v>1</v>
      </c>
      <c r="M547" s="7">
        <v>1</v>
      </c>
      <c r="N547" s="7" t="s">
        <v>80</v>
      </c>
      <c r="O547" s="7" t="s">
        <v>100</v>
      </c>
      <c r="P547" s="7" t="s">
        <v>91</v>
      </c>
      <c r="Q547" s="7"/>
      <c r="R547" s="11" t="s">
        <v>2755</v>
      </c>
      <c r="S547" s="13" t="s">
        <v>19</v>
      </c>
      <c r="T547" s="7"/>
      <c r="U547" s="11" t="s">
        <v>19</v>
      </c>
      <c r="V547" s="11" t="s">
        <v>2755</v>
      </c>
      <c r="W547" s="13" t="s">
        <v>912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2756</v>
      </c>
      <c r="AD547" t="s">
        <v>6</v>
      </c>
      <c r="AE547" t="s">
        <v>2757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2758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2089</v>
      </c>
      <c r="H548" s="7" t="s">
        <v>2090</v>
      </c>
      <c r="I548" s="7" t="s">
        <v>77</v>
      </c>
      <c r="J548" s="7" t="s">
        <v>2</v>
      </c>
      <c r="K548" s="7" t="s">
        <v>2759</v>
      </c>
      <c r="L548" s="7">
        <v>1</v>
      </c>
      <c r="M548" s="7">
        <v>1</v>
      </c>
      <c r="N548" s="7" t="s">
        <v>100</v>
      </c>
      <c r="O548" s="7" t="s">
        <v>100</v>
      </c>
      <c r="P548" s="7" t="s">
        <v>91</v>
      </c>
      <c r="Q548" s="7"/>
      <c r="R548" s="11" t="s">
        <v>2092</v>
      </c>
      <c r="S548" s="13" t="s">
        <v>19</v>
      </c>
      <c r="T548" s="7"/>
      <c r="U548" s="11" t="s">
        <v>19</v>
      </c>
      <c r="V548" s="11" t="s">
        <v>2092</v>
      </c>
      <c r="W548" s="13" t="s">
        <v>435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2093</v>
      </c>
      <c r="AD548" t="s">
        <v>6</v>
      </c>
      <c r="AE548" t="s">
        <v>113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2760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2761</v>
      </c>
      <c r="H549" s="7" t="s">
        <v>2762</v>
      </c>
      <c r="I549" s="7" t="s">
        <v>77</v>
      </c>
      <c r="J549" s="7" t="s">
        <v>2</v>
      </c>
      <c r="K549" s="7" t="s">
        <v>2763</v>
      </c>
      <c r="L549" s="7">
        <v>1</v>
      </c>
      <c r="M549" s="7">
        <v>1</v>
      </c>
      <c r="N549" s="7" t="s">
        <v>100</v>
      </c>
      <c r="O549" s="7" t="s">
        <v>100</v>
      </c>
      <c r="P549" s="7" t="s">
        <v>91</v>
      </c>
      <c r="Q549" s="7"/>
      <c r="R549" s="11" t="s">
        <v>515</v>
      </c>
      <c r="S549" s="13" t="s">
        <v>19</v>
      </c>
      <c r="T549" s="7"/>
      <c r="U549" s="11" t="s">
        <v>19</v>
      </c>
      <c r="V549" s="11" t="s">
        <v>515</v>
      </c>
      <c r="W549" s="13" t="s">
        <v>171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516</v>
      </c>
      <c r="AD549" t="s">
        <v>6</v>
      </c>
      <c r="AE549" t="s">
        <v>2764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2765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2766</v>
      </c>
      <c r="H550" s="7" t="s">
        <v>2767</v>
      </c>
      <c r="I550" s="7" t="s">
        <v>77</v>
      </c>
      <c r="J550" s="7" t="s">
        <v>2</v>
      </c>
      <c r="K550" s="7" t="s">
        <v>2768</v>
      </c>
      <c r="L550" s="7">
        <v>1</v>
      </c>
      <c r="M550" s="7">
        <v>1</v>
      </c>
      <c r="N550" s="7" t="s">
        <v>100</v>
      </c>
      <c r="O550" s="7" t="s">
        <v>100</v>
      </c>
      <c r="P550" s="7" t="s">
        <v>91</v>
      </c>
      <c r="Q550" s="7"/>
      <c r="R550" s="11" t="s">
        <v>320</v>
      </c>
      <c r="S550" s="13" t="s">
        <v>19</v>
      </c>
      <c r="T550" s="7"/>
      <c r="U550" s="11" t="s">
        <v>19</v>
      </c>
      <c r="V550" s="11" t="s">
        <v>320</v>
      </c>
      <c r="W550" s="13" t="s">
        <v>321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322</v>
      </c>
      <c r="AD550" t="s">
        <v>6</v>
      </c>
      <c r="AE550" t="s">
        <v>297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2769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2770</v>
      </c>
      <c r="H551" s="7" t="s">
        <v>2771</v>
      </c>
      <c r="I551" s="7" t="s">
        <v>77</v>
      </c>
      <c r="J551" s="7" t="s">
        <v>2</v>
      </c>
      <c r="K551" s="7" t="s">
        <v>2772</v>
      </c>
      <c r="L551" s="7">
        <v>1</v>
      </c>
      <c r="M551" s="7">
        <v>1</v>
      </c>
      <c r="N551" s="7" t="s">
        <v>100</v>
      </c>
      <c r="O551" s="7" t="s">
        <v>100</v>
      </c>
      <c r="P551" s="7" t="s">
        <v>91</v>
      </c>
      <c r="Q551" s="7"/>
      <c r="R551" s="11" t="s">
        <v>651</v>
      </c>
      <c r="S551" s="13" t="s">
        <v>19</v>
      </c>
      <c r="T551" s="7"/>
      <c r="U551" s="11" t="s">
        <v>19</v>
      </c>
      <c r="V551" s="11" t="s">
        <v>651</v>
      </c>
      <c r="W551" s="13" t="s">
        <v>93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1885</v>
      </c>
      <c r="AD551" t="s">
        <v>6</v>
      </c>
      <c r="AE551" t="s">
        <v>495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2773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2774</v>
      </c>
      <c r="H552" s="7" t="s">
        <v>2775</v>
      </c>
      <c r="I552" s="7" t="s">
        <v>77</v>
      </c>
      <c r="J552" s="7" t="s">
        <v>2</v>
      </c>
      <c r="K552" s="7" t="s">
        <v>2776</v>
      </c>
      <c r="L552" s="7">
        <v>1</v>
      </c>
      <c r="M552" s="7">
        <v>1</v>
      </c>
      <c r="N552" s="7" t="s">
        <v>100</v>
      </c>
      <c r="O552" s="7" t="s">
        <v>100</v>
      </c>
      <c r="P552" s="7" t="s">
        <v>91</v>
      </c>
      <c r="Q552" s="7"/>
      <c r="R552" s="11" t="s">
        <v>126</v>
      </c>
      <c r="S552" s="13" t="s">
        <v>19</v>
      </c>
      <c r="T552" s="7"/>
      <c r="U552" s="11" t="s">
        <v>19</v>
      </c>
      <c r="V552" s="11" t="s">
        <v>126</v>
      </c>
      <c r="W552" s="13" t="s">
        <v>127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128</v>
      </c>
      <c r="AD552" t="s">
        <v>6</v>
      </c>
      <c r="AE552" t="s">
        <v>200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2777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2778</v>
      </c>
      <c r="H553" s="7" t="s">
        <v>2779</v>
      </c>
      <c r="I553" s="7" t="s">
        <v>77</v>
      </c>
      <c r="J553" s="7" t="s">
        <v>2</v>
      </c>
      <c r="K553" s="7" t="s">
        <v>2780</v>
      </c>
      <c r="L553" s="7">
        <v>1</v>
      </c>
      <c r="M553" s="7">
        <v>1</v>
      </c>
      <c r="N553" s="7" t="s">
        <v>100</v>
      </c>
      <c r="O553" s="7" t="s">
        <v>100</v>
      </c>
      <c r="P553" s="7" t="s">
        <v>91</v>
      </c>
      <c r="Q553" s="7"/>
      <c r="R553" s="11" t="s">
        <v>2781</v>
      </c>
      <c r="S553" s="13" t="s">
        <v>19</v>
      </c>
      <c r="T553" s="7"/>
      <c r="U553" s="11" t="s">
        <v>19</v>
      </c>
      <c r="V553" s="11" t="s">
        <v>2781</v>
      </c>
      <c r="W553" s="13" t="s">
        <v>2782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2783</v>
      </c>
      <c r="AD553" t="s">
        <v>6</v>
      </c>
      <c r="AE553" t="s">
        <v>2784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2785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2786</v>
      </c>
      <c r="H554" s="7" t="s">
        <v>2787</v>
      </c>
      <c r="I554" s="7" t="s">
        <v>77</v>
      </c>
      <c r="J554" s="7" t="s">
        <v>2</v>
      </c>
      <c r="K554" s="7" t="s">
        <v>2788</v>
      </c>
      <c r="L554" s="7">
        <v>1</v>
      </c>
      <c r="M554" s="7">
        <v>1</v>
      </c>
      <c r="N554" s="7" t="s">
        <v>100</v>
      </c>
      <c r="O554" s="7" t="s">
        <v>100</v>
      </c>
      <c r="P554" s="7" t="s">
        <v>91</v>
      </c>
      <c r="Q554" s="7"/>
      <c r="R554" s="11" t="s">
        <v>260</v>
      </c>
      <c r="S554" s="13" t="s">
        <v>19</v>
      </c>
      <c r="T554" s="7"/>
      <c r="U554" s="11" t="s">
        <v>19</v>
      </c>
      <c r="V554" s="11" t="s">
        <v>260</v>
      </c>
      <c r="W554" s="13" t="s">
        <v>142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314</v>
      </c>
      <c r="AD554" t="s">
        <v>6</v>
      </c>
      <c r="AE554" t="s">
        <v>2789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2790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2791</v>
      </c>
      <c r="H555" s="7" t="s">
        <v>2792</v>
      </c>
      <c r="I555" s="7" t="s">
        <v>77</v>
      </c>
      <c r="J555" s="7" t="s">
        <v>2</v>
      </c>
      <c r="K555" s="7" t="s">
        <v>2793</v>
      </c>
      <c r="L555" s="7">
        <v>1</v>
      </c>
      <c r="M555" s="7">
        <v>1</v>
      </c>
      <c r="N555" s="7" t="s">
        <v>100</v>
      </c>
      <c r="O555" s="7" t="s">
        <v>100</v>
      </c>
      <c r="P555" s="7" t="s">
        <v>91</v>
      </c>
      <c r="Q555" s="7"/>
      <c r="R555" s="11" t="s">
        <v>595</v>
      </c>
      <c r="S555" s="13" t="s">
        <v>19</v>
      </c>
      <c r="T555" s="7"/>
      <c r="U555" s="11" t="s">
        <v>19</v>
      </c>
      <c r="V555" s="11" t="s">
        <v>595</v>
      </c>
      <c r="W555" s="13" t="s">
        <v>127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466</v>
      </c>
      <c r="AD555" t="s">
        <v>6</v>
      </c>
      <c r="AE555" t="s">
        <v>2014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2794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2795</v>
      </c>
      <c r="H556" s="7" t="s">
        <v>2796</v>
      </c>
      <c r="I556" s="7" t="s">
        <v>77</v>
      </c>
      <c r="J556" s="7" t="s">
        <v>2</v>
      </c>
      <c r="K556" s="7" t="s">
        <v>2797</v>
      </c>
      <c r="L556" s="7">
        <v>1</v>
      </c>
      <c r="M556" s="7">
        <v>1</v>
      </c>
      <c r="N556" s="7" t="s">
        <v>100</v>
      </c>
      <c r="O556" s="7" t="s">
        <v>100</v>
      </c>
      <c r="P556" s="7" t="s">
        <v>91</v>
      </c>
      <c r="Q556" s="7"/>
      <c r="R556" s="11" t="s">
        <v>1687</v>
      </c>
      <c r="S556" s="13" t="s">
        <v>19</v>
      </c>
      <c r="T556" s="7"/>
      <c r="U556" s="11" t="s">
        <v>19</v>
      </c>
      <c r="V556" s="11" t="s">
        <v>1687</v>
      </c>
      <c r="W556" s="13" t="s">
        <v>224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1030</v>
      </c>
      <c r="AD556" t="s">
        <v>6</v>
      </c>
      <c r="AE556" t="s">
        <v>289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2798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2799</v>
      </c>
      <c r="H557" s="7" t="s">
        <v>2800</v>
      </c>
      <c r="I557" s="7" t="s">
        <v>77</v>
      </c>
      <c r="J557" s="7" t="s">
        <v>2</v>
      </c>
      <c r="K557" s="7" t="s">
        <v>2801</v>
      </c>
      <c r="L557" s="7">
        <v>1</v>
      </c>
      <c r="M557" s="7">
        <v>1</v>
      </c>
      <c r="N557" s="7" t="s">
        <v>100</v>
      </c>
      <c r="O557" s="7" t="s">
        <v>100</v>
      </c>
      <c r="P557" s="7" t="s">
        <v>91</v>
      </c>
      <c r="Q557" s="7"/>
      <c r="R557" s="11" t="s">
        <v>1022</v>
      </c>
      <c r="S557" s="13" t="s">
        <v>19</v>
      </c>
      <c r="T557" s="7"/>
      <c r="U557" s="11" t="s">
        <v>19</v>
      </c>
      <c r="V557" s="11" t="s">
        <v>1022</v>
      </c>
      <c r="W557" s="13" t="s">
        <v>135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494</v>
      </c>
      <c r="AD557" t="s">
        <v>6</v>
      </c>
      <c r="AE557" t="s">
        <v>2802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2803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2804</v>
      </c>
      <c r="H558" s="7" t="s">
        <v>2805</v>
      </c>
      <c r="I558" s="7" t="s">
        <v>77</v>
      </c>
      <c r="J558" s="7" t="s">
        <v>2</v>
      </c>
      <c r="K558" s="7" t="s">
        <v>2806</v>
      </c>
      <c r="L558" s="7">
        <v>1</v>
      </c>
      <c r="M558" s="7">
        <v>1</v>
      </c>
      <c r="N558" s="7" t="s">
        <v>100</v>
      </c>
      <c r="O558" s="7" t="s">
        <v>100</v>
      </c>
      <c r="P558" s="7" t="s">
        <v>91</v>
      </c>
      <c r="Q558" s="7"/>
      <c r="R558" s="11" t="s">
        <v>309</v>
      </c>
      <c r="S558" s="13" t="s">
        <v>19</v>
      </c>
      <c r="T558" s="7"/>
      <c r="U558" s="11" t="s">
        <v>19</v>
      </c>
      <c r="V558" s="11" t="s">
        <v>309</v>
      </c>
      <c r="W558" s="13" t="s">
        <v>448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613</v>
      </c>
      <c r="AD558" t="s">
        <v>6</v>
      </c>
      <c r="AE558" t="s">
        <v>95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2807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2808</v>
      </c>
      <c r="H559" s="7" t="s">
        <v>2809</v>
      </c>
      <c r="I559" s="7" t="s">
        <v>77</v>
      </c>
      <c r="J559" s="7" t="s">
        <v>2</v>
      </c>
      <c r="K559" s="7" t="s">
        <v>2810</v>
      </c>
      <c r="L559" s="7">
        <v>1</v>
      </c>
      <c r="M559" s="7">
        <v>1</v>
      </c>
      <c r="N559" s="7" t="s">
        <v>100</v>
      </c>
      <c r="O559" s="7" t="s">
        <v>100</v>
      </c>
      <c r="P559" s="7" t="s">
        <v>91</v>
      </c>
      <c r="Q559" s="7"/>
      <c r="R559" s="11" t="s">
        <v>1015</v>
      </c>
      <c r="S559" s="13" t="s">
        <v>19</v>
      </c>
      <c r="T559" s="7"/>
      <c r="U559" s="11" t="s">
        <v>19</v>
      </c>
      <c r="V559" s="11" t="s">
        <v>1015</v>
      </c>
      <c r="W559" s="13" t="s">
        <v>102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380</v>
      </c>
      <c r="AD559" t="s">
        <v>6</v>
      </c>
      <c r="AE559" t="s">
        <v>1314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2811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2812</v>
      </c>
      <c r="H560" s="7" t="s">
        <v>2813</v>
      </c>
      <c r="I560" s="7" t="s">
        <v>77</v>
      </c>
      <c r="J560" s="7" t="s">
        <v>2</v>
      </c>
      <c r="K560" s="7" t="s">
        <v>2814</v>
      </c>
      <c r="L560" s="7">
        <v>1</v>
      </c>
      <c r="M560" s="7">
        <v>1</v>
      </c>
      <c r="N560" s="7" t="s">
        <v>100</v>
      </c>
      <c r="O560" s="7" t="s">
        <v>100</v>
      </c>
      <c r="P560" s="7" t="s">
        <v>91</v>
      </c>
      <c r="Q560" s="7"/>
      <c r="R560" s="11" t="s">
        <v>325</v>
      </c>
      <c r="S560" s="13" t="s">
        <v>19</v>
      </c>
      <c r="T560" s="7"/>
      <c r="U560" s="11" t="s">
        <v>19</v>
      </c>
      <c r="V560" s="11" t="s">
        <v>325</v>
      </c>
      <c r="W560" s="13" t="s">
        <v>184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326</v>
      </c>
      <c r="AD560" t="s">
        <v>6</v>
      </c>
      <c r="AE560" t="s">
        <v>725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2815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2816</v>
      </c>
      <c r="H561" s="7" t="s">
        <v>2817</v>
      </c>
      <c r="I561" s="7" t="s">
        <v>77</v>
      </c>
      <c r="J561" s="7" t="s">
        <v>2</v>
      </c>
      <c r="K561" s="7" t="s">
        <v>2818</v>
      </c>
      <c r="L561" s="7">
        <v>1</v>
      </c>
      <c r="M561" s="7">
        <v>1</v>
      </c>
      <c r="N561" s="7" t="s">
        <v>100</v>
      </c>
      <c r="O561" s="7" t="s">
        <v>100</v>
      </c>
      <c r="P561" s="7" t="s">
        <v>91</v>
      </c>
      <c r="Q561" s="7"/>
      <c r="R561" s="11" t="s">
        <v>81</v>
      </c>
      <c r="S561" s="13" t="s">
        <v>19</v>
      </c>
      <c r="T561" s="7"/>
      <c r="U561" s="11" t="s">
        <v>19</v>
      </c>
      <c r="V561" s="11" t="s">
        <v>81</v>
      </c>
      <c r="W561" s="13" t="s">
        <v>82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83</v>
      </c>
      <c r="AD561" t="s">
        <v>6</v>
      </c>
      <c r="AE561" t="s">
        <v>579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2819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2820</v>
      </c>
      <c r="H562" s="7" t="s">
        <v>2821</v>
      </c>
      <c r="I562" s="7" t="s">
        <v>77</v>
      </c>
      <c r="J562" s="7" t="s">
        <v>2</v>
      </c>
      <c r="K562" s="7" t="s">
        <v>2822</v>
      </c>
      <c r="L562" s="7">
        <v>1</v>
      </c>
      <c r="M562" s="7">
        <v>1</v>
      </c>
      <c r="N562" s="7" t="s">
        <v>100</v>
      </c>
      <c r="O562" s="7" t="s">
        <v>100</v>
      </c>
      <c r="P562" s="7" t="s">
        <v>91</v>
      </c>
      <c r="Q562" s="7"/>
      <c r="R562" s="11" t="s">
        <v>1058</v>
      </c>
      <c r="S562" s="13" t="s">
        <v>19</v>
      </c>
      <c r="T562" s="7"/>
      <c r="U562" s="11" t="s">
        <v>19</v>
      </c>
      <c r="V562" s="11" t="s">
        <v>1058</v>
      </c>
      <c r="W562" s="13" t="s">
        <v>448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374</v>
      </c>
      <c r="AD562" t="s">
        <v>6</v>
      </c>
      <c r="AE562" t="s">
        <v>403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2823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1075</v>
      </c>
      <c r="H563" s="7" t="s">
        <v>1076</v>
      </c>
      <c r="I563" s="7" t="s">
        <v>77</v>
      </c>
      <c r="J563" s="7" t="s">
        <v>2</v>
      </c>
      <c r="K563" s="7" t="s">
        <v>2824</v>
      </c>
      <c r="L563" s="7">
        <v>1</v>
      </c>
      <c r="M563" s="7">
        <v>1</v>
      </c>
      <c r="N563" s="7" t="s">
        <v>100</v>
      </c>
      <c r="O563" s="7" t="s">
        <v>100</v>
      </c>
      <c r="P563" s="7" t="s">
        <v>91</v>
      </c>
      <c r="Q563" s="7"/>
      <c r="R563" s="11" t="s">
        <v>260</v>
      </c>
      <c r="S563" s="13" t="s">
        <v>19</v>
      </c>
      <c r="T563" s="7"/>
      <c r="U563" s="11" t="s">
        <v>19</v>
      </c>
      <c r="V563" s="11" t="s">
        <v>260</v>
      </c>
      <c r="W563" s="13" t="s">
        <v>142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314</v>
      </c>
      <c r="AD563" t="s">
        <v>6</v>
      </c>
      <c r="AE563" t="s">
        <v>579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2825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2826</v>
      </c>
      <c r="H564" s="7" t="s">
        <v>2827</v>
      </c>
      <c r="I564" s="7" t="s">
        <v>77</v>
      </c>
      <c r="J564" s="7" t="s">
        <v>2</v>
      </c>
      <c r="K564" s="7" t="s">
        <v>2828</v>
      </c>
      <c r="L564" s="7">
        <v>1</v>
      </c>
      <c r="M564" s="7">
        <v>1</v>
      </c>
      <c r="N564" s="7" t="s">
        <v>100</v>
      </c>
      <c r="O564" s="7" t="s">
        <v>100</v>
      </c>
      <c r="P564" s="7" t="s">
        <v>91</v>
      </c>
      <c r="Q564" s="7"/>
      <c r="R564" s="11" t="s">
        <v>309</v>
      </c>
      <c r="S564" s="13" t="s">
        <v>19</v>
      </c>
      <c r="T564" s="7"/>
      <c r="U564" s="11" t="s">
        <v>19</v>
      </c>
      <c r="V564" s="11" t="s">
        <v>309</v>
      </c>
      <c r="W564" s="13" t="s">
        <v>448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613</v>
      </c>
      <c r="AD564" t="s">
        <v>6</v>
      </c>
      <c r="AE564" t="s">
        <v>403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2829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958</v>
      </c>
      <c r="H565" s="7" t="s">
        <v>959</v>
      </c>
      <c r="I565" s="7" t="s">
        <v>77</v>
      </c>
      <c r="J565" s="7" t="s">
        <v>2</v>
      </c>
      <c r="K565" s="7" t="s">
        <v>2830</v>
      </c>
      <c r="L565" s="7">
        <v>1</v>
      </c>
      <c r="M565" s="7">
        <v>1</v>
      </c>
      <c r="N565" s="7" t="s">
        <v>100</v>
      </c>
      <c r="O565" s="7" t="s">
        <v>100</v>
      </c>
      <c r="P565" s="7" t="s">
        <v>91</v>
      </c>
      <c r="Q565" s="7"/>
      <c r="R565" s="11" t="s">
        <v>569</v>
      </c>
      <c r="S565" s="13" t="s">
        <v>19</v>
      </c>
      <c r="T565" s="7"/>
      <c r="U565" s="11" t="s">
        <v>19</v>
      </c>
      <c r="V565" s="11" t="s">
        <v>569</v>
      </c>
      <c r="W565" s="13" t="s">
        <v>127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961</v>
      </c>
      <c r="AD565" t="s">
        <v>6</v>
      </c>
      <c r="AE565" t="s">
        <v>2047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2831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2832</v>
      </c>
      <c r="H566" s="7" t="s">
        <v>2833</v>
      </c>
      <c r="I566" s="7" t="s">
        <v>77</v>
      </c>
      <c r="J566" s="7" t="s">
        <v>2</v>
      </c>
      <c r="K566" s="7" t="s">
        <v>2834</v>
      </c>
      <c r="L566" s="7">
        <v>1</v>
      </c>
      <c r="M566" s="7">
        <v>1</v>
      </c>
      <c r="N566" s="7" t="s">
        <v>100</v>
      </c>
      <c r="O566" s="7" t="s">
        <v>100</v>
      </c>
      <c r="P566" s="7" t="s">
        <v>91</v>
      </c>
      <c r="Q566" s="7"/>
      <c r="R566" s="11" t="s">
        <v>307</v>
      </c>
      <c r="S566" s="13" t="s">
        <v>19</v>
      </c>
      <c r="T566" s="7"/>
      <c r="U566" s="11" t="s">
        <v>19</v>
      </c>
      <c r="V566" s="11" t="s">
        <v>307</v>
      </c>
      <c r="W566" s="13" t="s">
        <v>308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309</v>
      </c>
      <c r="AD566" t="s">
        <v>6</v>
      </c>
      <c r="AE566" t="s">
        <v>2835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2836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2837</v>
      </c>
      <c r="H567" s="7" t="s">
        <v>2838</v>
      </c>
      <c r="I567" s="7" t="s">
        <v>77</v>
      </c>
      <c r="J567" s="7" t="s">
        <v>2</v>
      </c>
      <c r="K567" s="7" t="s">
        <v>2839</v>
      </c>
      <c r="L567" s="7">
        <v>1</v>
      </c>
      <c r="M567" s="7">
        <v>1</v>
      </c>
      <c r="N567" s="7" t="s">
        <v>100</v>
      </c>
      <c r="O567" s="7" t="s">
        <v>100</v>
      </c>
      <c r="P567" s="7" t="s">
        <v>91</v>
      </c>
      <c r="Q567" s="7"/>
      <c r="R567" s="11" t="s">
        <v>421</v>
      </c>
      <c r="S567" s="13" t="s">
        <v>19</v>
      </c>
      <c r="T567" s="7"/>
      <c r="U567" s="11" t="s">
        <v>19</v>
      </c>
      <c r="V567" s="11" t="s">
        <v>421</v>
      </c>
      <c r="W567" s="13" t="s">
        <v>102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1872</v>
      </c>
      <c r="AD567" t="s">
        <v>6</v>
      </c>
      <c r="AE567" t="s">
        <v>2840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2841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2842</v>
      </c>
      <c r="H568" s="7" t="s">
        <v>2843</v>
      </c>
      <c r="I568" s="7" t="s">
        <v>77</v>
      </c>
      <c r="J568" s="7" t="s">
        <v>2</v>
      </c>
      <c r="K568" s="7" t="s">
        <v>2844</v>
      </c>
      <c r="L568" s="7">
        <v>1</v>
      </c>
      <c r="M568" s="7">
        <v>1</v>
      </c>
      <c r="N568" s="7" t="s">
        <v>100</v>
      </c>
      <c r="O568" s="7" t="s">
        <v>100</v>
      </c>
      <c r="P568" s="7" t="s">
        <v>91</v>
      </c>
      <c r="Q568" s="7"/>
      <c r="R568" s="11" t="s">
        <v>442</v>
      </c>
      <c r="S568" s="13" t="s">
        <v>19</v>
      </c>
      <c r="T568" s="7"/>
      <c r="U568" s="11" t="s">
        <v>19</v>
      </c>
      <c r="V568" s="11" t="s">
        <v>442</v>
      </c>
      <c r="W568" s="13" t="s">
        <v>184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860</v>
      </c>
      <c r="AD568" t="s">
        <v>6</v>
      </c>
      <c r="AE568" t="s">
        <v>2845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2846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2847</v>
      </c>
      <c r="H569" s="7" t="s">
        <v>2848</v>
      </c>
      <c r="I569" s="7" t="s">
        <v>77</v>
      </c>
      <c r="J569" s="7" t="s">
        <v>2</v>
      </c>
      <c r="K569" s="7" t="s">
        <v>2849</v>
      </c>
      <c r="L569" s="7">
        <v>1</v>
      </c>
      <c r="M569" s="7">
        <v>1</v>
      </c>
      <c r="N569" s="7" t="s">
        <v>100</v>
      </c>
      <c r="O569" s="7" t="s">
        <v>100</v>
      </c>
      <c r="P569" s="7" t="s">
        <v>91</v>
      </c>
      <c r="Q569" s="7"/>
      <c r="R569" s="11" t="s">
        <v>198</v>
      </c>
      <c r="S569" s="13" t="s">
        <v>19</v>
      </c>
      <c r="T569" s="7"/>
      <c r="U569" s="11" t="s">
        <v>19</v>
      </c>
      <c r="V569" s="11" t="s">
        <v>198</v>
      </c>
      <c r="W569" s="13" t="s">
        <v>184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199</v>
      </c>
      <c r="AD569" t="s">
        <v>6</v>
      </c>
      <c r="AE569" t="s">
        <v>1173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2850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2851</v>
      </c>
      <c r="H570" s="7" t="s">
        <v>2852</v>
      </c>
      <c r="I570" s="7" t="s">
        <v>77</v>
      </c>
      <c r="J570" s="7" t="s">
        <v>2</v>
      </c>
      <c r="K570" s="7" t="s">
        <v>2853</v>
      </c>
      <c r="L570" s="7">
        <v>1</v>
      </c>
      <c r="M570" s="7">
        <v>1</v>
      </c>
      <c r="N570" s="7" t="s">
        <v>100</v>
      </c>
      <c r="O570" s="7" t="s">
        <v>100</v>
      </c>
      <c r="P570" s="7" t="s">
        <v>91</v>
      </c>
      <c r="Q570" s="7"/>
      <c r="R570" s="11" t="s">
        <v>569</v>
      </c>
      <c r="S570" s="13" t="s">
        <v>19</v>
      </c>
      <c r="T570" s="7"/>
      <c r="U570" s="11" t="s">
        <v>19</v>
      </c>
      <c r="V570" s="11" t="s">
        <v>569</v>
      </c>
      <c r="W570" s="13" t="s">
        <v>127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961</v>
      </c>
      <c r="AD570" t="s">
        <v>6</v>
      </c>
      <c r="AE570" t="s">
        <v>2854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2855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2856</v>
      </c>
      <c r="H571" s="7" t="s">
        <v>2857</v>
      </c>
      <c r="I571" s="7" t="s">
        <v>77</v>
      </c>
      <c r="J571" s="7" t="s">
        <v>2</v>
      </c>
      <c r="K571" s="7" t="s">
        <v>2858</v>
      </c>
      <c r="L571" s="7">
        <v>1</v>
      </c>
      <c r="M571" s="7">
        <v>1</v>
      </c>
      <c r="N571" s="7" t="s">
        <v>100</v>
      </c>
      <c r="O571" s="7" t="s">
        <v>100</v>
      </c>
      <c r="P571" s="7" t="s">
        <v>91</v>
      </c>
      <c r="Q571" s="7"/>
      <c r="R571" s="11" t="s">
        <v>1462</v>
      </c>
      <c r="S571" s="13" t="s">
        <v>19</v>
      </c>
      <c r="T571" s="7"/>
      <c r="U571" s="11" t="s">
        <v>19</v>
      </c>
      <c r="V571" s="11" t="s">
        <v>1462</v>
      </c>
      <c r="W571" s="13" t="s">
        <v>191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1463</v>
      </c>
      <c r="AD571" t="s">
        <v>6</v>
      </c>
      <c r="AE571" t="s">
        <v>2859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2860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2861</v>
      </c>
      <c r="H572" s="7" t="s">
        <v>2862</v>
      </c>
      <c r="I572" s="7" t="s">
        <v>77</v>
      </c>
      <c r="J572" s="7" t="s">
        <v>2</v>
      </c>
      <c r="K572" s="7" t="s">
        <v>2863</v>
      </c>
      <c r="L572" s="7">
        <v>1</v>
      </c>
      <c r="M572" s="7">
        <v>1</v>
      </c>
      <c r="N572" s="7" t="s">
        <v>100</v>
      </c>
      <c r="O572" s="7" t="s">
        <v>100</v>
      </c>
      <c r="P572" s="7" t="s">
        <v>91</v>
      </c>
      <c r="Q572" s="7"/>
      <c r="R572" s="11" t="s">
        <v>190</v>
      </c>
      <c r="S572" s="13" t="s">
        <v>19</v>
      </c>
      <c r="T572" s="7"/>
      <c r="U572" s="11" t="s">
        <v>19</v>
      </c>
      <c r="V572" s="11" t="s">
        <v>190</v>
      </c>
      <c r="W572" s="13" t="s">
        <v>191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192</v>
      </c>
      <c r="AD572" t="s">
        <v>6</v>
      </c>
      <c r="AE572" t="s">
        <v>2864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2865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2866</v>
      </c>
      <c r="H573" s="7" t="s">
        <v>2867</v>
      </c>
      <c r="I573" s="7" t="s">
        <v>77</v>
      </c>
      <c r="J573" s="7" t="s">
        <v>2</v>
      </c>
      <c r="K573" s="7" t="s">
        <v>2868</v>
      </c>
      <c r="L573" s="7">
        <v>1</v>
      </c>
      <c r="M573" s="7">
        <v>1</v>
      </c>
      <c r="N573" s="7" t="s">
        <v>100</v>
      </c>
      <c r="O573" s="7" t="s">
        <v>100</v>
      </c>
      <c r="P573" s="7" t="s">
        <v>91</v>
      </c>
      <c r="Q573" s="7"/>
      <c r="R573" s="11" t="s">
        <v>515</v>
      </c>
      <c r="S573" s="13" t="s">
        <v>19</v>
      </c>
      <c r="T573" s="7"/>
      <c r="U573" s="11" t="s">
        <v>19</v>
      </c>
      <c r="V573" s="11" t="s">
        <v>515</v>
      </c>
      <c r="W573" s="13" t="s">
        <v>171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516</v>
      </c>
      <c r="AD573" t="s">
        <v>6</v>
      </c>
      <c r="AE573" t="s">
        <v>211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2869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870</v>
      </c>
      <c r="H574" s="7" t="s">
        <v>871</v>
      </c>
      <c r="I574" s="7" t="s">
        <v>77</v>
      </c>
      <c r="J574" s="7" t="s">
        <v>2</v>
      </c>
      <c r="K574" s="7" t="s">
        <v>2870</v>
      </c>
      <c r="L574" s="7">
        <v>1</v>
      </c>
      <c r="M574" s="7">
        <v>1</v>
      </c>
      <c r="N574" s="7" t="s">
        <v>100</v>
      </c>
      <c r="O574" s="7" t="s">
        <v>100</v>
      </c>
      <c r="P574" s="7" t="s">
        <v>91</v>
      </c>
      <c r="Q574" s="7"/>
      <c r="R574" s="11" t="s">
        <v>402</v>
      </c>
      <c r="S574" s="13" t="s">
        <v>19</v>
      </c>
      <c r="T574" s="7"/>
      <c r="U574" s="11" t="s">
        <v>19</v>
      </c>
      <c r="V574" s="11" t="s">
        <v>402</v>
      </c>
      <c r="W574" s="13" t="s">
        <v>184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589</v>
      </c>
      <c r="AD574" t="s">
        <v>6</v>
      </c>
      <c r="AE574" t="s">
        <v>2871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2872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2873</v>
      </c>
      <c r="H575" s="7" t="s">
        <v>2874</v>
      </c>
      <c r="I575" s="7" t="s">
        <v>77</v>
      </c>
      <c r="J575" s="7" t="s">
        <v>2</v>
      </c>
      <c r="K575" s="7" t="s">
        <v>2875</v>
      </c>
      <c r="L575" s="7">
        <v>3</v>
      </c>
      <c r="M575" s="7">
        <v>1</v>
      </c>
      <c r="N575" s="7" t="s">
        <v>100</v>
      </c>
      <c r="O575" s="7" t="s">
        <v>100</v>
      </c>
      <c r="P575" s="7" t="s">
        <v>91</v>
      </c>
      <c r="Q575" s="7"/>
      <c r="R575" s="11" t="s">
        <v>2756</v>
      </c>
      <c r="S575" s="13" t="s">
        <v>19</v>
      </c>
      <c r="T575" s="7"/>
      <c r="U575" s="11" t="s">
        <v>19</v>
      </c>
      <c r="V575" s="11" t="s">
        <v>2756</v>
      </c>
      <c r="W575" s="13" t="s">
        <v>1960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151</v>
      </c>
      <c r="AD575" t="s">
        <v>6</v>
      </c>
      <c r="AE575" t="s">
        <v>95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2876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2877</v>
      </c>
      <c r="H576" s="7" t="s">
        <v>2878</v>
      </c>
      <c r="I576" s="7" t="s">
        <v>77</v>
      </c>
      <c r="J576" s="7" t="s">
        <v>2</v>
      </c>
      <c r="K576" s="7" t="s">
        <v>2879</v>
      </c>
      <c r="L576" s="7">
        <v>1</v>
      </c>
      <c r="M576" s="7">
        <v>1</v>
      </c>
      <c r="N576" s="7" t="s">
        <v>100</v>
      </c>
      <c r="O576" s="7" t="s">
        <v>100</v>
      </c>
      <c r="P576" s="7" t="s">
        <v>91</v>
      </c>
      <c r="Q576" s="7"/>
      <c r="R576" s="11" t="s">
        <v>980</v>
      </c>
      <c r="S576" s="13" t="s">
        <v>19</v>
      </c>
      <c r="T576" s="7"/>
      <c r="U576" s="11" t="s">
        <v>19</v>
      </c>
      <c r="V576" s="11" t="s">
        <v>980</v>
      </c>
      <c r="W576" s="13" t="s">
        <v>981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982</v>
      </c>
      <c r="AD576" t="s">
        <v>6</v>
      </c>
      <c r="AE576" t="s">
        <v>211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2880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738</v>
      </c>
      <c r="H577" s="7" t="s">
        <v>739</v>
      </c>
      <c r="I577" s="7" t="s">
        <v>77</v>
      </c>
      <c r="J577" s="7" t="s">
        <v>2</v>
      </c>
      <c r="K577" s="7" t="s">
        <v>2881</v>
      </c>
      <c r="L577" s="7">
        <v>1</v>
      </c>
      <c r="M577" s="7">
        <v>1</v>
      </c>
      <c r="N577" s="7" t="s">
        <v>100</v>
      </c>
      <c r="O577" s="7" t="s">
        <v>100</v>
      </c>
      <c r="P577" s="7" t="s">
        <v>91</v>
      </c>
      <c r="Q577" s="7"/>
      <c r="R577" s="11" t="s">
        <v>325</v>
      </c>
      <c r="S577" s="13" t="s">
        <v>19</v>
      </c>
      <c r="T577" s="7"/>
      <c r="U577" s="11" t="s">
        <v>19</v>
      </c>
      <c r="V577" s="11" t="s">
        <v>325</v>
      </c>
      <c r="W577" s="13" t="s">
        <v>184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326</v>
      </c>
      <c r="AD577" t="s">
        <v>6</v>
      </c>
      <c r="AE577" t="s">
        <v>495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2882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2883</v>
      </c>
      <c r="H578" s="7" t="s">
        <v>2884</v>
      </c>
      <c r="I578" s="7" t="s">
        <v>77</v>
      </c>
      <c r="J578" s="7" t="s">
        <v>2</v>
      </c>
      <c r="K578" s="7" t="s">
        <v>2885</v>
      </c>
      <c r="L578" s="7">
        <v>1</v>
      </c>
      <c r="M578" s="7">
        <v>1</v>
      </c>
      <c r="N578" s="7" t="s">
        <v>100</v>
      </c>
      <c r="O578" s="7" t="s">
        <v>100</v>
      </c>
      <c r="P578" s="7" t="s">
        <v>91</v>
      </c>
      <c r="Q578" s="7"/>
      <c r="R578" s="11" t="s">
        <v>935</v>
      </c>
      <c r="S578" s="13" t="s">
        <v>19</v>
      </c>
      <c r="T578" s="7"/>
      <c r="U578" s="11" t="s">
        <v>19</v>
      </c>
      <c r="V578" s="11" t="s">
        <v>935</v>
      </c>
      <c r="W578" s="13" t="s">
        <v>82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936</v>
      </c>
      <c r="AD578" t="s">
        <v>6</v>
      </c>
      <c r="AE578" t="s">
        <v>2886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2887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2888</v>
      </c>
      <c r="H579" s="7" t="s">
        <v>2889</v>
      </c>
      <c r="I579" s="7" t="s">
        <v>77</v>
      </c>
      <c r="J579" s="7" t="s">
        <v>2</v>
      </c>
      <c r="K579" s="7" t="s">
        <v>2890</v>
      </c>
      <c r="L579" s="7">
        <v>1</v>
      </c>
      <c r="M579" s="7">
        <v>1</v>
      </c>
      <c r="N579" s="7" t="s">
        <v>100</v>
      </c>
      <c r="O579" s="7" t="s">
        <v>100</v>
      </c>
      <c r="P579" s="7" t="s">
        <v>91</v>
      </c>
      <c r="Q579" s="7"/>
      <c r="R579" s="11" t="s">
        <v>395</v>
      </c>
      <c r="S579" s="13" t="s">
        <v>19</v>
      </c>
      <c r="T579" s="7"/>
      <c r="U579" s="11" t="s">
        <v>19</v>
      </c>
      <c r="V579" s="11" t="s">
        <v>395</v>
      </c>
      <c r="W579" s="13" t="s">
        <v>643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644</v>
      </c>
      <c r="AD579" t="s">
        <v>6</v>
      </c>
      <c r="AE579" t="s">
        <v>975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2891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2892</v>
      </c>
      <c r="H580" s="7" t="s">
        <v>2893</v>
      </c>
      <c r="I580" s="7" t="s">
        <v>77</v>
      </c>
      <c r="J580" s="7" t="s">
        <v>2</v>
      </c>
      <c r="K580" s="7" t="s">
        <v>2894</v>
      </c>
      <c r="L580" s="7">
        <v>1</v>
      </c>
      <c r="M580" s="7">
        <v>1</v>
      </c>
      <c r="N580" s="7" t="s">
        <v>100</v>
      </c>
      <c r="O580" s="7" t="s">
        <v>100</v>
      </c>
      <c r="P580" s="7" t="s">
        <v>91</v>
      </c>
      <c r="Q580" s="7"/>
      <c r="R580" s="11" t="s">
        <v>1825</v>
      </c>
      <c r="S580" s="13" t="s">
        <v>19</v>
      </c>
      <c r="T580" s="7"/>
      <c r="U580" s="11" t="s">
        <v>19</v>
      </c>
      <c r="V580" s="11" t="s">
        <v>1825</v>
      </c>
      <c r="W580" s="13" t="s">
        <v>280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294</v>
      </c>
      <c r="AD580" t="s">
        <v>6</v>
      </c>
      <c r="AE580" t="s">
        <v>2895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2896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2897</v>
      </c>
      <c r="H581" s="7" t="s">
        <v>2898</v>
      </c>
      <c r="I581" s="7" t="s">
        <v>77</v>
      </c>
      <c r="J581" s="7" t="s">
        <v>2</v>
      </c>
      <c r="K581" s="7" t="s">
        <v>2899</v>
      </c>
      <c r="L581" s="7">
        <v>1</v>
      </c>
      <c r="M581" s="7">
        <v>1</v>
      </c>
      <c r="N581" s="7" t="s">
        <v>100</v>
      </c>
      <c r="O581" s="7" t="s">
        <v>100</v>
      </c>
      <c r="P581" s="7" t="s">
        <v>91</v>
      </c>
      <c r="Q581" s="7"/>
      <c r="R581" s="11" t="s">
        <v>309</v>
      </c>
      <c r="S581" s="13" t="s">
        <v>19</v>
      </c>
      <c r="T581" s="7"/>
      <c r="U581" s="11" t="s">
        <v>19</v>
      </c>
      <c r="V581" s="11" t="s">
        <v>309</v>
      </c>
      <c r="W581" s="13" t="s">
        <v>448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613</v>
      </c>
      <c r="AD581" t="s">
        <v>6</v>
      </c>
      <c r="AE581" t="s">
        <v>289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2900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2901</v>
      </c>
      <c r="H582" s="7" t="s">
        <v>2902</v>
      </c>
      <c r="I582" s="7" t="s">
        <v>77</v>
      </c>
      <c r="J582" s="7" t="s">
        <v>2</v>
      </c>
      <c r="K582" s="7" t="s">
        <v>2903</v>
      </c>
      <c r="L582" s="7">
        <v>2</v>
      </c>
      <c r="M582" s="7">
        <v>1</v>
      </c>
      <c r="N582" s="7" t="s">
        <v>100</v>
      </c>
      <c r="O582" s="7" t="s">
        <v>100</v>
      </c>
      <c r="P582" s="7" t="s">
        <v>91</v>
      </c>
      <c r="Q582" s="7"/>
      <c r="R582" s="11" t="s">
        <v>2904</v>
      </c>
      <c r="S582" s="13" t="s">
        <v>19</v>
      </c>
      <c r="T582" s="7"/>
      <c r="U582" s="11" t="s">
        <v>19</v>
      </c>
      <c r="V582" s="11" t="s">
        <v>2904</v>
      </c>
      <c r="W582" s="13" t="s">
        <v>2782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2905</v>
      </c>
      <c r="AD582" t="s">
        <v>6</v>
      </c>
      <c r="AE582" t="s">
        <v>2390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2906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2907</v>
      </c>
      <c r="H583" s="7" t="s">
        <v>2908</v>
      </c>
      <c r="I583" s="7" t="s">
        <v>77</v>
      </c>
      <c r="J583" s="7" t="s">
        <v>2</v>
      </c>
      <c r="K583" s="7" t="s">
        <v>2909</v>
      </c>
      <c r="L583" s="7">
        <v>1</v>
      </c>
      <c r="M583" s="7">
        <v>1</v>
      </c>
      <c r="N583" s="7" t="s">
        <v>100</v>
      </c>
      <c r="O583" s="7" t="s">
        <v>100</v>
      </c>
      <c r="P583" s="7" t="s">
        <v>91</v>
      </c>
      <c r="Q583" s="7"/>
      <c r="R583" s="11" t="s">
        <v>349</v>
      </c>
      <c r="S583" s="13" t="s">
        <v>19</v>
      </c>
      <c r="T583" s="7"/>
      <c r="U583" s="11" t="s">
        <v>19</v>
      </c>
      <c r="V583" s="11" t="s">
        <v>349</v>
      </c>
      <c r="W583" s="13" t="s">
        <v>350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351</v>
      </c>
      <c r="AD583" t="s">
        <v>6</v>
      </c>
      <c r="AE583" t="s">
        <v>579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2910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2911</v>
      </c>
      <c r="H584" s="7" t="s">
        <v>2912</v>
      </c>
      <c r="I584" s="7" t="s">
        <v>77</v>
      </c>
      <c r="J584" s="7" t="s">
        <v>2</v>
      </c>
      <c r="K584" s="7" t="s">
        <v>2913</v>
      </c>
      <c r="L584" s="7">
        <v>1</v>
      </c>
      <c r="M584" s="7">
        <v>1</v>
      </c>
      <c r="N584" s="7" t="s">
        <v>100</v>
      </c>
      <c r="O584" s="7" t="s">
        <v>100</v>
      </c>
      <c r="P584" s="7" t="s">
        <v>91</v>
      </c>
      <c r="Q584" s="7"/>
      <c r="R584" s="11" t="s">
        <v>606</v>
      </c>
      <c r="S584" s="13" t="s">
        <v>19</v>
      </c>
      <c r="T584" s="7"/>
      <c r="U584" s="11" t="s">
        <v>19</v>
      </c>
      <c r="V584" s="11" t="s">
        <v>606</v>
      </c>
      <c r="W584" s="13" t="s">
        <v>308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607</v>
      </c>
      <c r="AD584" t="s">
        <v>6</v>
      </c>
      <c r="AE584" t="s">
        <v>2914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2915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2916</v>
      </c>
      <c r="H585" s="7" t="s">
        <v>2917</v>
      </c>
      <c r="I585" s="7" t="s">
        <v>77</v>
      </c>
      <c r="J585" s="7" t="s">
        <v>2</v>
      </c>
      <c r="K585" s="7" t="s">
        <v>2918</v>
      </c>
      <c r="L585" s="7">
        <v>1</v>
      </c>
      <c r="M585" s="7">
        <v>1</v>
      </c>
      <c r="N585" s="7" t="s">
        <v>100</v>
      </c>
      <c r="O585" s="7" t="s">
        <v>100</v>
      </c>
      <c r="P585" s="7" t="s">
        <v>91</v>
      </c>
      <c r="Q585" s="7"/>
      <c r="R585" s="11" t="s">
        <v>260</v>
      </c>
      <c r="S585" s="13" t="s">
        <v>19</v>
      </c>
      <c r="T585" s="7"/>
      <c r="U585" s="11" t="s">
        <v>19</v>
      </c>
      <c r="V585" s="11" t="s">
        <v>260</v>
      </c>
      <c r="W585" s="13" t="s">
        <v>142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314</v>
      </c>
      <c r="AD585" t="s">
        <v>6</v>
      </c>
      <c r="AE585" t="s">
        <v>297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2919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2920</v>
      </c>
      <c r="H586" s="7" t="s">
        <v>2921</v>
      </c>
      <c r="I586" s="7" t="s">
        <v>77</v>
      </c>
      <c r="J586" s="7" t="s">
        <v>2</v>
      </c>
      <c r="K586" s="7" t="s">
        <v>2922</v>
      </c>
      <c r="L586" s="7">
        <v>1</v>
      </c>
      <c r="M586" s="7">
        <v>1</v>
      </c>
      <c r="N586" s="7" t="s">
        <v>100</v>
      </c>
      <c r="O586" s="7" t="s">
        <v>100</v>
      </c>
      <c r="P586" s="7" t="s">
        <v>91</v>
      </c>
      <c r="Q586" s="7"/>
      <c r="R586" s="11" t="s">
        <v>809</v>
      </c>
      <c r="S586" s="13" t="s">
        <v>19</v>
      </c>
      <c r="T586" s="7"/>
      <c r="U586" s="11" t="s">
        <v>19</v>
      </c>
      <c r="V586" s="11" t="s">
        <v>809</v>
      </c>
      <c r="W586" s="13" t="s">
        <v>810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811</v>
      </c>
      <c r="AD586" t="s">
        <v>6</v>
      </c>
      <c r="AE586" t="s">
        <v>456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2923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1249</v>
      </c>
      <c r="H587" s="7" t="s">
        <v>1250</v>
      </c>
      <c r="I587" s="7" t="s">
        <v>77</v>
      </c>
      <c r="J587" s="7" t="s">
        <v>2</v>
      </c>
      <c r="K587" s="7" t="s">
        <v>2924</v>
      </c>
      <c r="L587" s="7">
        <v>1</v>
      </c>
      <c r="M587" s="7">
        <v>1</v>
      </c>
      <c r="N587" s="7" t="s">
        <v>100</v>
      </c>
      <c r="O587" s="7" t="s">
        <v>100</v>
      </c>
      <c r="P587" s="7" t="s">
        <v>91</v>
      </c>
      <c r="Q587" s="7"/>
      <c r="R587" s="11" t="s">
        <v>325</v>
      </c>
      <c r="S587" s="13" t="s">
        <v>19</v>
      </c>
      <c r="T587" s="7"/>
      <c r="U587" s="11" t="s">
        <v>19</v>
      </c>
      <c r="V587" s="11" t="s">
        <v>325</v>
      </c>
      <c r="W587" s="13" t="s">
        <v>184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326</v>
      </c>
      <c r="AD587" t="s">
        <v>6</v>
      </c>
      <c r="AE587" t="s">
        <v>232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2925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2356</v>
      </c>
      <c r="H588" s="7" t="s">
        <v>2357</v>
      </c>
      <c r="I588" s="7" t="s">
        <v>77</v>
      </c>
      <c r="J588" s="7" t="s">
        <v>2</v>
      </c>
      <c r="K588" s="7" t="s">
        <v>2926</v>
      </c>
      <c r="L588" s="7">
        <v>1</v>
      </c>
      <c r="M588" s="7">
        <v>1</v>
      </c>
      <c r="N588" s="7" t="s">
        <v>100</v>
      </c>
      <c r="O588" s="7" t="s">
        <v>100</v>
      </c>
      <c r="P588" s="7" t="s">
        <v>91</v>
      </c>
      <c r="Q588" s="7"/>
      <c r="R588" s="11" t="s">
        <v>2359</v>
      </c>
      <c r="S588" s="13" t="s">
        <v>19</v>
      </c>
      <c r="T588" s="7"/>
      <c r="U588" s="11" t="s">
        <v>19</v>
      </c>
      <c r="V588" s="11" t="s">
        <v>2359</v>
      </c>
      <c r="W588" s="13" t="s">
        <v>1350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2360</v>
      </c>
      <c r="AD588" t="s">
        <v>6</v>
      </c>
      <c r="AE588" t="s">
        <v>240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2927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2892</v>
      </c>
      <c r="H589" s="7" t="s">
        <v>2893</v>
      </c>
      <c r="I589" s="7" t="s">
        <v>77</v>
      </c>
      <c r="J589" s="7" t="s">
        <v>2</v>
      </c>
      <c r="K589" s="7" t="s">
        <v>2928</v>
      </c>
      <c r="L589" s="7">
        <v>1</v>
      </c>
      <c r="M589" s="7">
        <v>1</v>
      </c>
      <c r="N589" s="7" t="s">
        <v>100</v>
      </c>
      <c r="O589" s="7" t="s">
        <v>100</v>
      </c>
      <c r="P589" s="7" t="s">
        <v>91</v>
      </c>
      <c r="Q589" s="7"/>
      <c r="R589" s="11" t="s">
        <v>1825</v>
      </c>
      <c r="S589" s="13" t="s">
        <v>19</v>
      </c>
      <c r="T589" s="7"/>
      <c r="U589" s="11" t="s">
        <v>19</v>
      </c>
      <c r="V589" s="11" t="s">
        <v>1825</v>
      </c>
      <c r="W589" s="13" t="s">
        <v>280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294</v>
      </c>
      <c r="AD589" t="s">
        <v>6</v>
      </c>
      <c r="AE589" t="s">
        <v>2895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2929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2930</v>
      </c>
      <c r="H590" s="7" t="s">
        <v>2931</v>
      </c>
      <c r="I590" s="7" t="s">
        <v>77</v>
      </c>
      <c r="J590" s="7" t="s">
        <v>2</v>
      </c>
      <c r="K590" s="7" t="s">
        <v>2932</v>
      </c>
      <c r="L590" s="7">
        <v>1</v>
      </c>
      <c r="M590" s="7">
        <v>1</v>
      </c>
      <c r="N590" s="7" t="s">
        <v>100</v>
      </c>
      <c r="O590" s="7" t="s">
        <v>100</v>
      </c>
      <c r="P590" s="7" t="s">
        <v>91</v>
      </c>
      <c r="Q590" s="7"/>
      <c r="R590" s="11" t="s">
        <v>613</v>
      </c>
      <c r="S590" s="13" t="s">
        <v>19</v>
      </c>
      <c r="T590" s="7"/>
      <c r="U590" s="11" t="s">
        <v>19</v>
      </c>
      <c r="V590" s="11" t="s">
        <v>613</v>
      </c>
      <c r="W590" s="13" t="s">
        <v>712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735</v>
      </c>
      <c r="AD590" t="s">
        <v>6</v>
      </c>
      <c r="AE590" t="s">
        <v>1535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2933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2934</v>
      </c>
      <c r="H591" s="7" t="s">
        <v>2935</v>
      </c>
      <c r="I591" s="7" t="s">
        <v>77</v>
      </c>
      <c r="J591" s="7" t="s">
        <v>2</v>
      </c>
      <c r="K591" s="7" t="s">
        <v>2936</v>
      </c>
      <c r="L591" s="7">
        <v>1</v>
      </c>
      <c r="M591" s="7">
        <v>1</v>
      </c>
      <c r="N591" s="7" t="s">
        <v>100</v>
      </c>
      <c r="O591" s="7" t="s">
        <v>100</v>
      </c>
      <c r="P591" s="7" t="s">
        <v>91</v>
      </c>
      <c r="Q591" s="7"/>
      <c r="R591" s="11" t="s">
        <v>309</v>
      </c>
      <c r="S591" s="13" t="s">
        <v>19</v>
      </c>
      <c r="T591" s="7"/>
      <c r="U591" s="11" t="s">
        <v>19</v>
      </c>
      <c r="V591" s="11" t="s">
        <v>309</v>
      </c>
      <c r="W591" s="13" t="s">
        <v>448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613</v>
      </c>
      <c r="AD591" t="s">
        <v>6</v>
      </c>
      <c r="AE591" t="s">
        <v>232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2937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2938</v>
      </c>
      <c r="H592" s="7" t="s">
        <v>2939</v>
      </c>
      <c r="I592" s="7" t="s">
        <v>77</v>
      </c>
      <c r="J592" s="7" t="s">
        <v>2</v>
      </c>
      <c r="K592" s="7" t="s">
        <v>2940</v>
      </c>
      <c r="L592" s="7">
        <v>1</v>
      </c>
      <c r="M592" s="7">
        <v>1</v>
      </c>
      <c r="N592" s="7" t="s">
        <v>100</v>
      </c>
      <c r="O592" s="7" t="s">
        <v>100</v>
      </c>
      <c r="P592" s="7" t="s">
        <v>91</v>
      </c>
      <c r="Q592" s="7"/>
      <c r="R592" s="11" t="s">
        <v>2332</v>
      </c>
      <c r="S592" s="13" t="s">
        <v>19</v>
      </c>
      <c r="T592" s="7"/>
      <c r="U592" s="11" t="s">
        <v>19</v>
      </c>
      <c r="V592" s="11" t="s">
        <v>2332</v>
      </c>
      <c r="W592" s="13" t="s">
        <v>1106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1003</v>
      </c>
      <c r="AD592" t="s">
        <v>6</v>
      </c>
      <c r="AE592" t="s">
        <v>544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2941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2942</v>
      </c>
      <c r="H593" s="7" t="s">
        <v>2943</v>
      </c>
      <c r="I593" s="7" t="s">
        <v>77</v>
      </c>
      <c r="J593" s="7" t="s">
        <v>2</v>
      </c>
      <c r="K593" s="7" t="s">
        <v>2944</v>
      </c>
      <c r="L593" s="7">
        <v>1</v>
      </c>
      <c r="M593" s="7">
        <v>1</v>
      </c>
      <c r="N593" s="7" t="s">
        <v>100</v>
      </c>
      <c r="O593" s="7" t="s">
        <v>100</v>
      </c>
      <c r="P593" s="7" t="s">
        <v>91</v>
      </c>
      <c r="Q593" s="7"/>
      <c r="R593" s="11" t="s">
        <v>1349</v>
      </c>
      <c r="S593" s="13" t="s">
        <v>19</v>
      </c>
      <c r="T593" s="7"/>
      <c r="U593" s="11" t="s">
        <v>19</v>
      </c>
      <c r="V593" s="11" t="s">
        <v>1349</v>
      </c>
      <c r="W593" s="13" t="s">
        <v>1350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1351</v>
      </c>
      <c r="AD593" t="s">
        <v>6</v>
      </c>
      <c r="AE593" t="s">
        <v>2945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2946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2947</v>
      </c>
      <c r="H594" s="7" t="s">
        <v>2948</v>
      </c>
      <c r="I594" s="7" t="s">
        <v>77</v>
      </c>
      <c r="J594" s="7" t="s">
        <v>2</v>
      </c>
      <c r="K594" s="7" t="s">
        <v>2949</v>
      </c>
      <c r="L594" s="7">
        <v>1</v>
      </c>
      <c r="M594" s="7">
        <v>1</v>
      </c>
      <c r="N594" s="7" t="s">
        <v>100</v>
      </c>
      <c r="O594" s="7" t="s">
        <v>100</v>
      </c>
      <c r="P594" s="7" t="s">
        <v>91</v>
      </c>
      <c r="Q594" s="7"/>
      <c r="R594" s="11" t="s">
        <v>217</v>
      </c>
      <c r="S594" s="13" t="s">
        <v>19</v>
      </c>
      <c r="T594" s="7"/>
      <c r="U594" s="11" t="s">
        <v>19</v>
      </c>
      <c r="V594" s="11" t="s">
        <v>217</v>
      </c>
      <c r="W594" s="13" t="s">
        <v>448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190</v>
      </c>
      <c r="AD594" t="s">
        <v>6</v>
      </c>
      <c r="AE594" t="s">
        <v>289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2950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2951</v>
      </c>
      <c r="H595" s="7" t="s">
        <v>2952</v>
      </c>
      <c r="I595" s="7" t="s">
        <v>77</v>
      </c>
      <c r="J595" s="7" t="s">
        <v>2</v>
      </c>
      <c r="K595" s="7" t="s">
        <v>2953</v>
      </c>
      <c r="L595" s="7">
        <v>1</v>
      </c>
      <c r="M595" s="7">
        <v>1</v>
      </c>
      <c r="N595" s="7" t="s">
        <v>100</v>
      </c>
      <c r="O595" s="7" t="s">
        <v>100</v>
      </c>
      <c r="P595" s="7" t="s">
        <v>91</v>
      </c>
      <c r="Q595" s="7"/>
      <c r="R595" s="11" t="s">
        <v>374</v>
      </c>
      <c r="S595" s="13" t="s">
        <v>19</v>
      </c>
      <c r="T595" s="7"/>
      <c r="U595" s="11" t="s">
        <v>19</v>
      </c>
      <c r="V595" s="11" t="s">
        <v>374</v>
      </c>
      <c r="W595" s="13" t="s">
        <v>191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375</v>
      </c>
      <c r="AD595" t="s">
        <v>6</v>
      </c>
      <c r="AE595" t="s">
        <v>232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2954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2203</v>
      </c>
      <c r="H596" s="7" t="s">
        <v>2204</v>
      </c>
      <c r="I596" s="7" t="s">
        <v>77</v>
      </c>
      <c r="J596" s="7" t="s">
        <v>2</v>
      </c>
      <c r="K596" s="7" t="s">
        <v>2955</v>
      </c>
      <c r="L596" s="7">
        <v>1</v>
      </c>
      <c r="M596" s="7">
        <v>1</v>
      </c>
      <c r="N596" s="7" t="s">
        <v>100</v>
      </c>
      <c r="O596" s="7" t="s">
        <v>100</v>
      </c>
      <c r="P596" s="7" t="s">
        <v>91</v>
      </c>
      <c r="Q596" s="7"/>
      <c r="R596" s="11" t="s">
        <v>697</v>
      </c>
      <c r="S596" s="13" t="s">
        <v>19</v>
      </c>
      <c r="T596" s="7"/>
      <c r="U596" s="11" t="s">
        <v>19</v>
      </c>
      <c r="V596" s="11" t="s">
        <v>697</v>
      </c>
      <c r="W596" s="13" t="s">
        <v>191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698</v>
      </c>
      <c r="AD596" t="s">
        <v>6</v>
      </c>
      <c r="AE596" t="s">
        <v>200</v>
      </c>
      <c r="AF596" t="s">
        <v>85</v>
      </c>
      <c r="AG596" t="s">
        <v>73</v>
      </c>
      <c r="AH596" t="s">
        <v>19</v>
      </c>
    </row>
    <row r="597" ht="14.25" customHeight="1" spans="1:34">
      <c r="A597" s="5" t="s">
        <v>2956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2957</v>
      </c>
      <c r="H597" s="7" t="s">
        <v>2958</v>
      </c>
      <c r="I597" s="7" t="s">
        <v>77</v>
      </c>
      <c r="J597" s="7" t="s">
        <v>2</v>
      </c>
      <c r="K597" s="7" t="s">
        <v>2959</v>
      </c>
      <c r="L597" s="7">
        <v>1</v>
      </c>
      <c r="M597" s="7">
        <v>1</v>
      </c>
      <c r="N597" s="7" t="s">
        <v>100</v>
      </c>
      <c r="O597" s="7" t="s">
        <v>100</v>
      </c>
      <c r="P597" s="7" t="s">
        <v>91</v>
      </c>
      <c r="Q597" s="7"/>
      <c r="R597" s="11" t="s">
        <v>515</v>
      </c>
      <c r="S597" s="13" t="s">
        <v>19</v>
      </c>
      <c r="T597" s="7"/>
      <c r="U597" s="11" t="s">
        <v>19</v>
      </c>
      <c r="V597" s="11" t="s">
        <v>515</v>
      </c>
      <c r="W597" s="13" t="s">
        <v>171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516</v>
      </c>
      <c r="AD597" t="s">
        <v>6</v>
      </c>
      <c r="AE597" t="s">
        <v>2960</v>
      </c>
      <c r="AF597" t="s">
        <v>85</v>
      </c>
      <c r="AG597" t="s">
        <v>73</v>
      </c>
      <c r="AH597" t="s">
        <v>19</v>
      </c>
    </row>
    <row r="598" ht="14.25" customHeight="1" spans="1:34">
      <c r="A598" s="5" t="s">
        <v>2961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738</v>
      </c>
      <c r="H598" s="7" t="s">
        <v>739</v>
      </c>
      <c r="I598" s="7" t="s">
        <v>77</v>
      </c>
      <c r="J598" s="7" t="s">
        <v>2</v>
      </c>
      <c r="K598" s="7" t="s">
        <v>2502</v>
      </c>
      <c r="L598" s="7">
        <v>1</v>
      </c>
      <c r="M598" s="7">
        <v>1</v>
      </c>
      <c r="N598" s="7" t="s">
        <v>100</v>
      </c>
      <c r="O598" s="7" t="s">
        <v>100</v>
      </c>
      <c r="P598" s="7" t="s">
        <v>91</v>
      </c>
      <c r="Q598" s="7"/>
      <c r="R598" s="11" t="s">
        <v>325</v>
      </c>
      <c r="S598" s="13" t="s">
        <v>19</v>
      </c>
      <c r="T598" s="7"/>
      <c r="U598" s="11" t="s">
        <v>19</v>
      </c>
      <c r="V598" s="11" t="s">
        <v>325</v>
      </c>
      <c r="W598" s="13" t="s">
        <v>184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326</v>
      </c>
      <c r="AD598" t="s">
        <v>6</v>
      </c>
      <c r="AE598" t="s">
        <v>495</v>
      </c>
      <c r="AF598" t="s">
        <v>85</v>
      </c>
      <c r="AG598" t="s">
        <v>73</v>
      </c>
      <c r="AH598" t="s">
        <v>19</v>
      </c>
    </row>
    <row r="599" ht="14.25" customHeight="1" spans="1:34">
      <c r="A599" s="5" t="s">
        <v>2962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2963</v>
      </c>
      <c r="H599" s="7" t="s">
        <v>2964</v>
      </c>
      <c r="I599" s="7" t="s">
        <v>77</v>
      </c>
      <c r="J599" s="7" t="s">
        <v>2</v>
      </c>
      <c r="K599" s="7" t="s">
        <v>2965</v>
      </c>
      <c r="L599" s="7">
        <v>1</v>
      </c>
      <c r="M599" s="7">
        <v>1</v>
      </c>
      <c r="N599" s="7" t="s">
        <v>100</v>
      </c>
      <c r="O599" s="7" t="s">
        <v>100</v>
      </c>
      <c r="P599" s="7" t="s">
        <v>91</v>
      </c>
      <c r="Q599" s="7"/>
      <c r="R599" s="11" t="s">
        <v>420</v>
      </c>
      <c r="S599" s="13" t="s">
        <v>19</v>
      </c>
      <c r="T599" s="7"/>
      <c r="U599" s="11" t="s">
        <v>19</v>
      </c>
      <c r="V599" s="11" t="s">
        <v>420</v>
      </c>
      <c r="W599" s="13" t="s">
        <v>321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421</v>
      </c>
      <c r="AD599" t="s">
        <v>6</v>
      </c>
      <c r="AE599" t="s">
        <v>2966</v>
      </c>
      <c r="AF599" t="s">
        <v>85</v>
      </c>
      <c r="AG599" t="s">
        <v>73</v>
      </c>
      <c r="AH599" t="s">
        <v>19</v>
      </c>
    </row>
    <row r="600" ht="14.25" customHeight="1" spans="1:34">
      <c r="A600" s="5" t="s">
        <v>2967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123</v>
      </c>
      <c r="H600" s="7" t="s">
        <v>124</v>
      </c>
      <c r="I600" s="7" t="s">
        <v>77</v>
      </c>
      <c r="J600" s="7" t="s">
        <v>2</v>
      </c>
      <c r="K600" s="7" t="s">
        <v>2968</v>
      </c>
      <c r="L600" s="7">
        <v>1</v>
      </c>
      <c r="M600" s="7">
        <v>1</v>
      </c>
      <c r="N600" s="7" t="s">
        <v>100</v>
      </c>
      <c r="O600" s="7" t="s">
        <v>100</v>
      </c>
      <c r="P600" s="7" t="s">
        <v>91</v>
      </c>
      <c r="Q600" s="7"/>
      <c r="R600" s="11" t="s">
        <v>126</v>
      </c>
      <c r="S600" s="13" t="s">
        <v>19</v>
      </c>
      <c r="T600" s="7"/>
      <c r="U600" s="11" t="s">
        <v>19</v>
      </c>
      <c r="V600" s="11" t="s">
        <v>126</v>
      </c>
      <c r="W600" s="13" t="s">
        <v>127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128</v>
      </c>
      <c r="AD600" t="s">
        <v>6</v>
      </c>
      <c r="AE600" t="s">
        <v>2050</v>
      </c>
      <c r="AF600" t="s">
        <v>85</v>
      </c>
      <c r="AG600" t="s">
        <v>73</v>
      </c>
      <c r="AH600" t="s">
        <v>19</v>
      </c>
    </row>
    <row r="601" ht="14.25" customHeight="1" spans="1:34">
      <c r="A601" s="5" t="s">
        <v>2969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2970</v>
      </c>
      <c r="H601" s="7" t="s">
        <v>2971</v>
      </c>
      <c r="I601" s="7" t="s">
        <v>77</v>
      </c>
      <c r="J601" s="7" t="s">
        <v>2</v>
      </c>
      <c r="K601" s="7" t="s">
        <v>2972</v>
      </c>
      <c r="L601" s="7">
        <v>1</v>
      </c>
      <c r="M601" s="7">
        <v>1</v>
      </c>
      <c r="N601" s="7" t="s">
        <v>100</v>
      </c>
      <c r="O601" s="7" t="s">
        <v>100</v>
      </c>
      <c r="P601" s="7" t="s">
        <v>91</v>
      </c>
      <c r="Q601" s="7"/>
      <c r="R601" s="11" t="s">
        <v>1058</v>
      </c>
      <c r="S601" s="13" t="s">
        <v>19</v>
      </c>
      <c r="T601" s="7"/>
      <c r="U601" s="11" t="s">
        <v>19</v>
      </c>
      <c r="V601" s="11" t="s">
        <v>1058</v>
      </c>
      <c r="W601" s="13" t="s">
        <v>448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374</v>
      </c>
      <c r="AD601" t="s">
        <v>6</v>
      </c>
      <c r="AE601" t="s">
        <v>2973</v>
      </c>
      <c r="AF601" t="s">
        <v>85</v>
      </c>
      <c r="AG601" t="s">
        <v>73</v>
      </c>
      <c r="AH601" t="s">
        <v>19</v>
      </c>
    </row>
    <row r="602" ht="14.25" customHeight="1" spans="1:34">
      <c r="A602" s="5" t="s">
        <v>2974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2975</v>
      </c>
      <c r="H602" s="7" t="s">
        <v>2976</v>
      </c>
      <c r="I602" s="7" t="s">
        <v>77</v>
      </c>
      <c r="J602" s="7" t="s">
        <v>2</v>
      </c>
      <c r="K602" s="7" t="s">
        <v>2977</v>
      </c>
      <c r="L602" s="7">
        <v>1</v>
      </c>
      <c r="M602" s="7">
        <v>1</v>
      </c>
      <c r="N602" s="7" t="s">
        <v>80</v>
      </c>
      <c r="O602" s="7" t="s">
        <v>100</v>
      </c>
      <c r="P602" s="7" t="s">
        <v>91</v>
      </c>
      <c r="Q602" s="7"/>
      <c r="R602" s="11" t="s">
        <v>832</v>
      </c>
      <c r="S602" s="13" t="s">
        <v>19</v>
      </c>
      <c r="T602" s="7"/>
      <c r="U602" s="11" t="s">
        <v>19</v>
      </c>
      <c r="V602" s="11" t="s">
        <v>832</v>
      </c>
      <c r="W602" s="13" t="s">
        <v>142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325</v>
      </c>
      <c r="AD602" t="s">
        <v>6</v>
      </c>
      <c r="AE602" t="s">
        <v>544</v>
      </c>
      <c r="AF602" t="s">
        <v>85</v>
      </c>
      <c r="AG602" t="s">
        <v>73</v>
      </c>
      <c r="AH602" t="s">
        <v>19</v>
      </c>
    </row>
    <row r="603" ht="14.25" customHeight="1" spans="1:34">
      <c r="A603" s="5" t="s">
        <v>2978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424</v>
      </c>
      <c r="H603" s="7" t="s">
        <v>425</v>
      </c>
      <c r="I603" s="7" t="s">
        <v>77</v>
      </c>
      <c r="J603" s="7" t="s">
        <v>2</v>
      </c>
      <c r="K603" s="7" t="s">
        <v>2979</v>
      </c>
      <c r="L603" s="7">
        <v>1</v>
      </c>
      <c r="M603" s="7">
        <v>1</v>
      </c>
      <c r="N603" s="7" t="s">
        <v>100</v>
      </c>
      <c r="O603" s="7" t="s">
        <v>100</v>
      </c>
      <c r="P603" s="7" t="s">
        <v>91</v>
      </c>
      <c r="Q603" s="7"/>
      <c r="R603" s="11" t="s">
        <v>600</v>
      </c>
      <c r="S603" s="13" t="s">
        <v>19</v>
      </c>
      <c r="T603" s="7"/>
      <c r="U603" s="11" t="s">
        <v>19</v>
      </c>
      <c r="V603" s="11" t="s">
        <v>600</v>
      </c>
      <c r="W603" s="13" t="s">
        <v>428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601</v>
      </c>
      <c r="AD603" t="s">
        <v>6</v>
      </c>
      <c r="AE603" t="s">
        <v>456</v>
      </c>
      <c r="AF603" t="s">
        <v>85</v>
      </c>
      <c r="AG603" t="s">
        <v>73</v>
      </c>
      <c r="AH603" t="s">
        <v>19</v>
      </c>
    </row>
    <row r="604" ht="14.25" customHeight="1" spans="1:34">
      <c r="A604" s="5" t="s">
        <v>2980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2981</v>
      </c>
      <c r="H604" s="7" t="s">
        <v>2982</v>
      </c>
      <c r="I604" s="7" t="s">
        <v>77</v>
      </c>
      <c r="J604" s="7" t="s">
        <v>2</v>
      </c>
      <c r="K604" s="7" t="s">
        <v>2983</v>
      </c>
      <c r="L604" s="7">
        <v>1</v>
      </c>
      <c r="M604" s="7">
        <v>1</v>
      </c>
      <c r="N604" s="7" t="s">
        <v>100</v>
      </c>
      <c r="O604" s="7" t="s">
        <v>100</v>
      </c>
      <c r="P604" s="7" t="s">
        <v>91</v>
      </c>
      <c r="Q604" s="7"/>
      <c r="R604" s="11" t="s">
        <v>1825</v>
      </c>
      <c r="S604" s="13" t="s">
        <v>19</v>
      </c>
      <c r="T604" s="7"/>
      <c r="U604" s="11" t="s">
        <v>19</v>
      </c>
      <c r="V604" s="11" t="s">
        <v>1825</v>
      </c>
      <c r="W604" s="13" t="s">
        <v>280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294</v>
      </c>
      <c r="AD604" t="s">
        <v>6</v>
      </c>
      <c r="AE604" t="s">
        <v>1121</v>
      </c>
      <c r="AF604" t="s">
        <v>85</v>
      </c>
      <c r="AG604" t="s">
        <v>73</v>
      </c>
      <c r="AH604" t="s">
        <v>19</v>
      </c>
    </row>
    <row r="605" ht="14.25" customHeight="1" spans="1:34">
      <c r="A605" s="5" t="s">
        <v>2984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2985</v>
      </c>
      <c r="H605" s="7" t="s">
        <v>2986</v>
      </c>
      <c r="I605" s="7" t="s">
        <v>77</v>
      </c>
      <c r="J605" s="7" t="s">
        <v>2</v>
      </c>
      <c r="K605" s="7" t="s">
        <v>2987</v>
      </c>
      <c r="L605" s="7">
        <v>1</v>
      </c>
      <c r="M605" s="7">
        <v>3</v>
      </c>
      <c r="N605" s="7" t="s">
        <v>90</v>
      </c>
      <c r="O605" s="7" t="s">
        <v>79</v>
      </c>
      <c r="P605" s="7" t="s">
        <v>91</v>
      </c>
      <c r="Q605" s="7"/>
      <c r="R605" s="11" t="s">
        <v>2687</v>
      </c>
      <c r="S605" s="13" t="s">
        <v>19</v>
      </c>
      <c r="T605" s="7"/>
      <c r="U605" s="11" t="s">
        <v>19</v>
      </c>
      <c r="V605" s="11" t="s">
        <v>2687</v>
      </c>
      <c r="W605" s="13" t="s">
        <v>1058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2688</v>
      </c>
      <c r="AD605" t="s">
        <v>6</v>
      </c>
      <c r="AE605" t="s">
        <v>104</v>
      </c>
      <c r="AF605" t="s">
        <v>85</v>
      </c>
      <c r="AG605" t="s">
        <v>73</v>
      </c>
      <c r="AH605" t="s">
        <v>19</v>
      </c>
    </row>
    <row r="606" ht="14.25" customHeight="1" spans="1:34">
      <c r="A606" s="5" t="s">
        <v>2988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2989</v>
      </c>
      <c r="H606" s="7" t="s">
        <v>2990</v>
      </c>
      <c r="I606" s="7" t="s">
        <v>77</v>
      </c>
      <c r="J606" s="7" t="s">
        <v>2</v>
      </c>
      <c r="K606" s="7" t="s">
        <v>2991</v>
      </c>
      <c r="L606" s="7">
        <v>1</v>
      </c>
      <c r="M606" s="7">
        <v>3</v>
      </c>
      <c r="N606" s="7" t="s">
        <v>1815</v>
      </c>
      <c r="O606" s="7" t="s">
        <v>79</v>
      </c>
      <c r="P606" s="7" t="s">
        <v>91</v>
      </c>
      <c r="Q606" s="7"/>
      <c r="R606" s="11" t="s">
        <v>2992</v>
      </c>
      <c r="S606" s="13" t="s">
        <v>19</v>
      </c>
      <c r="T606" s="7"/>
      <c r="U606" s="11" t="s">
        <v>19</v>
      </c>
      <c r="V606" s="11" t="s">
        <v>2992</v>
      </c>
      <c r="W606" s="13" t="s">
        <v>674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2993</v>
      </c>
      <c r="AD606" t="s">
        <v>6</v>
      </c>
      <c r="AE606" t="s">
        <v>495</v>
      </c>
      <c r="AF606" t="s">
        <v>85</v>
      </c>
      <c r="AG606" t="s">
        <v>73</v>
      </c>
      <c r="AH606" t="s">
        <v>19</v>
      </c>
    </row>
    <row r="607" ht="14.25" customHeight="1" spans="1:34">
      <c r="A607" s="5" t="s">
        <v>2994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2995</v>
      </c>
      <c r="H607" s="7" t="s">
        <v>2996</v>
      </c>
      <c r="I607" s="7" t="s">
        <v>77</v>
      </c>
      <c r="J607" s="7" t="s">
        <v>2</v>
      </c>
      <c r="K607" s="7" t="s">
        <v>2997</v>
      </c>
      <c r="L607" s="7">
        <v>1</v>
      </c>
      <c r="M607" s="7">
        <v>1</v>
      </c>
      <c r="N607" s="7" t="s">
        <v>1815</v>
      </c>
      <c r="O607" s="7" t="s">
        <v>100</v>
      </c>
      <c r="P607" s="7" t="s">
        <v>91</v>
      </c>
      <c r="Q607" s="7"/>
      <c r="R607" s="11" t="s">
        <v>1357</v>
      </c>
      <c r="S607" s="13" t="s">
        <v>19</v>
      </c>
      <c r="T607" s="7"/>
      <c r="U607" s="11" t="s">
        <v>19</v>
      </c>
      <c r="V607" s="11" t="s">
        <v>1357</v>
      </c>
      <c r="W607" s="13" t="s">
        <v>925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223</v>
      </c>
      <c r="AD607" t="s">
        <v>6</v>
      </c>
      <c r="AE607" t="s">
        <v>232</v>
      </c>
      <c r="AF607" t="s">
        <v>85</v>
      </c>
      <c r="AG607" t="s">
        <v>73</v>
      </c>
      <c r="AH607" t="s">
        <v>19</v>
      </c>
    </row>
    <row r="608" ht="14.25" customHeight="1" spans="1:34">
      <c r="A608" s="5" t="s">
        <v>2998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2450</v>
      </c>
      <c r="H608" s="7" t="s">
        <v>2451</v>
      </c>
      <c r="I608" s="7" t="s">
        <v>77</v>
      </c>
      <c r="J608" s="7" t="s">
        <v>2</v>
      </c>
      <c r="K608" s="7" t="s">
        <v>2999</v>
      </c>
      <c r="L608" s="7">
        <v>1</v>
      </c>
      <c r="M608" s="7">
        <v>1</v>
      </c>
      <c r="N608" s="7" t="s">
        <v>2694</v>
      </c>
      <c r="O608" s="7" t="s">
        <v>100</v>
      </c>
      <c r="P608" s="7" t="s">
        <v>91</v>
      </c>
      <c r="Q608" s="7"/>
      <c r="R608" s="11" t="s">
        <v>935</v>
      </c>
      <c r="S608" s="13" t="s">
        <v>19</v>
      </c>
      <c r="T608" s="7"/>
      <c r="U608" s="11" t="s">
        <v>19</v>
      </c>
      <c r="V608" s="11" t="s">
        <v>935</v>
      </c>
      <c r="W608" s="13" t="s">
        <v>82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936</v>
      </c>
      <c r="AD608" t="s">
        <v>6</v>
      </c>
      <c r="AE608" t="s">
        <v>297</v>
      </c>
      <c r="AF608" t="s">
        <v>85</v>
      </c>
      <c r="AG608" t="s">
        <v>73</v>
      </c>
      <c r="AH608" t="s">
        <v>19</v>
      </c>
    </row>
    <row r="609" ht="14.25" customHeight="1" spans="1:34">
      <c r="A609" s="5" t="s">
        <v>3000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3001</v>
      </c>
      <c r="H609" s="7" t="s">
        <v>3002</v>
      </c>
      <c r="I609" s="7" t="s">
        <v>77</v>
      </c>
      <c r="J609" s="7" t="s">
        <v>2</v>
      </c>
      <c r="K609" s="7" t="s">
        <v>3003</v>
      </c>
      <c r="L609" s="7">
        <v>1</v>
      </c>
      <c r="M609" s="7">
        <v>2</v>
      </c>
      <c r="N609" s="7" t="s">
        <v>80</v>
      </c>
      <c r="O609" s="7" t="s">
        <v>80</v>
      </c>
      <c r="P609" s="7" t="s">
        <v>91</v>
      </c>
      <c r="Q609" s="7"/>
      <c r="R609" s="11" t="s">
        <v>1899</v>
      </c>
      <c r="S609" s="13" t="s">
        <v>19</v>
      </c>
      <c r="T609" s="7"/>
      <c r="U609" s="11" t="s">
        <v>19</v>
      </c>
      <c r="V609" s="11" t="s">
        <v>1899</v>
      </c>
      <c r="W609" s="13" t="s">
        <v>280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1597</v>
      </c>
      <c r="AD609" t="s">
        <v>6</v>
      </c>
      <c r="AE609" t="s">
        <v>1121</v>
      </c>
      <c r="AF609" t="s">
        <v>85</v>
      </c>
      <c r="AG609" t="s">
        <v>73</v>
      </c>
      <c r="AH609" t="s">
        <v>19</v>
      </c>
    </row>
    <row r="610" ht="14.25" customHeight="1" spans="1:34">
      <c r="A610" s="5" t="s">
        <v>3004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3005</v>
      </c>
      <c r="H610" s="7" t="s">
        <v>3006</v>
      </c>
      <c r="I610" s="7" t="s">
        <v>77</v>
      </c>
      <c r="J610" s="7" t="s">
        <v>2</v>
      </c>
      <c r="K610" s="7" t="s">
        <v>3007</v>
      </c>
      <c r="L610" s="7">
        <v>1</v>
      </c>
      <c r="M610" s="7">
        <v>1</v>
      </c>
      <c r="N610" s="7" t="s">
        <v>80</v>
      </c>
      <c r="O610" s="7" t="s">
        <v>100</v>
      </c>
      <c r="P610" s="7" t="s">
        <v>91</v>
      </c>
      <c r="Q610" s="7"/>
      <c r="R610" s="11" t="s">
        <v>3008</v>
      </c>
      <c r="S610" s="13" t="s">
        <v>19</v>
      </c>
      <c r="T610" s="7"/>
      <c r="U610" s="11" t="s">
        <v>19</v>
      </c>
      <c r="V610" s="11" t="s">
        <v>3008</v>
      </c>
      <c r="W610" s="13" t="s">
        <v>111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3009</v>
      </c>
      <c r="AD610" t="s">
        <v>6</v>
      </c>
      <c r="AE610" t="s">
        <v>897</v>
      </c>
      <c r="AF610" t="s">
        <v>85</v>
      </c>
      <c r="AG610" t="s">
        <v>73</v>
      </c>
      <c r="AH610" t="s">
        <v>19</v>
      </c>
    </row>
    <row r="611" ht="14.25" customHeight="1" spans="1:34">
      <c r="A611" s="5" t="s">
        <v>3010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3011</v>
      </c>
      <c r="H611" s="7" t="s">
        <v>3012</v>
      </c>
      <c r="I611" s="7" t="s">
        <v>77</v>
      </c>
      <c r="J611" s="7" t="s">
        <v>2</v>
      </c>
      <c r="K611" s="7" t="s">
        <v>3013</v>
      </c>
      <c r="L611" s="7">
        <v>2</v>
      </c>
      <c r="M611" s="7">
        <v>2</v>
      </c>
      <c r="N611" s="7" t="s">
        <v>80</v>
      </c>
      <c r="O611" s="7" t="s">
        <v>80</v>
      </c>
      <c r="P611" s="7" t="s">
        <v>91</v>
      </c>
      <c r="Q611" s="7"/>
      <c r="R611" s="11" t="s">
        <v>3014</v>
      </c>
      <c r="S611" s="13" t="s">
        <v>19</v>
      </c>
      <c r="T611" s="7"/>
      <c r="U611" s="11" t="s">
        <v>19</v>
      </c>
      <c r="V611" s="11" t="s">
        <v>3014</v>
      </c>
      <c r="W611" s="13" t="s">
        <v>569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3015</v>
      </c>
      <c r="AD611" t="s">
        <v>6</v>
      </c>
      <c r="AE611" t="s">
        <v>544</v>
      </c>
      <c r="AF611" t="s">
        <v>85</v>
      </c>
      <c r="AG611" t="s">
        <v>73</v>
      </c>
      <c r="AH611" t="s">
        <v>19</v>
      </c>
    </row>
    <row r="612" ht="14.25" customHeight="1" spans="1:34">
      <c r="A612" s="5" t="s">
        <v>3016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3017</v>
      </c>
      <c r="H612" s="7" t="s">
        <v>3018</v>
      </c>
      <c r="I612" s="7" t="s">
        <v>77</v>
      </c>
      <c r="J612" s="7" t="s">
        <v>2</v>
      </c>
      <c r="K612" s="7" t="s">
        <v>3019</v>
      </c>
      <c r="L612" s="7">
        <v>1</v>
      </c>
      <c r="M612" s="7">
        <v>2</v>
      </c>
      <c r="N612" s="7" t="s">
        <v>80</v>
      </c>
      <c r="O612" s="7" t="s">
        <v>80</v>
      </c>
      <c r="P612" s="7" t="s">
        <v>91</v>
      </c>
      <c r="Q612" s="7"/>
      <c r="R612" s="11" t="s">
        <v>1621</v>
      </c>
      <c r="S612" s="13" t="s">
        <v>19</v>
      </c>
      <c r="T612" s="7"/>
      <c r="U612" s="11" t="s">
        <v>19</v>
      </c>
      <c r="V612" s="11" t="s">
        <v>1621</v>
      </c>
      <c r="W612" s="13" t="s">
        <v>433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1622</v>
      </c>
      <c r="AD612" t="s">
        <v>6</v>
      </c>
      <c r="AE612" t="s">
        <v>3020</v>
      </c>
      <c r="AF612" t="s">
        <v>85</v>
      </c>
      <c r="AG612" t="s">
        <v>73</v>
      </c>
      <c r="AH612" t="s">
        <v>19</v>
      </c>
    </row>
    <row r="613" ht="14.25" customHeight="1" spans="1:34">
      <c r="A613" s="5" t="s">
        <v>3021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3022</v>
      </c>
      <c r="H613" s="7" t="s">
        <v>3023</v>
      </c>
      <c r="I613" s="7" t="s">
        <v>77</v>
      </c>
      <c r="J613" s="7" t="s">
        <v>2</v>
      </c>
      <c r="K613" s="7" t="s">
        <v>3024</v>
      </c>
      <c r="L613" s="7">
        <v>1</v>
      </c>
      <c r="M613" s="7">
        <v>1</v>
      </c>
      <c r="N613" s="7" t="s">
        <v>100</v>
      </c>
      <c r="O613" s="7" t="s">
        <v>100</v>
      </c>
      <c r="P613" s="7" t="s">
        <v>91</v>
      </c>
      <c r="Q613" s="7"/>
      <c r="R613" s="11" t="s">
        <v>309</v>
      </c>
      <c r="S613" s="13" t="s">
        <v>19</v>
      </c>
      <c r="T613" s="7"/>
      <c r="U613" s="11" t="s">
        <v>19</v>
      </c>
      <c r="V613" s="11" t="s">
        <v>309</v>
      </c>
      <c r="W613" s="13" t="s">
        <v>448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613</v>
      </c>
      <c r="AD613" t="s">
        <v>6</v>
      </c>
      <c r="AE613" t="s">
        <v>232</v>
      </c>
      <c r="AF613" t="s">
        <v>85</v>
      </c>
      <c r="AG613" t="s">
        <v>73</v>
      </c>
      <c r="AH613" t="s">
        <v>19</v>
      </c>
    </row>
    <row r="614" ht="14.25" customHeight="1" spans="1:34">
      <c r="A614" s="5" t="s">
        <v>3025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1972</v>
      </c>
      <c r="H614" s="7" t="s">
        <v>1973</v>
      </c>
      <c r="I614" s="7" t="s">
        <v>77</v>
      </c>
      <c r="J614" s="7" t="s">
        <v>2</v>
      </c>
      <c r="K614" s="7" t="s">
        <v>3026</v>
      </c>
      <c r="L614" s="7">
        <v>1</v>
      </c>
      <c r="M614" s="7">
        <v>1</v>
      </c>
      <c r="N614" s="7" t="s">
        <v>100</v>
      </c>
      <c r="O614" s="7" t="s">
        <v>100</v>
      </c>
      <c r="P614" s="7" t="s">
        <v>91</v>
      </c>
      <c r="Q614" s="7"/>
      <c r="R614" s="11" t="s">
        <v>198</v>
      </c>
      <c r="S614" s="13" t="s">
        <v>19</v>
      </c>
      <c r="T614" s="7"/>
      <c r="U614" s="11" t="s">
        <v>19</v>
      </c>
      <c r="V614" s="11" t="s">
        <v>198</v>
      </c>
      <c r="W614" s="13" t="s">
        <v>184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199</v>
      </c>
      <c r="AD614" t="s">
        <v>6</v>
      </c>
      <c r="AE614" t="s">
        <v>1192</v>
      </c>
      <c r="AF614" t="s">
        <v>85</v>
      </c>
      <c r="AG614" t="s">
        <v>73</v>
      </c>
      <c r="AH614" t="s">
        <v>19</v>
      </c>
    </row>
    <row r="615" ht="14.25" customHeight="1" spans="1:34">
      <c r="A615" s="5" t="s">
        <v>3027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3028</v>
      </c>
      <c r="H615" s="7" t="s">
        <v>3029</v>
      </c>
      <c r="I615" s="7" t="s">
        <v>77</v>
      </c>
      <c r="J615" s="7" t="s">
        <v>2</v>
      </c>
      <c r="K615" s="7" t="s">
        <v>3030</v>
      </c>
      <c r="L615" s="7">
        <v>1</v>
      </c>
      <c r="M615" s="7">
        <v>1</v>
      </c>
      <c r="N615" s="7" t="s">
        <v>100</v>
      </c>
      <c r="O615" s="7" t="s">
        <v>100</v>
      </c>
      <c r="P615" s="7" t="s">
        <v>91</v>
      </c>
      <c r="Q615" s="7"/>
      <c r="R615" s="11" t="s">
        <v>494</v>
      </c>
      <c r="S615" s="13" t="s">
        <v>19</v>
      </c>
      <c r="T615" s="7"/>
      <c r="U615" s="11" t="s">
        <v>19</v>
      </c>
      <c r="V615" s="11" t="s">
        <v>494</v>
      </c>
      <c r="W615" s="13" t="s">
        <v>142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343</v>
      </c>
      <c r="AD615" t="s">
        <v>6</v>
      </c>
      <c r="AE615" t="s">
        <v>3031</v>
      </c>
      <c r="AF615" t="s">
        <v>85</v>
      </c>
      <c r="AG615" t="s">
        <v>73</v>
      </c>
      <c r="AH615" t="s">
        <v>19</v>
      </c>
    </row>
    <row r="616" ht="14.25" customHeight="1" spans="1:34">
      <c r="A616" s="5" t="s">
        <v>3032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3033</v>
      </c>
      <c r="H616" s="7" t="s">
        <v>3034</v>
      </c>
      <c r="I616" s="7" t="s">
        <v>77</v>
      </c>
      <c r="J616" s="7" t="s">
        <v>2</v>
      </c>
      <c r="K616" s="7" t="s">
        <v>3035</v>
      </c>
      <c r="L616" s="7">
        <v>1</v>
      </c>
      <c r="M616" s="7">
        <v>1</v>
      </c>
      <c r="N616" s="7" t="s">
        <v>100</v>
      </c>
      <c r="O616" s="7" t="s">
        <v>100</v>
      </c>
      <c r="P616" s="7" t="s">
        <v>91</v>
      </c>
      <c r="Q616" s="7"/>
      <c r="R616" s="11" t="s">
        <v>508</v>
      </c>
      <c r="S616" s="13" t="s">
        <v>19</v>
      </c>
      <c r="T616" s="7"/>
      <c r="U616" s="11" t="s">
        <v>19</v>
      </c>
      <c r="V616" s="11" t="s">
        <v>508</v>
      </c>
      <c r="W616" s="13" t="s">
        <v>224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509</v>
      </c>
      <c r="AD616" t="s">
        <v>6</v>
      </c>
      <c r="AE616" t="s">
        <v>2721</v>
      </c>
      <c r="AF616" t="s">
        <v>85</v>
      </c>
      <c r="AG616" t="s">
        <v>73</v>
      </c>
      <c r="AH616" t="s">
        <v>19</v>
      </c>
    </row>
    <row r="617" ht="14.25" customHeight="1" spans="1:34">
      <c r="A617" s="5" t="s">
        <v>3036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3037</v>
      </c>
      <c r="H617" s="7" t="s">
        <v>3038</v>
      </c>
      <c r="I617" s="7" t="s">
        <v>77</v>
      </c>
      <c r="J617" s="7" t="s">
        <v>2</v>
      </c>
      <c r="K617" s="7" t="s">
        <v>3039</v>
      </c>
      <c r="L617" s="7">
        <v>1</v>
      </c>
      <c r="M617" s="7">
        <v>1</v>
      </c>
      <c r="N617" s="7" t="s">
        <v>100</v>
      </c>
      <c r="O617" s="7" t="s">
        <v>100</v>
      </c>
      <c r="P617" s="7" t="s">
        <v>91</v>
      </c>
      <c r="Q617" s="7"/>
      <c r="R617" s="11" t="s">
        <v>3040</v>
      </c>
      <c r="S617" s="13" t="s">
        <v>19</v>
      </c>
      <c r="T617" s="7"/>
      <c r="U617" s="11" t="s">
        <v>19</v>
      </c>
      <c r="V617" s="11" t="s">
        <v>3040</v>
      </c>
      <c r="W617" s="13" t="s">
        <v>2071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3041</v>
      </c>
      <c r="AD617" t="s">
        <v>6</v>
      </c>
      <c r="AE617" t="s">
        <v>255</v>
      </c>
      <c r="AF617" t="s">
        <v>85</v>
      </c>
      <c r="AG617" t="s">
        <v>73</v>
      </c>
      <c r="AH617" t="s">
        <v>19</v>
      </c>
    </row>
    <row r="618" ht="14.25" customHeight="1" spans="1:34">
      <c r="A618" s="5" t="s">
        <v>3042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3043</v>
      </c>
      <c r="H618" s="7" t="s">
        <v>3044</v>
      </c>
      <c r="I618" s="7" t="s">
        <v>77</v>
      </c>
      <c r="J618" s="7" t="s">
        <v>2</v>
      </c>
      <c r="K618" s="7" t="s">
        <v>3045</v>
      </c>
      <c r="L618" s="7">
        <v>1</v>
      </c>
      <c r="M618" s="7">
        <v>1</v>
      </c>
      <c r="N618" s="7" t="s">
        <v>100</v>
      </c>
      <c r="O618" s="7" t="s">
        <v>100</v>
      </c>
      <c r="P618" s="7" t="s">
        <v>91</v>
      </c>
      <c r="Q618" s="7"/>
      <c r="R618" s="11" t="s">
        <v>594</v>
      </c>
      <c r="S618" s="13" t="s">
        <v>19</v>
      </c>
      <c r="T618" s="7"/>
      <c r="U618" s="11" t="s">
        <v>19</v>
      </c>
      <c r="V618" s="11" t="s">
        <v>594</v>
      </c>
      <c r="W618" s="13" t="s">
        <v>388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595</v>
      </c>
      <c r="AD618" t="s">
        <v>6</v>
      </c>
      <c r="AE618" t="s">
        <v>725</v>
      </c>
      <c r="AF618" t="s">
        <v>85</v>
      </c>
      <c r="AG618" t="s">
        <v>73</v>
      </c>
      <c r="AH618" t="s">
        <v>19</v>
      </c>
    </row>
    <row r="619" ht="14.25" customHeight="1" spans="1:34">
      <c r="A619" s="5" t="s">
        <v>3046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3047</v>
      </c>
      <c r="H619" s="7" t="s">
        <v>3048</v>
      </c>
      <c r="I619" s="7" t="s">
        <v>77</v>
      </c>
      <c r="J619" s="7" t="s">
        <v>2</v>
      </c>
      <c r="K619" s="7" t="s">
        <v>3049</v>
      </c>
      <c r="L619" s="7">
        <v>1</v>
      </c>
      <c r="M619" s="7">
        <v>1</v>
      </c>
      <c r="N619" s="7" t="s">
        <v>100</v>
      </c>
      <c r="O619" s="7" t="s">
        <v>100</v>
      </c>
      <c r="P619" s="7" t="s">
        <v>91</v>
      </c>
      <c r="Q619" s="7"/>
      <c r="R619" s="11" t="s">
        <v>606</v>
      </c>
      <c r="S619" s="13" t="s">
        <v>19</v>
      </c>
      <c r="T619" s="7"/>
      <c r="U619" s="11" t="s">
        <v>19</v>
      </c>
      <c r="V619" s="11" t="s">
        <v>606</v>
      </c>
      <c r="W619" s="13" t="s">
        <v>308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607</v>
      </c>
      <c r="AD619" t="s">
        <v>6</v>
      </c>
      <c r="AE619" t="s">
        <v>1173</v>
      </c>
      <c r="AF619" t="s">
        <v>85</v>
      </c>
      <c r="AG619" t="s">
        <v>73</v>
      </c>
      <c r="AH619" t="s">
        <v>19</v>
      </c>
    </row>
    <row r="620" ht="14.25" customHeight="1" spans="1:34">
      <c r="A620" s="5" t="s">
        <v>3050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3051</v>
      </c>
      <c r="H620" s="7" t="s">
        <v>3052</v>
      </c>
      <c r="I620" s="7" t="s">
        <v>77</v>
      </c>
      <c r="J620" s="7" t="s">
        <v>2</v>
      </c>
      <c r="K620" s="7" t="s">
        <v>3053</v>
      </c>
      <c r="L620" s="7">
        <v>1</v>
      </c>
      <c r="M620" s="7">
        <v>1</v>
      </c>
      <c r="N620" s="7" t="s">
        <v>100</v>
      </c>
      <c r="O620" s="7" t="s">
        <v>100</v>
      </c>
      <c r="P620" s="7" t="s">
        <v>91</v>
      </c>
      <c r="Q620" s="7"/>
      <c r="R620" s="11" t="s">
        <v>488</v>
      </c>
      <c r="S620" s="13" t="s">
        <v>19</v>
      </c>
      <c r="T620" s="7"/>
      <c r="U620" s="11" t="s">
        <v>19</v>
      </c>
      <c r="V620" s="11" t="s">
        <v>488</v>
      </c>
      <c r="W620" s="13" t="s">
        <v>135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483</v>
      </c>
      <c r="AD620" t="s">
        <v>6</v>
      </c>
      <c r="AE620" t="s">
        <v>2438</v>
      </c>
      <c r="AF620" t="s">
        <v>85</v>
      </c>
      <c r="AG620" t="s">
        <v>73</v>
      </c>
      <c r="AH620" t="s">
        <v>19</v>
      </c>
    </row>
    <row r="621" ht="14.25" customHeight="1" spans="1:34">
      <c r="A621" s="5" t="s">
        <v>3054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3055</v>
      </c>
      <c r="H621" s="7" t="s">
        <v>3056</v>
      </c>
      <c r="I621" s="7" t="s">
        <v>77</v>
      </c>
      <c r="J621" s="7" t="s">
        <v>2</v>
      </c>
      <c r="K621" s="7" t="s">
        <v>3057</v>
      </c>
      <c r="L621" s="7">
        <v>1</v>
      </c>
      <c r="M621" s="7">
        <v>1</v>
      </c>
      <c r="N621" s="7" t="s">
        <v>80</v>
      </c>
      <c r="O621" s="7" t="s">
        <v>100</v>
      </c>
      <c r="P621" s="7" t="s">
        <v>91</v>
      </c>
      <c r="Q621" s="7"/>
      <c r="R621" s="11" t="s">
        <v>3058</v>
      </c>
      <c r="S621" s="13" t="s">
        <v>19</v>
      </c>
      <c r="T621" s="7"/>
      <c r="U621" s="11" t="s">
        <v>19</v>
      </c>
      <c r="V621" s="11" t="s">
        <v>3058</v>
      </c>
      <c r="W621" s="13" t="s">
        <v>981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81</v>
      </c>
      <c r="AD621" t="s">
        <v>6</v>
      </c>
      <c r="AE621" t="s">
        <v>403</v>
      </c>
      <c r="AF621" t="s">
        <v>85</v>
      </c>
      <c r="AG621" t="s">
        <v>73</v>
      </c>
      <c r="AH621" t="s">
        <v>19</v>
      </c>
    </row>
    <row r="622" ht="14.25" customHeight="1" spans="1:34">
      <c r="A622" s="5" t="s">
        <v>3059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3060</v>
      </c>
      <c r="H622" s="7" t="s">
        <v>3061</v>
      </c>
      <c r="I622" s="7" t="s">
        <v>77</v>
      </c>
      <c r="J622" s="7" t="s">
        <v>2</v>
      </c>
      <c r="K622" s="7" t="s">
        <v>3062</v>
      </c>
      <c r="L622" s="7">
        <v>1</v>
      </c>
      <c r="M622" s="7">
        <v>1</v>
      </c>
      <c r="N622" s="7" t="s">
        <v>100</v>
      </c>
      <c r="O622" s="7" t="s">
        <v>100</v>
      </c>
      <c r="P622" s="7" t="s">
        <v>91</v>
      </c>
      <c r="Q622" s="7"/>
      <c r="R622" s="11" t="s">
        <v>442</v>
      </c>
      <c r="S622" s="13" t="s">
        <v>19</v>
      </c>
      <c r="T622" s="7"/>
      <c r="U622" s="11" t="s">
        <v>19</v>
      </c>
      <c r="V622" s="11" t="s">
        <v>442</v>
      </c>
      <c r="W622" s="13" t="s">
        <v>184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860</v>
      </c>
      <c r="AD622" t="s">
        <v>6</v>
      </c>
      <c r="AE622" t="s">
        <v>403</v>
      </c>
      <c r="AF622" t="s">
        <v>85</v>
      </c>
      <c r="AG622" t="s">
        <v>73</v>
      </c>
      <c r="AH622" t="s">
        <v>19</v>
      </c>
    </row>
    <row r="623" ht="14.25" customHeight="1" spans="1:34">
      <c r="A623" s="5" t="s">
        <v>3063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3064</v>
      </c>
      <c r="H623" s="7" t="s">
        <v>3065</v>
      </c>
      <c r="I623" s="7" t="s">
        <v>77</v>
      </c>
      <c r="J623" s="7" t="s">
        <v>2</v>
      </c>
      <c r="K623" s="7" t="s">
        <v>3066</v>
      </c>
      <c r="L623" s="7">
        <v>1</v>
      </c>
      <c r="M623" s="7">
        <v>1</v>
      </c>
      <c r="N623" s="7" t="s">
        <v>100</v>
      </c>
      <c r="O623" s="7" t="s">
        <v>100</v>
      </c>
      <c r="P623" s="7" t="s">
        <v>91</v>
      </c>
      <c r="Q623" s="7"/>
      <c r="R623" s="11" t="s">
        <v>1462</v>
      </c>
      <c r="S623" s="13" t="s">
        <v>19</v>
      </c>
      <c r="T623" s="7"/>
      <c r="U623" s="11" t="s">
        <v>19</v>
      </c>
      <c r="V623" s="11" t="s">
        <v>1462</v>
      </c>
      <c r="W623" s="13" t="s">
        <v>191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1463</v>
      </c>
      <c r="AD623" t="s">
        <v>6</v>
      </c>
      <c r="AE623" t="s">
        <v>193</v>
      </c>
      <c r="AF623" t="s">
        <v>85</v>
      </c>
      <c r="AG623" t="s">
        <v>73</v>
      </c>
      <c r="AH623" t="s">
        <v>19</v>
      </c>
    </row>
    <row r="624" ht="14.25" customHeight="1" spans="1:34">
      <c r="A624" s="5" t="s">
        <v>3067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1132</v>
      </c>
      <c r="H624" s="7" t="s">
        <v>1133</v>
      </c>
      <c r="I624" s="7" t="s">
        <v>77</v>
      </c>
      <c r="J624" s="7" t="s">
        <v>2</v>
      </c>
      <c r="K624" s="7" t="s">
        <v>3068</v>
      </c>
      <c r="L624" s="7">
        <v>1</v>
      </c>
      <c r="M624" s="7">
        <v>1</v>
      </c>
      <c r="N624" s="7" t="s">
        <v>100</v>
      </c>
      <c r="O624" s="7" t="s">
        <v>100</v>
      </c>
      <c r="P624" s="7" t="s">
        <v>91</v>
      </c>
      <c r="Q624" s="7"/>
      <c r="R624" s="11" t="s">
        <v>516</v>
      </c>
      <c r="S624" s="13" t="s">
        <v>19</v>
      </c>
      <c r="T624" s="7"/>
      <c r="U624" s="11" t="s">
        <v>19</v>
      </c>
      <c r="V624" s="11" t="s">
        <v>516</v>
      </c>
      <c r="W624" s="13" t="s">
        <v>308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183</v>
      </c>
      <c r="AD624" t="s">
        <v>6</v>
      </c>
      <c r="AE624" t="s">
        <v>495</v>
      </c>
      <c r="AF624" t="s">
        <v>85</v>
      </c>
      <c r="AG624" t="s">
        <v>73</v>
      </c>
      <c r="AH624" t="s">
        <v>19</v>
      </c>
    </row>
    <row r="625" ht="14.25" customHeight="1" spans="1:34">
      <c r="A625" s="5" t="s">
        <v>3069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3070</v>
      </c>
      <c r="H625" s="7" t="s">
        <v>3071</v>
      </c>
      <c r="I625" s="7" t="s">
        <v>77</v>
      </c>
      <c r="J625" s="7" t="s">
        <v>2</v>
      </c>
      <c r="K625" s="7" t="s">
        <v>3072</v>
      </c>
      <c r="L625" s="7">
        <v>1</v>
      </c>
      <c r="M625" s="7">
        <v>1</v>
      </c>
      <c r="N625" s="7" t="s">
        <v>100</v>
      </c>
      <c r="O625" s="7" t="s">
        <v>100</v>
      </c>
      <c r="P625" s="7" t="s">
        <v>91</v>
      </c>
      <c r="Q625" s="7"/>
      <c r="R625" s="11" t="s">
        <v>260</v>
      </c>
      <c r="S625" s="13" t="s">
        <v>19</v>
      </c>
      <c r="T625" s="7"/>
      <c r="U625" s="11" t="s">
        <v>19</v>
      </c>
      <c r="V625" s="11" t="s">
        <v>260</v>
      </c>
      <c r="W625" s="13" t="s">
        <v>142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314</v>
      </c>
      <c r="AD625" t="s">
        <v>6</v>
      </c>
      <c r="AE625" t="s">
        <v>3073</v>
      </c>
      <c r="AF625" t="s">
        <v>85</v>
      </c>
      <c r="AG625" t="s">
        <v>73</v>
      </c>
      <c r="AH625" t="s">
        <v>19</v>
      </c>
    </row>
    <row r="626" ht="14.25" customHeight="1" spans="1:34">
      <c r="A626" s="5" t="s">
        <v>3074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3075</v>
      </c>
      <c r="H626" s="7" t="s">
        <v>3076</v>
      </c>
      <c r="I626" s="7" t="s">
        <v>77</v>
      </c>
      <c r="J626" s="7" t="s">
        <v>2</v>
      </c>
      <c r="K626" s="7" t="s">
        <v>3077</v>
      </c>
      <c r="L626" s="7">
        <v>1</v>
      </c>
      <c r="M626" s="7">
        <v>1</v>
      </c>
      <c r="N626" s="7" t="s">
        <v>100</v>
      </c>
      <c r="O626" s="7" t="s">
        <v>100</v>
      </c>
      <c r="P626" s="7" t="s">
        <v>91</v>
      </c>
      <c r="Q626" s="7"/>
      <c r="R626" s="11" t="s">
        <v>483</v>
      </c>
      <c r="S626" s="13" t="s">
        <v>19</v>
      </c>
      <c r="T626" s="7"/>
      <c r="U626" s="11" t="s">
        <v>19</v>
      </c>
      <c r="V626" s="11" t="s">
        <v>483</v>
      </c>
      <c r="W626" s="13" t="s">
        <v>142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198</v>
      </c>
      <c r="AD626" t="s">
        <v>6</v>
      </c>
      <c r="AE626" t="s">
        <v>1327</v>
      </c>
      <c r="AF626" t="s">
        <v>85</v>
      </c>
      <c r="AG626" t="s">
        <v>73</v>
      </c>
      <c r="AH626" t="s">
        <v>19</v>
      </c>
    </row>
    <row r="627" ht="14.25" customHeight="1" spans="1:34">
      <c r="A627" s="5" t="s">
        <v>3078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3079</v>
      </c>
      <c r="H627" s="7" t="s">
        <v>3080</v>
      </c>
      <c r="I627" s="7" t="s">
        <v>77</v>
      </c>
      <c r="J627" s="7" t="s">
        <v>2</v>
      </c>
      <c r="K627" s="7" t="s">
        <v>3081</v>
      </c>
      <c r="L627" s="7">
        <v>1</v>
      </c>
      <c r="M627" s="7">
        <v>1</v>
      </c>
      <c r="N627" s="7" t="s">
        <v>100</v>
      </c>
      <c r="O627" s="7" t="s">
        <v>100</v>
      </c>
      <c r="P627" s="7" t="s">
        <v>91</v>
      </c>
      <c r="Q627" s="7"/>
      <c r="R627" s="11" t="s">
        <v>1058</v>
      </c>
      <c r="S627" s="13" t="s">
        <v>19</v>
      </c>
      <c r="T627" s="7"/>
      <c r="U627" s="11" t="s">
        <v>19</v>
      </c>
      <c r="V627" s="11" t="s">
        <v>1058</v>
      </c>
      <c r="W627" s="13" t="s">
        <v>448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374</v>
      </c>
      <c r="AD627" t="s">
        <v>6</v>
      </c>
      <c r="AE627" t="s">
        <v>1400</v>
      </c>
      <c r="AF627" t="s">
        <v>85</v>
      </c>
      <c r="AG627" t="s">
        <v>73</v>
      </c>
      <c r="AH627" t="s">
        <v>19</v>
      </c>
    </row>
    <row r="628" ht="14.25" customHeight="1" spans="1:34">
      <c r="A628" s="5" t="s">
        <v>3082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3083</v>
      </c>
      <c r="H628" s="7" t="s">
        <v>3084</v>
      </c>
      <c r="I628" s="7" t="s">
        <v>77</v>
      </c>
      <c r="J628" s="7" t="s">
        <v>2</v>
      </c>
      <c r="K628" s="7" t="s">
        <v>3085</v>
      </c>
      <c r="L628" s="7">
        <v>1</v>
      </c>
      <c r="M628" s="7">
        <v>1</v>
      </c>
      <c r="N628" s="7" t="s">
        <v>100</v>
      </c>
      <c r="O628" s="7" t="s">
        <v>100</v>
      </c>
      <c r="P628" s="7" t="s">
        <v>91</v>
      </c>
      <c r="Q628" s="7"/>
      <c r="R628" s="11" t="s">
        <v>569</v>
      </c>
      <c r="S628" s="13" t="s">
        <v>19</v>
      </c>
      <c r="T628" s="7"/>
      <c r="U628" s="11" t="s">
        <v>19</v>
      </c>
      <c r="V628" s="11" t="s">
        <v>569</v>
      </c>
      <c r="W628" s="13" t="s">
        <v>127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961</v>
      </c>
      <c r="AD628" t="s">
        <v>6</v>
      </c>
      <c r="AE628" t="s">
        <v>3086</v>
      </c>
      <c r="AF628" t="s">
        <v>85</v>
      </c>
      <c r="AG628" t="s">
        <v>73</v>
      </c>
      <c r="AH628" t="s">
        <v>19</v>
      </c>
    </row>
    <row r="629" ht="14.25" customHeight="1" spans="1:34">
      <c r="A629" s="5" t="s">
        <v>3087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1671</v>
      </c>
      <c r="H629" s="7" t="s">
        <v>1672</v>
      </c>
      <c r="I629" s="7" t="s">
        <v>77</v>
      </c>
      <c r="J629" s="7" t="s">
        <v>2</v>
      </c>
      <c r="K629" s="7" t="s">
        <v>3088</v>
      </c>
      <c r="L629" s="7">
        <v>1</v>
      </c>
      <c r="M629" s="7">
        <v>1</v>
      </c>
      <c r="N629" s="7" t="s">
        <v>100</v>
      </c>
      <c r="O629" s="7" t="s">
        <v>100</v>
      </c>
      <c r="P629" s="7" t="s">
        <v>91</v>
      </c>
      <c r="Q629" s="7"/>
      <c r="R629" s="11" t="s">
        <v>190</v>
      </c>
      <c r="S629" s="13" t="s">
        <v>19</v>
      </c>
      <c r="T629" s="7"/>
      <c r="U629" s="11" t="s">
        <v>19</v>
      </c>
      <c r="V629" s="11" t="s">
        <v>190</v>
      </c>
      <c r="W629" s="13" t="s">
        <v>191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192</v>
      </c>
      <c r="AD629" t="s">
        <v>6</v>
      </c>
      <c r="AE629" t="s">
        <v>1673</v>
      </c>
      <c r="AF629" t="s">
        <v>85</v>
      </c>
      <c r="AG629" t="s">
        <v>73</v>
      </c>
      <c r="AH629" t="s">
        <v>19</v>
      </c>
    </row>
    <row r="630" ht="14.25" customHeight="1" spans="1:34">
      <c r="A630" s="5" t="s">
        <v>3089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3090</v>
      </c>
      <c r="H630" s="7" t="s">
        <v>3091</v>
      </c>
      <c r="I630" s="7" t="s">
        <v>77</v>
      </c>
      <c r="J630" s="7" t="s">
        <v>2</v>
      </c>
      <c r="K630" s="7" t="s">
        <v>3092</v>
      </c>
      <c r="L630" s="7">
        <v>1</v>
      </c>
      <c r="M630" s="7">
        <v>1</v>
      </c>
      <c r="N630" s="7" t="s">
        <v>100</v>
      </c>
      <c r="O630" s="7" t="s">
        <v>100</v>
      </c>
      <c r="P630" s="7" t="s">
        <v>91</v>
      </c>
      <c r="Q630" s="7"/>
      <c r="R630" s="11" t="s">
        <v>1472</v>
      </c>
      <c r="S630" s="13" t="s">
        <v>19</v>
      </c>
      <c r="T630" s="7"/>
      <c r="U630" s="11" t="s">
        <v>19</v>
      </c>
      <c r="V630" s="11" t="s">
        <v>1472</v>
      </c>
      <c r="W630" s="13" t="s">
        <v>388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216</v>
      </c>
      <c r="AD630" t="s">
        <v>6</v>
      </c>
      <c r="AE630" t="s">
        <v>104</v>
      </c>
      <c r="AF630" t="s">
        <v>85</v>
      </c>
      <c r="AG630" t="s">
        <v>73</v>
      </c>
      <c r="AH630" t="s">
        <v>19</v>
      </c>
    </row>
    <row r="631" ht="14.25" customHeight="1" spans="1:34">
      <c r="A631" s="5" t="s">
        <v>3093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3094</v>
      </c>
      <c r="H631" s="7" t="s">
        <v>3095</v>
      </c>
      <c r="I631" s="7" t="s">
        <v>77</v>
      </c>
      <c r="J631" s="7" t="s">
        <v>2</v>
      </c>
      <c r="K631" s="7" t="s">
        <v>3096</v>
      </c>
      <c r="L631" s="7">
        <v>1</v>
      </c>
      <c r="M631" s="7">
        <v>1</v>
      </c>
      <c r="N631" s="7" t="s">
        <v>100</v>
      </c>
      <c r="O631" s="7" t="s">
        <v>100</v>
      </c>
      <c r="P631" s="7" t="s">
        <v>91</v>
      </c>
      <c r="Q631" s="7"/>
      <c r="R631" s="11" t="s">
        <v>2173</v>
      </c>
      <c r="S631" s="13" t="s">
        <v>19</v>
      </c>
      <c r="T631" s="7"/>
      <c r="U631" s="11" t="s">
        <v>19</v>
      </c>
      <c r="V631" s="11" t="s">
        <v>2173</v>
      </c>
      <c r="W631" s="13" t="s">
        <v>724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453</v>
      </c>
      <c r="AD631" t="s">
        <v>6</v>
      </c>
      <c r="AE631" t="s">
        <v>3097</v>
      </c>
      <c r="AF631" t="s">
        <v>85</v>
      </c>
      <c r="AG631" t="s">
        <v>73</v>
      </c>
      <c r="AH631" t="s">
        <v>19</v>
      </c>
    </row>
    <row r="632" ht="14.25" customHeight="1" spans="1:34">
      <c r="A632" s="5" t="s">
        <v>3098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3099</v>
      </c>
      <c r="H632" s="7" t="s">
        <v>3100</v>
      </c>
      <c r="I632" s="7" t="s">
        <v>77</v>
      </c>
      <c r="J632" s="7" t="s">
        <v>2</v>
      </c>
      <c r="K632" s="7" t="s">
        <v>1992</v>
      </c>
      <c r="L632" s="7">
        <v>1</v>
      </c>
      <c r="M632" s="7">
        <v>1</v>
      </c>
      <c r="N632" s="7" t="s">
        <v>100</v>
      </c>
      <c r="O632" s="7" t="s">
        <v>100</v>
      </c>
      <c r="P632" s="7" t="s">
        <v>91</v>
      </c>
      <c r="Q632" s="7"/>
      <c r="R632" s="11" t="s">
        <v>309</v>
      </c>
      <c r="S632" s="13" t="s">
        <v>19</v>
      </c>
      <c r="T632" s="7"/>
      <c r="U632" s="11" t="s">
        <v>19</v>
      </c>
      <c r="V632" s="11" t="s">
        <v>309</v>
      </c>
      <c r="W632" s="13" t="s">
        <v>448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613</v>
      </c>
      <c r="AD632" t="s">
        <v>6</v>
      </c>
      <c r="AE632" t="s">
        <v>897</v>
      </c>
      <c r="AF632" t="s">
        <v>85</v>
      </c>
      <c r="AG632" t="s">
        <v>73</v>
      </c>
      <c r="AH632" t="s">
        <v>19</v>
      </c>
    </row>
    <row r="633" ht="14.25" customHeight="1" spans="1:34">
      <c r="A633" s="5" t="s">
        <v>3101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738</v>
      </c>
      <c r="H633" s="7" t="s">
        <v>739</v>
      </c>
      <c r="I633" s="7" t="s">
        <v>77</v>
      </c>
      <c r="J633" s="7" t="s">
        <v>2</v>
      </c>
      <c r="K633" s="7" t="s">
        <v>3102</v>
      </c>
      <c r="L633" s="7">
        <v>1</v>
      </c>
      <c r="M633" s="7">
        <v>1</v>
      </c>
      <c r="N633" s="7" t="s">
        <v>80</v>
      </c>
      <c r="O633" s="7" t="s">
        <v>100</v>
      </c>
      <c r="P633" s="7" t="s">
        <v>91</v>
      </c>
      <c r="Q633" s="7"/>
      <c r="R633" s="11" t="s">
        <v>325</v>
      </c>
      <c r="S633" s="13" t="s">
        <v>19</v>
      </c>
      <c r="T633" s="7"/>
      <c r="U633" s="11" t="s">
        <v>19</v>
      </c>
      <c r="V633" s="11" t="s">
        <v>325</v>
      </c>
      <c r="W633" s="13" t="s">
        <v>184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326</v>
      </c>
      <c r="AD633" t="s">
        <v>6</v>
      </c>
      <c r="AE633" t="s">
        <v>495</v>
      </c>
      <c r="AF633" t="s">
        <v>85</v>
      </c>
      <c r="AG633" t="s">
        <v>73</v>
      </c>
      <c r="AH633" t="s">
        <v>19</v>
      </c>
    </row>
    <row r="634" ht="14.25" customHeight="1" spans="1:34">
      <c r="A634" s="5" t="s">
        <v>3103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3104</v>
      </c>
      <c r="H634" s="7" t="s">
        <v>3105</v>
      </c>
      <c r="I634" s="7" t="s">
        <v>77</v>
      </c>
      <c r="J634" s="7" t="s">
        <v>2</v>
      </c>
      <c r="K634" s="7" t="s">
        <v>3106</v>
      </c>
      <c r="L634" s="7">
        <v>1</v>
      </c>
      <c r="M634" s="7">
        <v>1</v>
      </c>
      <c r="N634" s="7" t="s">
        <v>100</v>
      </c>
      <c r="O634" s="7" t="s">
        <v>100</v>
      </c>
      <c r="P634" s="7" t="s">
        <v>91</v>
      </c>
      <c r="Q634" s="7"/>
      <c r="R634" s="11" t="s">
        <v>441</v>
      </c>
      <c r="S634" s="13" t="s">
        <v>19</v>
      </c>
      <c r="T634" s="7"/>
      <c r="U634" s="11" t="s">
        <v>19</v>
      </c>
      <c r="V634" s="11" t="s">
        <v>441</v>
      </c>
      <c r="W634" s="13" t="s">
        <v>308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442</v>
      </c>
      <c r="AD634" t="s">
        <v>6</v>
      </c>
      <c r="AE634" t="s">
        <v>456</v>
      </c>
      <c r="AF634" t="s">
        <v>85</v>
      </c>
      <c r="AG634" t="s">
        <v>73</v>
      </c>
      <c r="AH634" t="s">
        <v>19</v>
      </c>
    </row>
    <row r="635" ht="14.25" customHeight="1" spans="1:34">
      <c r="A635" s="5" t="s">
        <v>3107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3108</v>
      </c>
      <c r="H635" s="7" t="s">
        <v>3109</v>
      </c>
      <c r="I635" s="7" t="s">
        <v>77</v>
      </c>
      <c r="J635" s="7" t="s">
        <v>2</v>
      </c>
      <c r="K635" s="7" t="s">
        <v>3110</v>
      </c>
      <c r="L635" s="7">
        <v>1</v>
      </c>
      <c r="M635" s="7">
        <v>1</v>
      </c>
      <c r="N635" s="7" t="s">
        <v>100</v>
      </c>
      <c r="O635" s="7" t="s">
        <v>100</v>
      </c>
      <c r="P635" s="7" t="s">
        <v>91</v>
      </c>
      <c r="Q635" s="7"/>
      <c r="R635" s="11" t="s">
        <v>3111</v>
      </c>
      <c r="S635" s="13" t="s">
        <v>19</v>
      </c>
      <c r="T635" s="7"/>
      <c r="U635" s="11" t="s">
        <v>19</v>
      </c>
      <c r="V635" s="11" t="s">
        <v>3111</v>
      </c>
      <c r="W635" s="13" t="s">
        <v>810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3112</v>
      </c>
      <c r="AD635" t="s">
        <v>6</v>
      </c>
      <c r="AE635" t="s">
        <v>211</v>
      </c>
      <c r="AF635" t="s">
        <v>85</v>
      </c>
      <c r="AG635" t="s">
        <v>73</v>
      </c>
      <c r="AH635" t="s">
        <v>19</v>
      </c>
    </row>
    <row r="636" ht="14.25" customHeight="1" spans="1:34">
      <c r="A636" s="5" t="s">
        <v>3113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3114</v>
      </c>
      <c r="H636" s="7" t="s">
        <v>3115</v>
      </c>
      <c r="I636" s="7" t="s">
        <v>77</v>
      </c>
      <c r="J636" s="7" t="s">
        <v>2</v>
      </c>
      <c r="K636" s="7" t="s">
        <v>3116</v>
      </c>
      <c r="L636" s="7">
        <v>1</v>
      </c>
      <c r="M636" s="7">
        <v>1</v>
      </c>
      <c r="N636" s="7" t="s">
        <v>100</v>
      </c>
      <c r="O636" s="7" t="s">
        <v>100</v>
      </c>
      <c r="P636" s="7" t="s">
        <v>91</v>
      </c>
      <c r="Q636" s="7"/>
      <c r="R636" s="11" t="s">
        <v>309</v>
      </c>
      <c r="S636" s="13" t="s">
        <v>19</v>
      </c>
      <c r="T636" s="7"/>
      <c r="U636" s="11" t="s">
        <v>19</v>
      </c>
      <c r="V636" s="11" t="s">
        <v>309</v>
      </c>
      <c r="W636" s="13" t="s">
        <v>448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613</v>
      </c>
      <c r="AD636" t="s">
        <v>6</v>
      </c>
      <c r="AE636" t="s">
        <v>1400</v>
      </c>
      <c r="AF636" t="s">
        <v>85</v>
      </c>
      <c r="AG636" t="s">
        <v>73</v>
      </c>
      <c r="AH636" t="s">
        <v>19</v>
      </c>
    </row>
    <row r="637" ht="14.25" customHeight="1" spans="1:34">
      <c r="A637" s="5" t="s">
        <v>3117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3118</v>
      </c>
      <c r="H637" s="7" t="s">
        <v>3119</v>
      </c>
      <c r="I637" s="7" t="s">
        <v>77</v>
      </c>
      <c r="J637" s="7" t="s">
        <v>2</v>
      </c>
      <c r="K637" s="7" t="s">
        <v>3120</v>
      </c>
      <c r="L637" s="7">
        <v>1</v>
      </c>
      <c r="M637" s="7">
        <v>1</v>
      </c>
      <c r="N637" s="7" t="s">
        <v>100</v>
      </c>
      <c r="O637" s="7" t="s">
        <v>100</v>
      </c>
      <c r="P637" s="7" t="s">
        <v>91</v>
      </c>
      <c r="Q637" s="7"/>
      <c r="R637" s="11" t="s">
        <v>190</v>
      </c>
      <c r="S637" s="13" t="s">
        <v>19</v>
      </c>
      <c r="T637" s="7"/>
      <c r="U637" s="11" t="s">
        <v>19</v>
      </c>
      <c r="V637" s="11" t="s">
        <v>190</v>
      </c>
      <c r="W637" s="13" t="s">
        <v>191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192</v>
      </c>
      <c r="AD637" t="s">
        <v>6</v>
      </c>
      <c r="AE637" t="s">
        <v>1173</v>
      </c>
      <c r="AF637" t="s">
        <v>85</v>
      </c>
      <c r="AG637" t="s">
        <v>73</v>
      </c>
      <c r="AH637" t="s">
        <v>19</v>
      </c>
    </row>
    <row r="638" ht="14.25" customHeight="1" spans="1:34">
      <c r="A638" s="5" t="s">
        <v>3121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2877</v>
      </c>
      <c r="H638" s="7" t="s">
        <v>2878</v>
      </c>
      <c r="I638" s="7" t="s">
        <v>77</v>
      </c>
      <c r="J638" s="7" t="s">
        <v>2</v>
      </c>
      <c r="K638" s="7" t="s">
        <v>3122</v>
      </c>
      <c r="L638" s="7">
        <v>1</v>
      </c>
      <c r="M638" s="7">
        <v>1</v>
      </c>
      <c r="N638" s="7" t="s">
        <v>100</v>
      </c>
      <c r="O638" s="7" t="s">
        <v>100</v>
      </c>
      <c r="P638" s="7" t="s">
        <v>91</v>
      </c>
      <c r="Q638" s="7"/>
      <c r="R638" s="11" t="s">
        <v>2696</v>
      </c>
      <c r="S638" s="13" t="s">
        <v>19</v>
      </c>
      <c r="T638" s="7"/>
      <c r="U638" s="11" t="s">
        <v>19</v>
      </c>
      <c r="V638" s="11" t="s">
        <v>2696</v>
      </c>
      <c r="W638" s="13" t="s">
        <v>1051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1014</v>
      </c>
      <c r="AD638" t="s">
        <v>6</v>
      </c>
      <c r="AE638" t="s">
        <v>544</v>
      </c>
      <c r="AF638" t="s">
        <v>85</v>
      </c>
      <c r="AG638" t="s">
        <v>73</v>
      </c>
      <c r="AH638" t="s">
        <v>19</v>
      </c>
    </row>
    <row r="639" ht="14.25" customHeight="1" spans="1:34">
      <c r="A639" s="5" t="s">
        <v>3123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3124</v>
      </c>
      <c r="H639" s="7" t="s">
        <v>3125</v>
      </c>
      <c r="I639" s="7" t="s">
        <v>77</v>
      </c>
      <c r="J639" s="7" t="s">
        <v>2</v>
      </c>
      <c r="K639" s="7" t="s">
        <v>3126</v>
      </c>
      <c r="L639" s="7">
        <v>1</v>
      </c>
      <c r="M639" s="7">
        <v>1</v>
      </c>
      <c r="N639" s="7" t="s">
        <v>100</v>
      </c>
      <c r="O639" s="7" t="s">
        <v>100</v>
      </c>
      <c r="P639" s="7" t="s">
        <v>91</v>
      </c>
      <c r="Q639" s="7"/>
      <c r="R639" s="11" t="s">
        <v>860</v>
      </c>
      <c r="S639" s="13" t="s">
        <v>19</v>
      </c>
      <c r="T639" s="7"/>
      <c r="U639" s="11" t="s">
        <v>19</v>
      </c>
      <c r="V639" s="11" t="s">
        <v>860</v>
      </c>
      <c r="W639" s="13" t="s">
        <v>712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288</v>
      </c>
      <c r="AD639" t="s">
        <v>6</v>
      </c>
      <c r="AE639" t="s">
        <v>3127</v>
      </c>
      <c r="AF639" t="s">
        <v>85</v>
      </c>
      <c r="AG639" t="s">
        <v>73</v>
      </c>
      <c r="AH639" t="s">
        <v>19</v>
      </c>
    </row>
    <row r="640" ht="14.25" customHeight="1" spans="1:34">
      <c r="A640" s="5" t="s">
        <v>3128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3129</v>
      </c>
      <c r="H640" s="7" t="s">
        <v>3130</v>
      </c>
      <c r="I640" s="7" t="s">
        <v>77</v>
      </c>
      <c r="J640" s="7" t="s">
        <v>2</v>
      </c>
      <c r="K640" s="7" t="s">
        <v>3131</v>
      </c>
      <c r="L640" s="7">
        <v>1</v>
      </c>
      <c r="M640" s="7">
        <v>1</v>
      </c>
      <c r="N640" s="7" t="s">
        <v>100</v>
      </c>
      <c r="O640" s="7" t="s">
        <v>100</v>
      </c>
      <c r="P640" s="7" t="s">
        <v>91</v>
      </c>
      <c r="Q640" s="7"/>
      <c r="R640" s="11" t="s">
        <v>942</v>
      </c>
      <c r="S640" s="13" t="s">
        <v>19</v>
      </c>
      <c r="T640" s="7"/>
      <c r="U640" s="11" t="s">
        <v>19</v>
      </c>
      <c r="V640" s="11" t="s">
        <v>942</v>
      </c>
      <c r="W640" s="13" t="s">
        <v>127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1058</v>
      </c>
      <c r="AD640" t="s">
        <v>6</v>
      </c>
      <c r="AE640" t="s">
        <v>104</v>
      </c>
      <c r="AF640" t="s">
        <v>85</v>
      </c>
      <c r="AG640" t="s">
        <v>73</v>
      </c>
      <c r="AH640" t="s">
        <v>19</v>
      </c>
    </row>
    <row r="641" ht="14.25" customHeight="1" spans="1:34">
      <c r="A641" s="5" t="s">
        <v>3132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3133</v>
      </c>
      <c r="H641" s="7" t="s">
        <v>3134</v>
      </c>
      <c r="I641" s="7" t="s">
        <v>77</v>
      </c>
      <c r="J641" s="7" t="s">
        <v>2</v>
      </c>
      <c r="K641" s="7" t="s">
        <v>3135</v>
      </c>
      <c r="L641" s="7">
        <v>1</v>
      </c>
      <c r="M641" s="7">
        <v>1</v>
      </c>
      <c r="N641" s="7" t="s">
        <v>100</v>
      </c>
      <c r="O641" s="7" t="s">
        <v>100</v>
      </c>
      <c r="P641" s="7" t="s">
        <v>91</v>
      </c>
      <c r="Q641" s="7"/>
      <c r="R641" s="11" t="s">
        <v>1030</v>
      </c>
      <c r="S641" s="13" t="s">
        <v>19</v>
      </c>
      <c r="T641" s="7"/>
      <c r="U641" s="11" t="s">
        <v>19</v>
      </c>
      <c r="V641" s="11" t="s">
        <v>1030</v>
      </c>
      <c r="W641" s="13" t="s">
        <v>171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606</v>
      </c>
      <c r="AD641" t="s">
        <v>6</v>
      </c>
      <c r="AE641" t="s">
        <v>956</v>
      </c>
      <c r="AF641" t="s">
        <v>85</v>
      </c>
      <c r="AG641" t="s">
        <v>73</v>
      </c>
      <c r="AH641" t="s">
        <v>19</v>
      </c>
    </row>
    <row r="642" ht="14.25" customHeight="1" spans="1:34">
      <c r="A642" s="5" t="s">
        <v>3136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1680</v>
      </c>
      <c r="H642" s="7" t="s">
        <v>1681</v>
      </c>
      <c r="I642" s="7" t="s">
        <v>77</v>
      </c>
      <c r="J642" s="7" t="s">
        <v>2</v>
      </c>
      <c r="K642" s="7" t="s">
        <v>3137</v>
      </c>
      <c r="L642" s="7">
        <v>1</v>
      </c>
      <c r="M642" s="7">
        <v>1</v>
      </c>
      <c r="N642" s="7" t="s">
        <v>100</v>
      </c>
      <c r="O642" s="7" t="s">
        <v>100</v>
      </c>
      <c r="P642" s="7" t="s">
        <v>91</v>
      </c>
      <c r="Q642" s="7"/>
      <c r="R642" s="11" t="s">
        <v>1100</v>
      </c>
      <c r="S642" s="13" t="s">
        <v>19</v>
      </c>
      <c r="T642" s="7"/>
      <c r="U642" s="11" t="s">
        <v>19</v>
      </c>
      <c r="V642" s="11" t="s">
        <v>1100</v>
      </c>
      <c r="W642" s="13" t="s">
        <v>224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594</v>
      </c>
      <c r="AD642" t="s">
        <v>6</v>
      </c>
      <c r="AE642" t="s">
        <v>403</v>
      </c>
      <c r="AF642" t="s">
        <v>85</v>
      </c>
      <c r="AG642" t="s">
        <v>73</v>
      </c>
      <c r="AH642" t="s">
        <v>19</v>
      </c>
    </row>
    <row r="643" ht="14.25" customHeight="1" spans="1:34">
      <c r="A643" s="5" t="s">
        <v>3138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340</v>
      </c>
      <c r="H643" s="7" t="s">
        <v>341</v>
      </c>
      <c r="I643" s="7" t="s">
        <v>77</v>
      </c>
      <c r="J643" s="7" t="s">
        <v>2</v>
      </c>
      <c r="K643" s="7" t="s">
        <v>3139</v>
      </c>
      <c r="L643" s="7">
        <v>1</v>
      </c>
      <c r="M643" s="7">
        <v>1</v>
      </c>
      <c r="N643" s="7" t="s">
        <v>100</v>
      </c>
      <c r="O643" s="7" t="s">
        <v>100</v>
      </c>
      <c r="P643" s="7" t="s">
        <v>91</v>
      </c>
      <c r="Q643" s="7"/>
      <c r="R643" s="11" t="s">
        <v>172</v>
      </c>
      <c r="S643" s="13" t="s">
        <v>19</v>
      </c>
      <c r="T643" s="7"/>
      <c r="U643" s="11" t="s">
        <v>19</v>
      </c>
      <c r="V643" s="11" t="s">
        <v>172</v>
      </c>
      <c r="W643" s="13" t="s">
        <v>308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1534</v>
      </c>
      <c r="AD643" t="s">
        <v>6</v>
      </c>
      <c r="AE643" t="s">
        <v>1192</v>
      </c>
      <c r="AF643" t="s">
        <v>85</v>
      </c>
      <c r="AG643" t="s">
        <v>73</v>
      </c>
      <c r="AH643" t="s">
        <v>19</v>
      </c>
    </row>
    <row r="644" ht="14.25" customHeight="1" spans="1:34">
      <c r="A644" s="5" t="s">
        <v>3140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3141</v>
      </c>
      <c r="H644" s="7" t="s">
        <v>3142</v>
      </c>
      <c r="I644" s="7" t="s">
        <v>77</v>
      </c>
      <c r="J644" s="7" t="s">
        <v>2</v>
      </c>
      <c r="K644" s="7" t="s">
        <v>3143</v>
      </c>
      <c r="L644" s="7">
        <v>1</v>
      </c>
      <c r="M644" s="7">
        <v>1</v>
      </c>
      <c r="N644" s="7" t="s">
        <v>100</v>
      </c>
      <c r="O644" s="7" t="s">
        <v>100</v>
      </c>
      <c r="P644" s="7" t="s">
        <v>91</v>
      </c>
      <c r="Q644" s="7"/>
      <c r="R644" s="11" t="s">
        <v>217</v>
      </c>
      <c r="S644" s="13" t="s">
        <v>19</v>
      </c>
      <c r="T644" s="7"/>
      <c r="U644" s="11" t="s">
        <v>19</v>
      </c>
      <c r="V644" s="11" t="s">
        <v>217</v>
      </c>
      <c r="W644" s="13" t="s">
        <v>448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190</v>
      </c>
      <c r="AD644" t="s">
        <v>6</v>
      </c>
      <c r="AE644" t="s">
        <v>3144</v>
      </c>
      <c r="AF644" t="s">
        <v>85</v>
      </c>
      <c r="AG644" t="s">
        <v>73</v>
      </c>
      <c r="AH644" t="s">
        <v>19</v>
      </c>
    </row>
    <row r="645" ht="14.25" customHeight="1" spans="1:34">
      <c r="A645" s="5" t="s">
        <v>3145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3146</v>
      </c>
      <c r="H645" s="7" t="s">
        <v>3147</v>
      </c>
      <c r="I645" s="7" t="s">
        <v>77</v>
      </c>
      <c r="J645" s="7" t="s">
        <v>2</v>
      </c>
      <c r="K645" s="7" t="s">
        <v>3148</v>
      </c>
      <c r="L645" s="7">
        <v>1</v>
      </c>
      <c r="M645" s="7">
        <v>1</v>
      </c>
      <c r="N645" s="7" t="s">
        <v>100</v>
      </c>
      <c r="O645" s="7" t="s">
        <v>100</v>
      </c>
      <c r="P645" s="7" t="s">
        <v>91</v>
      </c>
      <c r="Q645" s="7"/>
      <c r="R645" s="11" t="s">
        <v>988</v>
      </c>
      <c r="S645" s="13" t="s">
        <v>19</v>
      </c>
      <c r="T645" s="7"/>
      <c r="U645" s="11" t="s">
        <v>19</v>
      </c>
      <c r="V645" s="11" t="s">
        <v>988</v>
      </c>
      <c r="W645" s="13" t="s">
        <v>454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568</v>
      </c>
      <c r="AD645" t="s">
        <v>6</v>
      </c>
      <c r="AE645" t="s">
        <v>2187</v>
      </c>
      <c r="AF645" t="s">
        <v>85</v>
      </c>
      <c r="AG645" t="s">
        <v>73</v>
      </c>
      <c r="AH645" t="s">
        <v>19</v>
      </c>
    </row>
    <row r="646" ht="14.25" customHeight="1" spans="1:34">
      <c r="A646" s="5" t="s">
        <v>3149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3150</v>
      </c>
      <c r="H646" s="7" t="s">
        <v>3151</v>
      </c>
      <c r="I646" s="7" t="s">
        <v>77</v>
      </c>
      <c r="J646" s="7" t="s">
        <v>2</v>
      </c>
      <c r="K646" s="7" t="s">
        <v>3152</v>
      </c>
      <c r="L646" s="7">
        <v>1</v>
      </c>
      <c r="M646" s="7">
        <v>1</v>
      </c>
      <c r="N646" s="7" t="s">
        <v>100</v>
      </c>
      <c r="O646" s="7" t="s">
        <v>100</v>
      </c>
      <c r="P646" s="7" t="s">
        <v>91</v>
      </c>
      <c r="Q646" s="7"/>
      <c r="R646" s="11" t="s">
        <v>231</v>
      </c>
      <c r="S646" s="13" t="s">
        <v>19</v>
      </c>
      <c r="T646" s="7"/>
      <c r="U646" s="11" t="s">
        <v>19</v>
      </c>
      <c r="V646" s="11" t="s">
        <v>231</v>
      </c>
      <c r="W646" s="13" t="s">
        <v>102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126</v>
      </c>
      <c r="AD646" t="s">
        <v>6</v>
      </c>
      <c r="AE646" t="s">
        <v>3153</v>
      </c>
      <c r="AF646" t="s">
        <v>85</v>
      </c>
      <c r="AG646" t="s">
        <v>73</v>
      </c>
      <c r="AH646" t="s">
        <v>19</v>
      </c>
    </row>
    <row r="647" ht="14.25" customHeight="1" spans="1:34">
      <c r="A647" s="5" t="s">
        <v>3154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3155</v>
      </c>
      <c r="H647" s="7" t="s">
        <v>3156</v>
      </c>
      <c r="I647" s="7" t="s">
        <v>77</v>
      </c>
      <c r="J647" s="7" t="s">
        <v>2</v>
      </c>
      <c r="K647" s="7" t="s">
        <v>3157</v>
      </c>
      <c r="L647" s="7">
        <v>1</v>
      </c>
      <c r="M647" s="7">
        <v>1</v>
      </c>
      <c r="N647" s="7" t="s">
        <v>100</v>
      </c>
      <c r="O647" s="7" t="s">
        <v>100</v>
      </c>
      <c r="P647" s="7" t="s">
        <v>91</v>
      </c>
      <c r="Q647" s="7"/>
      <c r="R647" s="11" t="s">
        <v>336</v>
      </c>
      <c r="S647" s="13" t="s">
        <v>19</v>
      </c>
      <c r="T647" s="7"/>
      <c r="U647" s="11" t="s">
        <v>19</v>
      </c>
      <c r="V647" s="11" t="s">
        <v>336</v>
      </c>
      <c r="W647" s="13" t="s">
        <v>321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337</v>
      </c>
      <c r="AD647" t="s">
        <v>6</v>
      </c>
      <c r="AE647" t="s">
        <v>1126</v>
      </c>
      <c r="AF647" t="s">
        <v>85</v>
      </c>
      <c r="AG647" t="s">
        <v>73</v>
      </c>
      <c r="AH647" t="s">
        <v>19</v>
      </c>
    </row>
    <row r="648" ht="14.25" customHeight="1" spans="1:34">
      <c r="A648" s="5" t="s">
        <v>3158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3159</v>
      </c>
      <c r="H648" s="7" t="s">
        <v>3160</v>
      </c>
      <c r="I648" s="7" t="s">
        <v>77</v>
      </c>
      <c r="J648" s="7" t="s">
        <v>2</v>
      </c>
      <c r="K648" s="7" t="s">
        <v>3161</v>
      </c>
      <c r="L648" s="7">
        <v>1</v>
      </c>
      <c r="M648" s="7">
        <v>1</v>
      </c>
      <c r="N648" s="7" t="s">
        <v>100</v>
      </c>
      <c r="O648" s="7" t="s">
        <v>100</v>
      </c>
      <c r="P648" s="7" t="s">
        <v>91</v>
      </c>
      <c r="Q648" s="7"/>
      <c r="R648" s="11" t="s">
        <v>811</v>
      </c>
      <c r="S648" s="13" t="s">
        <v>19</v>
      </c>
      <c r="T648" s="7"/>
      <c r="U648" s="11" t="s">
        <v>19</v>
      </c>
      <c r="V648" s="11" t="s">
        <v>811</v>
      </c>
      <c r="W648" s="13" t="s">
        <v>1356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3162</v>
      </c>
      <c r="AD648" t="s">
        <v>6</v>
      </c>
      <c r="AE648" t="s">
        <v>3163</v>
      </c>
      <c r="AF648" t="s">
        <v>85</v>
      </c>
      <c r="AG648" t="s">
        <v>73</v>
      </c>
      <c r="AH648" t="s">
        <v>19</v>
      </c>
    </row>
    <row r="649" ht="14.25" customHeight="1" spans="1:34">
      <c r="A649" s="5" t="s">
        <v>3164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3165</v>
      </c>
      <c r="H649" s="7" t="s">
        <v>3166</v>
      </c>
      <c r="I649" s="7" t="s">
        <v>77</v>
      </c>
      <c r="J649" s="7" t="s">
        <v>2</v>
      </c>
      <c r="K649" s="7" t="s">
        <v>3167</v>
      </c>
      <c r="L649" s="7">
        <v>1</v>
      </c>
      <c r="M649" s="7">
        <v>1</v>
      </c>
      <c r="N649" s="7" t="s">
        <v>100</v>
      </c>
      <c r="O649" s="7" t="s">
        <v>100</v>
      </c>
      <c r="P649" s="7" t="s">
        <v>91</v>
      </c>
      <c r="Q649" s="7"/>
      <c r="R649" s="11" t="s">
        <v>442</v>
      </c>
      <c r="S649" s="13" t="s">
        <v>19</v>
      </c>
      <c r="T649" s="7"/>
      <c r="U649" s="11" t="s">
        <v>19</v>
      </c>
      <c r="V649" s="11" t="s">
        <v>442</v>
      </c>
      <c r="W649" s="13" t="s">
        <v>184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860</v>
      </c>
      <c r="AD649" t="s">
        <v>6</v>
      </c>
      <c r="AE649" t="s">
        <v>1369</v>
      </c>
      <c r="AF649" t="s">
        <v>85</v>
      </c>
      <c r="AG649" t="s">
        <v>73</v>
      </c>
      <c r="AH649" t="s">
        <v>19</v>
      </c>
    </row>
    <row r="650" ht="14.25" customHeight="1" spans="1:34">
      <c r="A650" s="5" t="s">
        <v>3168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2592</v>
      </c>
      <c r="H650" s="7" t="s">
        <v>2593</v>
      </c>
      <c r="I650" s="7" t="s">
        <v>77</v>
      </c>
      <c r="J650" s="7" t="s">
        <v>2</v>
      </c>
      <c r="K650" s="7" t="s">
        <v>3169</v>
      </c>
      <c r="L650" s="7">
        <v>1</v>
      </c>
      <c r="M650" s="7">
        <v>1</v>
      </c>
      <c r="N650" s="7" t="s">
        <v>100</v>
      </c>
      <c r="O650" s="7" t="s">
        <v>100</v>
      </c>
      <c r="P650" s="7" t="s">
        <v>91</v>
      </c>
      <c r="Q650" s="7"/>
      <c r="R650" s="11" t="s">
        <v>719</v>
      </c>
      <c r="S650" s="13" t="s">
        <v>19</v>
      </c>
      <c r="T650" s="7"/>
      <c r="U650" s="11" t="s">
        <v>19</v>
      </c>
      <c r="V650" s="11" t="s">
        <v>719</v>
      </c>
      <c r="W650" s="13" t="s">
        <v>127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1585</v>
      </c>
      <c r="AD650" t="s">
        <v>6</v>
      </c>
      <c r="AE650" t="s">
        <v>3170</v>
      </c>
      <c r="AF650" t="s">
        <v>85</v>
      </c>
      <c r="AG650" t="s">
        <v>73</v>
      </c>
      <c r="AH650" t="s">
        <v>19</v>
      </c>
    </row>
    <row r="651" ht="14.25" customHeight="1" spans="1:34">
      <c r="A651" s="5" t="s">
        <v>3171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3172</v>
      </c>
      <c r="H651" s="7" t="s">
        <v>3173</v>
      </c>
      <c r="I651" s="7" t="s">
        <v>77</v>
      </c>
      <c r="J651" s="7" t="s">
        <v>2</v>
      </c>
      <c r="K651" s="7" t="s">
        <v>3174</v>
      </c>
      <c r="L651" s="7">
        <v>1</v>
      </c>
      <c r="M651" s="7">
        <v>1</v>
      </c>
      <c r="N651" s="7" t="s">
        <v>100</v>
      </c>
      <c r="O651" s="7" t="s">
        <v>100</v>
      </c>
      <c r="P651" s="7" t="s">
        <v>91</v>
      </c>
      <c r="Q651" s="7"/>
      <c r="R651" s="11" t="s">
        <v>1550</v>
      </c>
      <c r="S651" s="13" t="s">
        <v>19</v>
      </c>
      <c r="T651" s="7"/>
      <c r="U651" s="11" t="s">
        <v>19</v>
      </c>
      <c r="V651" s="11" t="s">
        <v>1550</v>
      </c>
      <c r="W651" s="13" t="s">
        <v>82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515</v>
      </c>
      <c r="AD651" t="s">
        <v>6</v>
      </c>
      <c r="AE651" t="s">
        <v>3175</v>
      </c>
      <c r="AF651" t="s">
        <v>85</v>
      </c>
      <c r="AG651" t="s">
        <v>73</v>
      </c>
      <c r="AH651" t="s">
        <v>19</v>
      </c>
    </row>
    <row r="652" ht="14.25" customHeight="1" spans="1:34">
      <c r="A652" s="5" t="s">
        <v>3176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3177</v>
      </c>
      <c r="H652" s="7" t="s">
        <v>3178</v>
      </c>
      <c r="I652" s="7" t="s">
        <v>77</v>
      </c>
      <c r="J652" s="7" t="s">
        <v>2</v>
      </c>
      <c r="K652" s="7" t="s">
        <v>3179</v>
      </c>
      <c r="L652" s="7">
        <v>1</v>
      </c>
      <c r="M652" s="7">
        <v>1</v>
      </c>
      <c r="N652" s="7" t="s">
        <v>100</v>
      </c>
      <c r="O652" s="7" t="s">
        <v>100</v>
      </c>
      <c r="P652" s="7" t="s">
        <v>91</v>
      </c>
      <c r="Q652" s="7"/>
      <c r="R652" s="11" t="s">
        <v>477</v>
      </c>
      <c r="S652" s="13" t="s">
        <v>19</v>
      </c>
      <c r="T652" s="7"/>
      <c r="U652" s="11" t="s">
        <v>19</v>
      </c>
      <c r="V652" s="11" t="s">
        <v>477</v>
      </c>
      <c r="W652" s="13" t="s">
        <v>171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441</v>
      </c>
      <c r="AD652" t="s">
        <v>6</v>
      </c>
      <c r="AE652" t="s">
        <v>1192</v>
      </c>
      <c r="AF652" t="s">
        <v>85</v>
      </c>
      <c r="AG652" t="s">
        <v>73</v>
      </c>
      <c r="AH652" t="s">
        <v>19</v>
      </c>
    </row>
    <row r="653" ht="14.25" customHeight="1" spans="1:34">
      <c r="A653" s="5" t="s">
        <v>3180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1618</v>
      </c>
      <c r="H653" s="7" t="s">
        <v>1619</v>
      </c>
      <c r="I653" s="7" t="s">
        <v>77</v>
      </c>
      <c r="J653" s="7" t="s">
        <v>2</v>
      </c>
      <c r="K653" s="7" t="s">
        <v>3181</v>
      </c>
      <c r="L653" s="7">
        <v>1</v>
      </c>
      <c r="M653" s="7">
        <v>1</v>
      </c>
      <c r="N653" s="7" t="s">
        <v>100</v>
      </c>
      <c r="O653" s="7" t="s">
        <v>100</v>
      </c>
      <c r="P653" s="7" t="s">
        <v>91</v>
      </c>
      <c r="Q653" s="7"/>
      <c r="R653" s="11" t="s">
        <v>2108</v>
      </c>
      <c r="S653" s="13" t="s">
        <v>19</v>
      </c>
      <c r="T653" s="7"/>
      <c r="U653" s="11" t="s">
        <v>19</v>
      </c>
      <c r="V653" s="11" t="s">
        <v>2108</v>
      </c>
      <c r="W653" s="13" t="s">
        <v>981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704</v>
      </c>
      <c r="AD653" t="s">
        <v>6</v>
      </c>
      <c r="AE653" t="s">
        <v>1623</v>
      </c>
      <c r="AF653" t="s">
        <v>85</v>
      </c>
      <c r="AG653" t="s">
        <v>73</v>
      </c>
      <c r="AH653" t="s">
        <v>19</v>
      </c>
    </row>
    <row r="654" ht="14.25" customHeight="1" spans="1:34">
      <c r="A654" s="5" t="s">
        <v>3182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3183</v>
      </c>
      <c r="H654" s="7" t="s">
        <v>3184</v>
      </c>
      <c r="I654" s="7" t="s">
        <v>77</v>
      </c>
      <c r="J654" s="7" t="s">
        <v>2</v>
      </c>
      <c r="K654" s="7" t="s">
        <v>3185</v>
      </c>
      <c r="L654" s="7">
        <v>1</v>
      </c>
      <c r="M654" s="7">
        <v>1</v>
      </c>
      <c r="N654" s="7" t="s">
        <v>100</v>
      </c>
      <c r="O654" s="7" t="s">
        <v>100</v>
      </c>
      <c r="P654" s="7" t="s">
        <v>91</v>
      </c>
      <c r="Q654" s="7"/>
      <c r="R654" s="11" t="s">
        <v>441</v>
      </c>
      <c r="S654" s="13" t="s">
        <v>19</v>
      </c>
      <c r="T654" s="7"/>
      <c r="U654" s="11" t="s">
        <v>19</v>
      </c>
      <c r="V654" s="11" t="s">
        <v>441</v>
      </c>
      <c r="W654" s="13" t="s">
        <v>308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442</v>
      </c>
      <c r="AD654" t="s">
        <v>6</v>
      </c>
      <c r="AE654" t="s">
        <v>3186</v>
      </c>
      <c r="AF654" t="s">
        <v>85</v>
      </c>
      <c r="AG654" t="s">
        <v>73</v>
      </c>
      <c r="AH654" t="s">
        <v>19</v>
      </c>
    </row>
    <row r="655" ht="14.25" customHeight="1" spans="1:34">
      <c r="A655" s="5" t="s">
        <v>3187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3188</v>
      </c>
      <c r="H655" s="7" t="s">
        <v>3189</v>
      </c>
      <c r="I655" s="7" t="s">
        <v>77</v>
      </c>
      <c r="J655" s="7" t="s">
        <v>2</v>
      </c>
      <c r="K655" s="7" t="s">
        <v>3190</v>
      </c>
      <c r="L655" s="7">
        <v>1</v>
      </c>
      <c r="M655" s="7">
        <v>1</v>
      </c>
      <c r="N655" s="7" t="s">
        <v>100</v>
      </c>
      <c r="O655" s="7" t="s">
        <v>100</v>
      </c>
      <c r="P655" s="7" t="s">
        <v>91</v>
      </c>
      <c r="Q655" s="7"/>
      <c r="R655" s="11" t="s">
        <v>3191</v>
      </c>
      <c r="S655" s="13" t="s">
        <v>19</v>
      </c>
      <c r="T655" s="7"/>
      <c r="U655" s="11" t="s">
        <v>19</v>
      </c>
      <c r="V655" s="11" t="s">
        <v>3191</v>
      </c>
      <c r="W655" s="13" t="s">
        <v>190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3192</v>
      </c>
      <c r="AD655" t="s">
        <v>6</v>
      </c>
      <c r="AE655" t="s">
        <v>3193</v>
      </c>
      <c r="AF655" t="s">
        <v>85</v>
      </c>
      <c r="AG655" t="s">
        <v>73</v>
      </c>
      <c r="AH655" t="s">
        <v>19</v>
      </c>
    </row>
    <row r="656" ht="14.25" customHeight="1" spans="1:34">
      <c r="A656" s="5" t="s">
        <v>3194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3195</v>
      </c>
      <c r="H656" s="7" t="s">
        <v>3196</v>
      </c>
      <c r="I656" s="7" t="s">
        <v>77</v>
      </c>
      <c r="J656" s="7" t="s">
        <v>2</v>
      </c>
      <c r="K656" s="7" t="s">
        <v>3197</v>
      </c>
      <c r="L656" s="7">
        <v>1</v>
      </c>
      <c r="M656" s="7">
        <v>1</v>
      </c>
      <c r="N656" s="7" t="s">
        <v>100</v>
      </c>
      <c r="O656" s="7" t="s">
        <v>100</v>
      </c>
      <c r="P656" s="7" t="s">
        <v>91</v>
      </c>
      <c r="Q656" s="7"/>
      <c r="R656" s="11" t="s">
        <v>343</v>
      </c>
      <c r="S656" s="13" t="s">
        <v>19</v>
      </c>
      <c r="T656" s="7"/>
      <c r="U656" s="11" t="s">
        <v>19</v>
      </c>
      <c r="V656" s="11" t="s">
        <v>343</v>
      </c>
      <c r="W656" s="13" t="s">
        <v>191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344</v>
      </c>
      <c r="AD656" t="s">
        <v>6</v>
      </c>
      <c r="AE656" t="s">
        <v>331</v>
      </c>
      <c r="AF656" t="s">
        <v>85</v>
      </c>
      <c r="AG656" t="s">
        <v>73</v>
      </c>
      <c r="AH656" t="s">
        <v>19</v>
      </c>
    </row>
    <row r="657" ht="14.25" customHeight="1" spans="1:34">
      <c r="A657" s="5" t="s">
        <v>3198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3199</v>
      </c>
      <c r="H657" s="7" t="s">
        <v>3200</v>
      </c>
      <c r="I657" s="7" t="s">
        <v>77</v>
      </c>
      <c r="J657" s="7" t="s">
        <v>2</v>
      </c>
      <c r="K657" s="7" t="s">
        <v>3201</v>
      </c>
      <c r="L657" s="7">
        <v>1</v>
      </c>
      <c r="M657" s="7">
        <v>1</v>
      </c>
      <c r="N657" s="7" t="s">
        <v>100</v>
      </c>
      <c r="O657" s="7" t="s">
        <v>100</v>
      </c>
      <c r="P657" s="7" t="s">
        <v>91</v>
      </c>
      <c r="Q657" s="7"/>
      <c r="R657" s="11" t="s">
        <v>3202</v>
      </c>
      <c r="S657" s="13" t="s">
        <v>19</v>
      </c>
      <c r="T657" s="7"/>
      <c r="U657" s="11" t="s">
        <v>19</v>
      </c>
      <c r="V657" s="11" t="s">
        <v>3202</v>
      </c>
      <c r="W657" s="13" t="s">
        <v>2711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1614</v>
      </c>
      <c r="AD657" t="s">
        <v>6</v>
      </c>
      <c r="AE657" t="s">
        <v>1121</v>
      </c>
      <c r="AF657" t="s">
        <v>85</v>
      </c>
      <c r="AG657" t="s">
        <v>73</v>
      </c>
      <c r="AH657" t="s">
        <v>19</v>
      </c>
    </row>
    <row r="658" ht="14.25" customHeight="1" spans="1:34">
      <c r="A658" s="5" t="s">
        <v>3203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3204</v>
      </c>
      <c r="H658" s="7" t="s">
        <v>3205</v>
      </c>
      <c r="I658" s="7" t="s">
        <v>77</v>
      </c>
      <c r="J658" s="7" t="s">
        <v>2</v>
      </c>
      <c r="K658" s="7" t="s">
        <v>3206</v>
      </c>
      <c r="L658" s="7">
        <v>1</v>
      </c>
      <c r="M658" s="7">
        <v>1</v>
      </c>
      <c r="N658" s="7" t="s">
        <v>100</v>
      </c>
      <c r="O658" s="7" t="s">
        <v>100</v>
      </c>
      <c r="P658" s="7" t="s">
        <v>91</v>
      </c>
      <c r="Q658" s="7"/>
      <c r="R658" s="11" t="s">
        <v>1585</v>
      </c>
      <c r="S658" s="13" t="s">
        <v>19</v>
      </c>
      <c r="T658" s="7"/>
      <c r="U658" s="11" t="s">
        <v>19</v>
      </c>
      <c r="V658" s="11" t="s">
        <v>1585</v>
      </c>
      <c r="W658" s="13" t="s">
        <v>448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697</v>
      </c>
      <c r="AD658" t="s">
        <v>6</v>
      </c>
      <c r="AE658" t="s">
        <v>211</v>
      </c>
      <c r="AF658" t="s">
        <v>85</v>
      </c>
      <c r="AG658" t="s">
        <v>73</v>
      </c>
      <c r="AH658" t="s">
        <v>19</v>
      </c>
    </row>
    <row r="659" ht="14.25" customHeight="1" spans="1:34">
      <c r="A659" s="5" t="s">
        <v>3207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3129</v>
      </c>
      <c r="H659" s="7" t="s">
        <v>3130</v>
      </c>
      <c r="I659" s="7" t="s">
        <v>77</v>
      </c>
      <c r="J659" s="7" t="s">
        <v>2</v>
      </c>
      <c r="K659" s="7" t="s">
        <v>3208</v>
      </c>
      <c r="L659" s="7">
        <v>1</v>
      </c>
      <c r="M659" s="7">
        <v>1</v>
      </c>
      <c r="N659" s="7" t="s">
        <v>100</v>
      </c>
      <c r="O659" s="7" t="s">
        <v>100</v>
      </c>
      <c r="P659" s="7" t="s">
        <v>91</v>
      </c>
      <c r="Q659" s="7"/>
      <c r="R659" s="11" t="s">
        <v>594</v>
      </c>
      <c r="S659" s="13" t="s">
        <v>19</v>
      </c>
      <c r="T659" s="7"/>
      <c r="U659" s="11" t="s">
        <v>19</v>
      </c>
      <c r="V659" s="11" t="s">
        <v>594</v>
      </c>
      <c r="W659" s="13" t="s">
        <v>388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595</v>
      </c>
      <c r="AD659" t="s">
        <v>6</v>
      </c>
      <c r="AE659" t="s">
        <v>211</v>
      </c>
      <c r="AF659" t="s">
        <v>85</v>
      </c>
      <c r="AG659" t="s">
        <v>73</v>
      </c>
      <c r="AH659" t="s">
        <v>19</v>
      </c>
    </row>
    <row r="660" ht="14.25" customHeight="1" spans="1:34">
      <c r="A660" s="5" t="s">
        <v>3209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3210</v>
      </c>
      <c r="H660" s="7" t="s">
        <v>3211</v>
      </c>
      <c r="I660" s="7" t="s">
        <v>77</v>
      </c>
      <c r="J660" s="7" t="s">
        <v>2</v>
      </c>
      <c r="K660" s="7" t="s">
        <v>3212</v>
      </c>
      <c r="L660" s="7">
        <v>1</v>
      </c>
      <c r="M660" s="7">
        <v>1</v>
      </c>
      <c r="N660" s="7" t="s">
        <v>100</v>
      </c>
      <c r="O660" s="7" t="s">
        <v>100</v>
      </c>
      <c r="P660" s="7" t="s">
        <v>91</v>
      </c>
      <c r="Q660" s="7"/>
      <c r="R660" s="11" t="s">
        <v>773</v>
      </c>
      <c r="S660" s="13" t="s">
        <v>19</v>
      </c>
      <c r="T660" s="7"/>
      <c r="U660" s="11" t="s">
        <v>19</v>
      </c>
      <c r="V660" s="11" t="s">
        <v>773</v>
      </c>
      <c r="W660" s="13" t="s">
        <v>3213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3214</v>
      </c>
      <c r="AD660" t="s">
        <v>6</v>
      </c>
      <c r="AE660" t="s">
        <v>1121</v>
      </c>
      <c r="AF660" t="s">
        <v>85</v>
      </c>
      <c r="AG660" t="s">
        <v>73</v>
      </c>
      <c r="AH660" t="s">
        <v>19</v>
      </c>
    </row>
    <row r="661" ht="14.25" customHeight="1" spans="1:34">
      <c r="A661" s="5" t="s">
        <v>3215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3216</v>
      </c>
      <c r="H661" s="7" t="s">
        <v>3217</v>
      </c>
      <c r="I661" s="7" t="s">
        <v>77</v>
      </c>
      <c r="J661" s="7" t="s">
        <v>2</v>
      </c>
      <c r="K661" s="7" t="s">
        <v>3218</v>
      </c>
      <c r="L661" s="7">
        <v>1</v>
      </c>
      <c r="M661" s="7">
        <v>1</v>
      </c>
      <c r="N661" s="7" t="s">
        <v>100</v>
      </c>
      <c r="O661" s="7" t="s">
        <v>100</v>
      </c>
      <c r="P661" s="7" t="s">
        <v>91</v>
      </c>
      <c r="Q661" s="7"/>
      <c r="R661" s="11" t="s">
        <v>569</v>
      </c>
      <c r="S661" s="13" t="s">
        <v>19</v>
      </c>
      <c r="T661" s="7"/>
      <c r="U661" s="11" t="s">
        <v>19</v>
      </c>
      <c r="V661" s="11" t="s">
        <v>569</v>
      </c>
      <c r="W661" s="13" t="s">
        <v>127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961</v>
      </c>
      <c r="AD661" t="s">
        <v>6</v>
      </c>
      <c r="AE661" t="s">
        <v>113</v>
      </c>
      <c r="AF661" t="s">
        <v>85</v>
      </c>
      <c r="AG661" t="s">
        <v>73</v>
      </c>
      <c r="AH661" t="s">
        <v>19</v>
      </c>
    </row>
    <row r="662" ht="14.25" customHeight="1" spans="1:34">
      <c r="A662" s="5" t="s">
        <v>3219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3220</v>
      </c>
      <c r="H662" s="7" t="s">
        <v>3221</v>
      </c>
      <c r="I662" s="7" t="s">
        <v>77</v>
      </c>
      <c r="J662" s="7" t="s">
        <v>2</v>
      </c>
      <c r="K662" s="7" t="s">
        <v>3222</v>
      </c>
      <c r="L662" s="7">
        <v>1</v>
      </c>
      <c r="M662" s="7">
        <v>1</v>
      </c>
      <c r="N662" s="7" t="s">
        <v>100</v>
      </c>
      <c r="O662" s="7" t="s">
        <v>100</v>
      </c>
      <c r="P662" s="7" t="s">
        <v>91</v>
      </c>
      <c r="Q662" s="7"/>
      <c r="R662" s="11" t="s">
        <v>1549</v>
      </c>
      <c r="S662" s="13" t="s">
        <v>19</v>
      </c>
      <c r="T662" s="7"/>
      <c r="U662" s="11" t="s">
        <v>19</v>
      </c>
      <c r="V662" s="11" t="s">
        <v>1549</v>
      </c>
      <c r="W662" s="13" t="s">
        <v>981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1550</v>
      </c>
      <c r="AD662" t="s">
        <v>6</v>
      </c>
      <c r="AE662" t="s">
        <v>104</v>
      </c>
      <c r="AF662" t="s">
        <v>85</v>
      </c>
      <c r="AG662" t="s">
        <v>73</v>
      </c>
      <c r="AH662" t="s">
        <v>19</v>
      </c>
    </row>
    <row r="663" ht="14.25" customHeight="1" spans="1:34">
      <c r="A663" s="5" t="s">
        <v>3223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3224</v>
      </c>
      <c r="H663" s="7" t="s">
        <v>3225</v>
      </c>
      <c r="I663" s="7" t="s">
        <v>77</v>
      </c>
      <c r="J663" s="7" t="s">
        <v>2</v>
      </c>
      <c r="K663" s="7" t="s">
        <v>3226</v>
      </c>
      <c r="L663" s="7">
        <v>1</v>
      </c>
      <c r="M663" s="7">
        <v>1</v>
      </c>
      <c r="N663" s="7" t="s">
        <v>100</v>
      </c>
      <c r="O663" s="7" t="s">
        <v>100</v>
      </c>
      <c r="P663" s="7" t="s">
        <v>91</v>
      </c>
      <c r="Q663" s="7"/>
      <c r="R663" s="11" t="s">
        <v>750</v>
      </c>
      <c r="S663" s="13" t="s">
        <v>19</v>
      </c>
      <c r="T663" s="7"/>
      <c r="U663" s="11" t="s">
        <v>19</v>
      </c>
      <c r="V663" s="11" t="s">
        <v>750</v>
      </c>
      <c r="W663" s="13" t="s">
        <v>253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3227</v>
      </c>
      <c r="AD663" t="s">
        <v>6</v>
      </c>
      <c r="AE663" t="s">
        <v>3228</v>
      </c>
      <c r="AF663" t="s">
        <v>85</v>
      </c>
      <c r="AG663" t="s">
        <v>73</v>
      </c>
      <c r="AH663" t="s">
        <v>19</v>
      </c>
    </row>
    <row r="664" ht="14.25" customHeight="1" spans="1:34">
      <c r="A664" s="5" t="s">
        <v>3229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3230</v>
      </c>
      <c r="H664" s="7" t="s">
        <v>3231</v>
      </c>
      <c r="I664" s="7" t="s">
        <v>77</v>
      </c>
      <c r="J664" s="7" t="s">
        <v>2</v>
      </c>
      <c r="K664" s="7" t="s">
        <v>3232</v>
      </c>
      <c r="L664" s="7">
        <v>1</v>
      </c>
      <c r="M664" s="7">
        <v>1</v>
      </c>
      <c r="N664" s="7" t="s">
        <v>100</v>
      </c>
      <c r="O664" s="7" t="s">
        <v>100</v>
      </c>
      <c r="P664" s="7" t="s">
        <v>91</v>
      </c>
      <c r="Q664" s="7"/>
      <c r="R664" s="11" t="s">
        <v>3233</v>
      </c>
      <c r="S664" s="13" t="s">
        <v>19</v>
      </c>
      <c r="T664" s="7"/>
      <c r="U664" s="11" t="s">
        <v>19</v>
      </c>
      <c r="V664" s="11" t="s">
        <v>3233</v>
      </c>
      <c r="W664" s="13" t="s">
        <v>925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1687</v>
      </c>
      <c r="AD664" t="s">
        <v>6</v>
      </c>
      <c r="AE664" t="s">
        <v>297</v>
      </c>
      <c r="AF664" t="s">
        <v>85</v>
      </c>
      <c r="AG664" t="s">
        <v>73</v>
      </c>
      <c r="AH664" t="s">
        <v>19</v>
      </c>
    </row>
    <row r="665" ht="14.25" customHeight="1" spans="1:34">
      <c r="A665" s="5" t="s">
        <v>3234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3235</v>
      </c>
      <c r="H665" s="7" t="s">
        <v>3236</v>
      </c>
      <c r="I665" s="7" t="s">
        <v>77</v>
      </c>
      <c r="J665" s="7" t="s">
        <v>2</v>
      </c>
      <c r="K665" s="7" t="s">
        <v>3237</v>
      </c>
      <c r="L665" s="7">
        <v>1</v>
      </c>
      <c r="M665" s="7">
        <v>1</v>
      </c>
      <c r="N665" s="7" t="s">
        <v>100</v>
      </c>
      <c r="O665" s="7" t="s">
        <v>100</v>
      </c>
      <c r="P665" s="7" t="s">
        <v>91</v>
      </c>
      <c r="Q665" s="7"/>
      <c r="R665" s="11" t="s">
        <v>231</v>
      </c>
      <c r="S665" s="13" t="s">
        <v>19</v>
      </c>
      <c r="T665" s="7"/>
      <c r="U665" s="11" t="s">
        <v>19</v>
      </c>
      <c r="V665" s="11" t="s">
        <v>231</v>
      </c>
      <c r="W665" s="13" t="s">
        <v>102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126</v>
      </c>
      <c r="AD665" t="s">
        <v>6</v>
      </c>
      <c r="AE665" t="s">
        <v>3238</v>
      </c>
      <c r="AF665" t="s">
        <v>85</v>
      </c>
      <c r="AG665" t="s">
        <v>73</v>
      </c>
      <c r="AH665" t="s">
        <v>19</v>
      </c>
    </row>
    <row r="666" ht="14.25" customHeight="1" spans="1:34">
      <c r="A666" s="5" t="s">
        <v>3239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3240</v>
      </c>
      <c r="H666" s="7" t="s">
        <v>3241</v>
      </c>
      <c r="I666" s="7" t="s">
        <v>77</v>
      </c>
      <c r="J666" s="7" t="s">
        <v>2</v>
      </c>
      <c r="K666" s="7" t="s">
        <v>3242</v>
      </c>
      <c r="L666" s="7">
        <v>1</v>
      </c>
      <c r="M666" s="7">
        <v>1</v>
      </c>
      <c r="N666" s="7" t="s">
        <v>100</v>
      </c>
      <c r="O666" s="7" t="s">
        <v>100</v>
      </c>
      <c r="P666" s="7" t="s">
        <v>91</v>
      </c>
      <c r="Q666" s="7"/>
      <c r="R666" s="11" t="s">
        <v>183</v>
      </c>
      <c r="S666" s="13" t="s">
        <v>19</v>
      </c>
      <c r="T666" s="7"/>
      <c r="U666" s="11" t="s">
        <v>19</v>
      </c>
      <c r="V666" s="11" t="s">
        <v>183</v>
      </c>
      <c r="W666" s="13" t="s">
        <v>184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185</v>
      </c>
      <c r="AD666" t="s">
        <v>6</v>
      </c>
      <c r="AE666" t="s">
        <v>897</v>
      </c>
      <c r="AF666" t="s">
        <v>85</v>
      </c>
      <c r="AG666" t="s">
        <v>73</v>
      </c>
      <c r="AH666" t="s">
        <v>19</v>
      </c>
    </row>
    <row r="667" ht="14.25" customHeight="1" spans="1:34">
      <c r="A667" s="5" t="s">
        <v>3243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3244</v>
      </c>
      <c r="H667" s="7" t="s">
        <v>3245</v>
      </c>
      <c r="I667" s="7" t="s">
        <v>77</v>
      </c>
      <c r="J667" s="7" t="s">
        <v>2</v>
      </c>
      <c r="K667" s="7" t="s">
        <v>3246</v>
      </c>
      <c r="L667" s="7">
        <v>1</v>
      </c>
      <c r="M667" s="7">
        <v>1</v>
      </c>
      <c r="N667" s="7" t="s">
        <v>100</v>
      </c>
      <c r="O667" s="7" t="s">
        <v>100</v>
      </c>
      <c r="P667" s="7" t="s">
        <v>91</v>
      </c>
      <c r="Q667" s="7"/>
      <c r="R667" s="11" t="s">
        <v>1321</v>
      </c>
      <c r="S667" s="13" t="s">
        <v>19</v>
      </c>
      <c r="T667" s="7"/>
      <c r="U667" s="11" t="s">
        <v>19</v>
      </c>
      <c r="V667" s="11" t="s">
        <v>1321</v>
      </c>
      <c r="W667" s="13" t="s">
        <v>224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362</v>
      </c>
      <c r="AD667" t="s">
        <v>6</v>
      </c>
      <c r="AE667" t="s">
        <v>3247</v>
      </c>
      <c r="AF667" t="s">
        <v>85</v>
      </c>
      <c r="AG667" t="s">
        <v>73</v>
      </c>
      <c r="AH667" t="s">
        <v>19</v>
      </c>
    </row>
    <row r="668" ht="14.25" customHeight="1" spans="1:34">
      <c r="A668" s="5" t="s">
        <v>3248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3249</v>
      </c>
      <c r="H668" s="7" t="s">
        <v>3250</v>
      </c>
      <c r="I668" s="7" t="s">
        <v>77</v>
      </c>
      <c r="J668" s="7" t="s">
        <v>2</v>
      </c>
      <c r="K668" s="7" t="s">
        <v>3251</v>
      </c>
      <c r="L668" s="7">
        <v>1</v>
      </c>
      <c r="M668" s="7">
        <v>1</v>
      </c>
      <c r="N668" s="7" t="s">
        <v>100</v>
      </c>
      <c r="O668" s="7" t="s">
        <v>100</v>
      </c>
      <c r="P668" s="7" t="s">
        <v>91</v>
      </c>
      <c r="Q668" s="7"/>
      <c r="R668" s="11" t="s">
        <v>750</v>
      </c>
      <c r="S668" s="13" t="s">
        <v>19</v>
      </c>
      <c r="T668" s="7"/>
      <c r="U668" s="11" t="s">
        <v>19</v>
      </c>
      <c r="V668" s="11" t="s">
        <v>750</v>
      </c>
      <c r="W668" s="13" t="s">
        <v>253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3227</v>
      </c>
      <c r="AD668" t="s">
        <v>6</v>
      </c>
      <c r="AE668" t="s">
        <v>544</v>
      </c>
      <c r="AF668" t="s">
        <v>85</v>
      </c>
      <c r="AG668" t="s">
        <v>73</v>
      </c>
      <c r="AH668" t="s">
        <v>19</v>
      </c>
    </row>
    <row r="669" ht="14.25" customHeight="1" spans="1:34">
      <c r="A669" s="5" t="s">
        <v>3252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3253</v>
      </c>
      <c r="H669" s="7" t="s">
        <v>3254</v>
      </c>
      <c r="I669" s="7" t="s">
        <v>77</v>
      </c>
      <c r="J669" s="7" t="s">
        <v>2</v>
      </c>
      <c r="K669" s="7" t="s">
        <v>3255</v>
      </c>
      <c r="L669" s="7">
        <v>1</v>
      </c>
      <c r="M669" s="7">
        <v>1</v>
      </c>
      <c r="N669" s="7" t="s">
        <v>100</v>
      </c>
      <c r="O669" s="7" t="s">
        <v>100</v>
      </c>
      <c r="P669" s="7" t="s">
        <v>91</v>
      </c>
      <c r="Q669" s="7"/>
      <c r="R669" s="11" t="s">
        <v>1825</v>
      </c>
      <c r="S669" s="13" t="s">
        <v>19</v>
      </c>
      <c r="T669" s="7"/>
      <c r="U669" s="11" t="s">
        <v>19</v>
      </c>
      <c r="V669" s="11" t="s">
        <v>1825</v>
      </c>
      <c r="W669" s="13" t="s">
        <v>280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294</v>
      </c>
      <c r="AD669" t="s">
        <v>6</v>
      </c>
      <c r="AE669" t="s">
        <v>544</v>
      </c>
      <c r="AF669" t="s">
        <v>85</v>
      </c>
      <c r="AG669" t="s">
        <v>73</v>
      </c>
      <c r="AH669" t="s">
        <v>19</v>
      </c>
    </row>
    <row r="670" ht="14.25" customHeight="1" spans="1:34">
      <c r="A670" s="5" t="s">
        <v>3256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2540</v>
      </c>
      <c r="H670" s="7" t="s">
        <v>2541</v>
      </c>
      <c r="I670" s="7" t="s">
        <v>77</v>
      </c>
      <c r="J670" s="7" t="s">
        <v>2</v>
      </c>
      <c r="K670" s="7" t="s">
        <v>3257</v>
      </c>
      <c r="L670" s="7">
        <v>1</v>
      </c>
      <c r="M670" s="7">
        <v>1</v>
      </c>
      <c r="N670" s="7" t="s">
        <v>100</v>
      </c>
      <c r="O670" s="7" t="s">
        <v>100</v>
      </c>
      <c r="P670" s="7" t="s">
        <v>91</v>
      </c>
      <c r="Q670" s="7"/>
      <c r="R670" s="11" t="s">
        <v>81</v>
      </c>
      <c r="S670" s="13" t="s">
        <v>19</v>
      </c>
      <c r="T670" s="7"/>
      <c r="U670" s="11" t="s">
        <v>19</v>
      </c>
      <c r="V670" s="11" t="s">
        <v>81</v>
      </c>
      <c r="W670" s="13" t="s">
        <v>82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83</v>
      </c>
      <c r="AD670" t="s">
        <v>6</v>
      </c>
      <c r="AE670" t="s">
        <v>3258</v>
      </c>
      <c r="AF670" t="s">
        <v>85</v>
      </c>
      <c r="AG670" t="s">
        <v>73</v>
      </c>
      <c r="AH670" t="s">
        <v>19</v>
      </c>
    </row>
    <row r="671" ht="14.25" customHeight="1" spans="1:34">
      <c r="A671" s="5" t="s">
        <v>3259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3260</v>
      </c>
      <c r="H671" s="7" t="s">
        <v>3261</v>
      </c>
      <c r="I671" s="7" t="s">
        <v>77</v>
      </c>
      <c r="J671" s="7" t="s">
        <v>2</v>
      </c>
      <c r="K671" s="7" t="s">
        <v>3262</v>
      </c>
      <c r="L671" s="7">
        <v>1</v>
      </c>
      <c r="M671" s="7">
        <v>1</v>
      </c>
      <c r="N671" s="7" t="s">
        <v>80</v>
      </c>
      <c r="O671" s="7" t="s">
        <v>100</v>
      </c>
      <c r="P671" s="7" t="s">
        <v>91</v>
      </c>
      <c r="Q671" s="7"/>
      <c r="R671" s="11" t="s">
        <v>750</v>
      </c>
      <c r="S671" s="13" t="s">
        <v>19</v>
      </c>
      <c r="T671" s="7"/>
      <c r="U671" s="11" t="s">
        <v>19</v>
      </c>
      <c r="V671" s="11" t="s">
        <v>750</v>
      </c>
      <c r="W671" s="13" t="s">
        <v>253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3227</v>
      </c>
      <c r="AD671" t="s">
        <v>6</v>
      </c>
      <c r="AE671" t="s">
        <v>3263</v>
      </c>
      <c r="AF671" t="s">
        <v>85</v>
      </c>
      <c r="AG671" t="s">
        <v>73</v>
      </c>
      <c r="AH671" t="s">
        <v>19</v>
      </c>
    </row>
    <row r="672" ht="14.25" customHeight="1" spans="1:34">
      <c r="A672" s="5" t="s">
        <v>3264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3265</v>
      </c>
      <c r="H672" s="7" t="s">
        <v>3266</v>
      </c>
      <c r="I672" s="7" t="s">
        <v>77</v>
      </c>
      <c r="J672" s="7" t="s">
        <v>2</v>
      </c>
      <c r="K672" s="7" t="s">
        <v>3267</v>
      </c>
      <c r="L672" s="7">
        <v>1</v>
      </c>
      <c r="M672" s="7">
        <v>5</v>
      </c>
      <c r="N672" s="7" t="s">
        <v>1165</v>
      </c>
      <c r="O672" s="7" t="s">
        <v>272</v>
      </c>
      <c r="P672" s="7" t="s">
        <v>91</v>
      </c>
      <c r="Q672" s="7"/>
      <c r="R672" s="11" t="s">
        <v>3268</v>
      </c>
      <c r="S672" s="13" t="s">
        <v>19</v>
      </c>
      <c r="T672" s="7"/>
      <c r="U672" s="11" t="s">
        <v>19</v>
      </c>
      <c r="V672" s="11" t="s">
        <v>3268</v>
      </c>
      <c r="W672" s="13" t="s">
        <v>1722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3191</v>
      </c>
      <c r="AD672" t="s">
        <v>6</v>
      </c>
      <c r="AE672" t="s">
        <v>3269</v>
      </c>
      <c r="AF672" t="s">
        <v>85</v>
      </c>
      <c r="AG672" t="s">
        <v>73</v>
      </c>
      <c r="AH672" t="s">
        <v>19</v>
      </c>
    </row>
    <row r="673" ht="14.25" customHeight="1" spans="1:34">
      <c r="A673" s="5" t="s">
        <v>3270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3271</v>
      </c>
      <c r="H673" s="7" t="s">
        <v>3272</v>
      </c>
      <c r="I673" s="7" t="s">
        <v>77</v>
      </c>
      <c r="J673" s="7" t="s">
        <v>2</v>
      </c>
      <c r="K673" s="7" t="s">
        <v>3273</v>
      </c>
      <c r="L673" s="7">
        <v>1</v>
      </c>
      <c r="M673" s="7">
        <v>7</v>
      </c>
      <c r="N673" s="7" t="s">
        <v>109</v>
      </c>
      <c r="O673" s="7" t="s">
        <v>109</v>
      </c>
      <c r="P673" s="7" t="s">
        <v>91</v>
      </c>
      <c r="Q673" s="7"/>
      <c r="R673" s="11" t="s">
        <v>3274</v>
      </c>
      <c r="S673" s="13" t="s">
        <v>19</v>
      </c>
      <c r="T673" s="7"/>
      <c r="U673" s="11" t="s">
        <v>19</v>
      </c>
      <c r="V673" s="11" t="s">
        <v>3274</v>
      </c>
      <c r="W673" s="13" t="s">
        <v>483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3275</v>
      </c>
      <c r="AD673" t="s">
        <v>6</v>
      </c>
      <c r="AE673" t="s">
        <v>1228</v>
      </c>
      <c r="AF673" t="s">
        <v>85</v>
      </c>
      <c r="AG673" t="s">
        <v>73</v>
      </c>
      <c r="AH673" t="s">
        <v>19</v>
      </c>
    </row>
    <row r="674" ht="14.25" customHeight="1" spans="1:34">
      <c r="A674" s="5" t="s">
        <v>3276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3277</v>
      </c>
      <c r="H674" s="7" t="s">
        <v>3278</v>
      </c>
      <c r="I674" s="7" t="s">
        <v>77</v>
      </c>
      <c r="J674" s="7" t="s">
        <v>2</v>
      </c>
      <c r="K674" s="7" t="s">
        <v>3279</v>
      </c>
      <c r="L674" s="7">
        <v>1</v>
      </c>
      <c r="M674" s="7">
        <v>2</v>
      </c>
      <c r="N674" s="7" t="s">
        <v>79</v>
      </c>
      <c r="O674" s="7" t="s">
        <v>80</v>
      </c>
      <c r="P674" s="7" t="s">
        <v>91</v>
      </c>
      <c r="Q674" s="7"/>
      <c r="R674" s="11" t="s">
        <v>2143</v>
      </c>
      <c r="S674" s="13" t="s">
        <v>19</v>
      </c>
      <c r="T674" s="7"/>
      <c r="U674" s="11" t="s">
        <v>19</v>
      </c>
      <c r="V674" s="11" t="s">
        <v>2143</v>
      </c>
      <c r="W674" s="13" t="s">
        <v>810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2144</v>
      </c>
      <c r="AD674" t="s">
        <v>6</v>
      </c>
      <c r="AE674" t="s">
        <v>104</v>
      </c>
      <c r="AF674" t="s">
        <v>85</v>
      </c>
      <c r="AG674" t="s">
        <v>73</v>
      </c>
      <c r="AH674" t="s">
        <v>19</v>
      </c>
    </row>
    <row r="675" ht="14.25" customHeight="1" spans="1:34">
      <c r="A675" s="5" t="s">
        <v>3280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753</v>
      </c>
      <c r="H675" s="7" t="s">
        <v>754</v>
      </c>
      <c r="I675" s="7" t="s">
        <v>77</v>
      </c>
      <c r="J675" s="7" t="s">
        <v>2</v>
      </c>
      <c r="K675" s="7" t="s">
        <v>3281</v>
      </c>
      <c r="L675" s="7">
        <v>1</v>
      </c>
      <c r="M675" s="7">
        <v>1</v>
      </c>
      <c r="N675" s="7" t="s">
        <v>272</v>
      </c>
      <c r="O675" s="7" t="s">
        <v>100</v>
      </c>
      <c r="P675" s="7" t="s">
        <v>91</v>
      </c>
      <c r="Q675" s="7"/>
      <c r="R675" s="11" t="s">
        <v>3282</v>
      </c>
      <c r="S675" s="13" t="s">
        <v>19</v>
      </c>
      <c r="T675" s="7"/>
      <c r="U675" s="11" t="s">
        <v>19</v>
      </c>
      <c r="V675" s="11" t="s">
        <v>3282</v>
      </c>
      <c r="W675" s="13" t="s">
        <v>375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3283</v>
      </c>
      <c r="AD675" t="s">
        <v>6</v>
      </c>
      <c r="AE675" t="s">
        <v>3284</v>
      </c>
      <c r="AF675" t="s">
        <v>85</v>
      </c>
      <c r="AG675" t="s">
        <v>73</v>
      </c>
      <c r="AH675" t="s">
        <v>19</v>
      </c>
    </row>
    <row r="676" ht="14.25" customHeight="1" spans="1:34">
      <c r="A676" s="5" t="s">
        <v>3285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3286</v>
      </c>
      <c r="H676" s="7" t="s">
        <v>3287</v>
      </c>
      <c r="I676" s="7" t="s">
        <v>77</v>
      </c>
      <c r="J676" s="7" t="s">
        <v>2</v>
      </c>
      <c r="K676" s="7" t="s">
        <v>3288</v>
      </c>
      <c r="L676" s="7">
        <v>1</v>
      </c>
      <c r="M676" s="7">
        <v>1</v>
      </c>
      <c r="N676" s="7" t="s">
        <v>80</v>
      </c>
      <c r="O676" s="7" t="s">
        <v>100</v>
      </c>
      <c r="P676" s="7" t="s">
        <v>91</v>
      </c>
      <c r="Q676" s="7"/>
      <c r="R676" s="11" t="s">
        <v>260</v>
      </c>
      <c r="S676" s="13" t="s">
        <v>19</v>
      </c>
      <c r="T676" s="7"/>
      <c r="U676" s="11" t="s">
        <v>19</v>
      </c>
      <c r="V676" s="11" t="s">
        <v>260</v>
      </c>
      <c r="W676" s="13" t="s">
        <v>142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314</v>
      </c>
      <c r="AD676" t="s">
        <v>6</v>
      </c>
      <c r="AE676" t="s">
        <v>1400</v>
      </c>
      <c r="AF676" t="s">
        <v>85</v>
      </c>
      <c r="AG676" t="s">
        <v>73</v>
      </c>
      <c r="AH676" t="s">
        <v>19</v>
      </c>
    </row>
    <row r="677" ht="14.25" customHeight="1" spans="1:34">
      <c r="A677" s="5" t="s">
        <v>3289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3290</v>
      </c>
      <c r="H677" s="7" t="s">
        <v>3291</v>
      </c>
      <c r="I677" s="7" t="s">
        <v>77</v>
      </c>
      <c r="J677" s="7" t="s">
        <v>2</v>
      </c>
      <c r="K677" s="7" t="s">
        <v>3292</v>
      </c>
      <c r="L677" s="7">
        <v>1</v>
      </c>
      <c r="M677" s="7">
        <v>1</v>
      </c>
      <c r="N677" s="7" t="s">
        <v>80</v>
      </c>
      <c r="O677" s="7" t="s">
        <v>100</v>
      </c>
      <c r="P677" s="7" t="s">
        <v>91</v>
      </c>
      <c r="Q677" s="7"/>
      <c r="R677" s="11" t="s">
        <v>185</v>
      </c>
      <c r="S677" s="13" t="s">
        <v>19</v>
      </c>
      <c r="T677" s="7"/>
      <c r="U677" s="11" t="s">
        <v>19</v>
      </c>
      <c r="V677" s="11" t="s">
        <v>185</v>
      </c>
      <c r="W677" s="13" t="s">
        <v>712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561</v>
      </c>
      <c r="AD677" t="s">
        <v>6</v>
      </c>
      <c r="AE677" t="s">
        <v>3293</v>
      </c>
      <c r="AF677" t="s">
        <v>85</v>
      </c>
      <c r="AG677" t="s">
        <v>73</v>
      </c>
      <c r="AH677" t="s">
        <v>19</v>
      </c>
    </row>
    <row r="678" ht="14.25" customHeight="1" spans="1:34">
      <c r="A678" s="5" t="s">
        <v>3294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3295</v>
      </c>
      <c r="H678" s="7" t="s">
        <v>3296</v>
      </c>
      <c r="I678" s="7" t="s">
        <v>77</v>
      </c>
      <c r="J678" s="7" t="s">
        <v>2</v>
      </c>
      <c r="K678" s="7" t="s">
        <v>3297</v>
      </c>
      <c r="L678" s="7">
        <v>1</v>
      </c>
      <c r="M678" s="7">
        <v>1</v>
      </c>
      <c r="N678" s="7" t="s">
        <v>80</v>
      </c>
      <c r="O678" s="7" t="s">
        <v>100</v>
      </c>
      <c r="P678" s="7" t="s">
        <v>91</v>
      </c>
      <c r="Q678" s="7"/>
      <c r="R678" s="11" t="s">
        <v>134</v>
      </c>
      <c r="S678" s="13" t="s">
        <v>19</v>
      </c>
      <c r="T678" s="7"/>
      <c r="U678" s="11" t="s">
        <v>19</v>
      </c>
      <c r="V678" s="11" t="s">
        <v>134</v>
      </c>
      <c r="W678" s="13" t="s">
        <v>135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136</v>
      </c>
      <c r="AD678" t="s">
        <v>6</v>
      </c>
      <c r="AE678" t="s">
        <v>3298</v>
      </c>
      <c r="AF678" t="s">
        <v>85</v>
      </c>
      <c r="AG678" t="s">
        <v>73</v>
      </c>
      <c r="AH678" t="s">
        <v>19</v>
      </c>
    </row>
    <row r="679" ht="14.25" customHeight="1" spans="1:34">
      <c r="A679" s="5" t="s">
        <v>3299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3300</v>
      </c>
      <c r="H679" s="7" t="s">
        <v>3301</v>
      </c>
      <c r="I679" s="7" t="s">
        <v>77</v>
      </c>
      <c r="J679" s="7" t="s">
        <v>2</v>
      </c>
      <c r="K679" s="7" t="s">
        <v>3302</v>
      </c>
      <c r="L679" s="7">
        <v>1</v>
      </c>
      <c r="M679" s="7">
        <v>1</v>
      </c>
      <c r="N679" s="7" t="s">
        <v>1165</v>
      </c>
      <c r="O679" s="7" t="s">
        <v>100</v>
      </c>
      <c r="P679" s="7" t="s">
        <v>91</v>
      </c>
      <c r="Q679" s="7"/>
      <c r="R679" s="11" t="s">
        <v>2108</v>
      </c>
      <c r="S679" s="13" t="s">
        <v>19</v>
      </c>
      <c r="T679" s="7"/>
      <c r="U679" s="11" t="s">
        <v>19</v>
      </c>
      <c r="V679" s="11" t="s">
        <v>2108</v>
      </c>
      <c r="W679" s="13" t="s">
        <v>981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704</v>
      </c>
      <c r="AD679" t="s">
        <v>6</v>
      </c>
      <c r="AE679" t="s">
        <v>3303</v>
      </c>
      <c r="AF679" t="s">
        <v>85</v>
      </c>
      <c r="AG679" t="s">
        <v>73</v>
      </c>
      <c r="AH679" t="s">
        <v>19</v>
      </c>
    </row>
    <row r="680" ht="14.25" customHeight="1" spans="1:34">
      <c r="A680" s="5" t="s">
        <v>3304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3305</v>
      </c>
      <c r="H680" s="7" t="s">
        <v>3306</v>
      </c>
      <c r="I680" s="7" t="s">
        <v>77</v>
      </c>
      <c r="J680" s="7" t="s">
        <v>2</v>
      </c>
      <c r="K680" s="7" t="s">
        <v>3307</v>
      </c>
      <c r="L680" s="7">
        <v>1</v>
      </c>
      <c r="M680" s="7">
        <v>1</v>
      </c>
      <c r="N680" s="7" t="s">
        <v>80</v>
      </c>
      <c r="O680" s="7" t="s">
        <v>100</v>
      </c>
      <c r="P680" s="7" t="s">
        <v>91</v>
      </c>
      <c r="Q680" s="7"/>
      <c r="R680" s="11" t="s">
        <v>613</v>
      </c>
      <c r="S680" s="13" t="s">
        <v>19</v>
      </c>
      <c r="T680" s="7"/>
      <c r="U680" s="11" t="s">
        <v>19</v>
      </c>
      <c r="V680" s="11" t="s">
        <v>613</v>
      </c>
      <c r="W680" s="13" t="s">
        <v>712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735</v>
      </c>
      <c r="AD680" t="s">
        <v>6</v>
      </c>
      <c r="AE680" t="s">
        <v>211</v>
      </c>
      <c r="AF680" t="s">
        <v>85</v>
      </c>
      <c r="AG680" t="s">
        <v>73</v>
      </c>
      <c r="AH680" t="s">
        <v>19</v>
      </c>
    </row>
    <row r="681" ht="14.25" customHeight="1" spans="1:34">
      <c r="A681" s="5" t="s">
        <v>3308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1841</v>
      </c>
      <c r="H681" s="7" t="s">
        <v>1842</v>
      </c>
      <c r="I681" s="7" t="s">
        <v>77</v>
      </c>
      <c r="J681" s="7" t="s">
        <v>2</v>
      </c>
      <c r="K681" s="7" t="s">
        <v>3309</v>
      </c>
      <c r="L681" s="7">
        <v>2</v>
      </c>
      <c r="M681" s="7">
        <v>2</v>
      </c>
      <c r="N681" s="7" t="s">
        <v>80</v>
      </c>
      <c r="O681" s="7" t="s">
        <v>80</v>
      </c>
      <c r="P681" s="7" t="s">
        <v>91</v>
      </c>
      <c r="Q681" s="7"/>
      <c r="R681" s="11" t="s">
        <v>3310</v>
      </c>
      <c r="S681" s="13" t="s">
        <v>19</v>
      </c>
      <c r="T681" s="7"/>
      <c r="U681" s="11" t="s">
        <v>19</v>
      </c>
      <c r="V681" s="11" t="s">
        <v>3310</v>
      </c>
      <c r="W681" s="13" t="s">
        <v>467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816</v>
      </c>
      <c r="AD681" t="s">
        <v>6</v>
      </c>
      <c r="AE681" t="s">
        <v>3311</v>
      </c>
      <c r="AF681" t="s">
        <v>85</v>
      </c>
      <c r="AG681" t="s">
        <v>73</v>
      </c>
      <c r="AH681" t="s">
        <v>19</v>
      </c>
    </row>
    <row r="682" ht="14.25" customHeight="1" spans="1:34">
      <c r="A682" s="5" t="s">
        <v>3312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3313</v>
      </c>
      <c r="H682" s="7" t="s">
        <v>3314</v>
      </c>
      <c r="I682" s="7" t="s">
        <v>77</v>
      </c>
      <c r="J682" s="7" t="s">
        <v>2</v>
      </c>
      <c r="K682" s="7" t="s">
        <v>3315</v>
      </c>
      <c r="L682" s="7">
        <v>1</v>
      </c>
      <c r="M682" s="7">
        <v>1</v>
      </c>
      <c r="N682" s="7" t="s">
        <v>80</v>
      </c>
      <c r="O682" s="7" t="s">
        <v>100</v>
      </c>
      <c r="P682" s="7" t="s">
        <v>91</v>
      </c>
      <c r="Q682" s="7"/>
      <c r="R682" s="11" t="s">
        <v>1146</v>
      </c>
      <c r="S682" s="13" t="s">
        <v>19</v>
      </c>
      <c r="T682" s="7"/>
      <c r="U682" s="11" t="s">
        <v>19</v>
      </c>
      <c r="V682" s="11" t="s">
        <v>1146</v>
      </c>
      <c r="W682" s="13" t="s">
        <v>246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528</v>
      </c>
      <c r="AD682" t="s">
        <v>6</v>
      </c>
      <c r="AE682" t="s">
        <v>3316</v>
      </c>
      <c r="AF682" t="s">
        <v>85</v>
      </c>
      <c r="AG682" t="s">
        <v>73</v>
      </c>
      <c r="AH682" t="s">
        <v>19</v>
      </c>
    </row>
    <row r="683" ht="14.25" customHeight="1" spans="1:34">
      <c r="A683" s="5" t="s">
        <v>3317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1650</v>
      </c>
      <c r="H683" s="7" t="s">
        <v>1651</v>
      </c>
      <c r="I683" s="7" t="s">
        <v>77</v>
      </c>
      <c r="J683" s="7" t="s">
        <v>2</v>
      </c>
      <c r="K683" s="7" t="s">
        <v>3318</v>
      </c>
      <c r="L683" s="7">
        <v>1</v>
      </c>
      <c r="M683" s="7">
        <v>1</v>
      </c>
      <c r="N683" s="7" t="s">
        <v>100</v>
      </c>
      <c r="O683" s="7" t="s">
        <v>100</v>
      </c>
      <c r="P683" s="7" t="s">
        <v>91</v>
      </c>
      <c r="Q683" s="7"/>
      <c r="R683" s="11" t="s">
        <v>1585</v>
      </c>
      <c r="S683" s="13" t="s">
        <v>19</v>
      </c>
      <c r="T683" s="7"/>
      <c r="U683" s="11" t="s">
        <v>19</v>
      </c>
      <c r="V683" s="11" t="s">
        <v>1585</v>
      </c>
      <c r="W683" s="13" t="s">
        <v>448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697</v>
      </c>
      <c r="AD683" t="s">
        <v>6</v>
      </c>
      <c r="AE683" t="s">
        <v>725</v>
      </c>
      <c r="AF683" t="s">
        <v>85</v>
      </c>
      <c r="AG683" t="s">
        <v>73</v>
      </c>
      <c r="AH683" t="s">
        <v>19</v>
      </c>
    </row>
    <row r="684" ht="14.25" customHeight="1" spans="1:34">
      <c r="A684" s="5" t="s">
        <v>3319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480</v>
      </c>
      <c r="H684" s="7" t="s">
        <v>481</v>
      </c>
      <c r="I684" s="7" t="s">
        <v>77</v>
      </c>
      <c r="J684" s="7" t="s">
        <v>2</v>
      </c>
      <c r="K684" s="7" t="s">
        <v>2331</v>
      </c>
      <c r="L684" s="7">
        <v>1</v>
      </c>
      <c r="M684" s="7">
        <v>1</v>
      </c>
      <c r="N684" s="7" t="s">
        <v>100</v>
      </c>
      <c r="O684" s="7" t="s">
        <v>100</v>
      </c>
      <c r="P684" s="7" t="s">
        <v>91</v>
      </c>
      <c r="Q684" s="7"/>
      <c r="R684" s="11" t="s">
        <v>483</v>
      </c>
      <c r="S684" s="13" t="s">
        <v>19</v>
      </c>
      <c r="T684" s="7"/>
      <c r="U684" s="11" t="s">
        <v>19</v>
      </c>
      <c r="V684" s="11" t="s">
        <v>483</v>
      </c>
      <c r="W684" s="13" t="s">
        <v>142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198</v>
      </c>
      <c r="AD684" t="s">
        <v>6</v>
      </c>
      <c r="AE684" t="s">
        <v>113</v>
      </c>
      <c r="AF684" t="s">
        <v>85</v>
      </c>
      <c r="AG684" t="s">
        <v>73</v>
      </c>
      <c r="AH684" t="s">
        <v>19</v>
      </c>
    </row>
    <row r="685" ht="14.25" customHeight="1" spans="1:34">
      <c r="A685" s="5" t="s">
        <v>3320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2255</v>
      </c>
      <c r="H685" s="7" t="s">
        <v>2256</v>
      </c>
      <c r="I685" s="7" t="s">
        <v>77</v>
      </c>
      <c r="J685" s="7" t="s">
        <v>2</v>
      </c>
      <c r="K685" s="7" t="s">
        <v>3321</v>
      </c>
      <c r="L685" s="7">
        <v>1</v>
      </c>
      <c r="M685" s="7">
        <v>1</v>
      </c>
      <c r="N685" s="7" t="s">
        <v>100</v>
      </c>
      <c r="O685" s="7" t="s">
        <v>100</v>
      </c>
      <c r="P685" s="7" t="s">
        <v>91</v>
      </c>
      <c r="Q685" s="7"/>
      <c r="R685" s="11" t="s">
        <v>309</v>
      </c>
      <c r="S685" s="13" t="s">
        <v>19</v>
      </c>
      <c r="T685" s="7"/>
      <c r="U685" s="11" t="s">
        <v>19</v>
      </c>
      <c r="V685" s="11" t="s">
        <v>309</v>
      </c>
      <c r="W685" s="13" t="s">
        <v>448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613</v>
      </c>
      <c r="AD685" t="s">
        <v>6</v>
      </c>
      <c r="AE685" t="s">
        <v>104</v>
      </c>
      <c r="AF685" t="s">
        <v>85</v>
      </c>
      <c r="AG685" t="s">
        <v>73</v>
      </c>
      <c r="AH685" t="s">
        <v>19</v>
      </c>
    </row>
    <row r="686" ht="14.25" customHeight="1" spans="1:34">
      <c r="A686" s="5" t="s">
        <v>3322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3323</v>
      </c>
      <c r="H686" s="7" t="s">
        <v>3324</v>
      </c>
      <c r="I686" s="7" t="s">
        <v>77</v>
      </c>
      <c r="J686" s="7" t="s">
        <v>2</v>
      </c>
      <c r="K686" s="7" t="s">
        <v>3325</v>
      </c>
      <c r="L686" s="7">
        <v>1</v>
      </c>
      <c r="M686" s="7">
        <v>1</v>
      </c>
      <c r="N686" s="7" t="s">
        <v>100</v>
      </c>
      <c r="O686" s="7" t="s">
        <v>100</v>
      </c>
      <c r="P686" s="7" t="s">
        <v>91</v>
      </c>
      <c r="Q686" s="7"/>
      <c r="R686" s="11" t="s">
        <v>516</v>
      </c>
      <c r="S686" s="13" t="s">
        <v>19</v>
      </c>
      <c r="T686" s="7"/>
      <c r="U686" s="11" t="s">
        <v>19</v>
      </c>
      <c r="V686" s="11" t="s">
        <v>516</v>
      </c>
      <c r="W686" s="13" t="s">
        <v>308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183</v>
      </c>
      <c r="AD686" t="s">
        <v>6</v>
      </c>
      <c r="AE686" t="s">
        <v>3326</v>
      </c>
      <c r="AF686" t="s">
        <v>85</v>
      </c>
      <c r="AG686" t="s">
        <v>73</v>
      </c>
      <c r="AH686" t="s">
        <v>19</v>
      </c>
    </row>
    <row r="687" ht="14.25" customHeight="1" spans="1:34">
      <c r="A687" s="5" t="s">
        <v>3327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3328</v>
      </c>
      <c r="H687" s="7" t="s">
        <v>3329</v>
      </c>
      <c r="I687" s="7" t="s">
        <v>77</v>
      </c>
      <c r="J687" s="7" t="s">
        <v>2</v>
      </c>
      <c r="K687" s="7" t="s">
        <v>3330</v>
      </c>
      <c r="L687" s="7">
        <v>1</v>
      </c>
      <c r="M687" s="7">
        <v>1</v>
      </c>
      <c r="N687" s="7" t="s">
        <v>100</v>
      </c>
      <c r="O687" s="7" t="s">
        <v>100</v>
      </c>
      <c r="P687" s="7" t="s">
        <v>91</v>
      </c>
      <c r="Q687" s="7"/>
      <c r="R687" s="11" t="s">
        <v>260</v>
      </c>
      <c r="S687" s="13" t="s">
        <v>19</v>
      </c>
      <c r="T687" s="7"/>
      <c r="U687" s="11" t="s">
        <v>19</v>
      </c>
      <c r="V687" s="11" t="s">
        <v>260</v>
      </c>
      <c r="W687" s="13" t="s">
        <v>142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314</v>
      </c>
      <c r="AD687" t="s">
        <v>6</v>
      </c>
      <c r="AE687" t="s">
        <v>403</v>
      </c>
      <c r="AF687" t="s">
        <v>85</v>
      </c>
      <c r="AG687" t="s">
        <v>73</v>
      </c>
      <c r="AH687" t="s">
        <v>19</v>
      </c>
    </row>
    <row r="688" ht="14.25" customHeight="1" spans="1:34">
      <c r="A688" s="5" t="s">
        <v>3331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3332</v>
      </c>
      <c r="H688" s="7" t="s">
        <v>3333</v>
      </c>
      <c r="I688" s="7" t="s">
        <v>77</v>
      </c>
      <c r="J688" s="7" t="s">
        <v>2</v>
      </c>
      <c r="K688" s="7" t="s">
        <v>3334</v>
      </c>
      <c r="L688" s="7">
        <v>1</v>
      </c>
      <c r="M688" s="7">
        <v>1</v>
      </c>
      <c r="N688" s="7" t="s">
        <v>100</v>
      </c>
      <c r="O688" s="7" t="s">
        <v>100</v>
      </c>
      <c r="P688" s="7" t="s">
        <v>91</v>
      </c>
      <c r="Q688" s="7"/>
      <c r="R688" s="11" t="s">
        <v>2108</v>
      </c>
      <c r="S688" s="13" t="s">
        <v>19</v>
      </c>
      <c r="T688" s="7"/>
      <c r="U688" s="11" t="s">
        <v>19</v>
      </c>
      <c r="V688" s="11" t="s">
        <v>2108</v>
      </c>
      <c r="W688" s="13" t="s">
        <v>981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704</v>
      </c>
      <c r="AD688" t="s">
        <v>6</v>
      </c>
      <c r="AE688" t="s">
        <v>113</v>
      </c>
      <c r="AF688" t="s">
        <v>85</v>
      </c>
      <c r="AG688" t="s">
        <v>73</v>
      </c>
      <c r="AH688" t="s">
        <v>19</v>
      </c>
    </row>
    <row r="689" ht="14.25" customHeight="1" spans="1:34">
      <c r="A689" s="5" t="s">
        <v>3335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3336</v>
      </c>
      <c r="H689" s="7" t="s">
        <v>3337</v>
      </c>
      <c r="I689" s="7" t="s">
        <v>77</v>
      </c>
      <c r="J689" s="7" t="s">
        <v>2</v>
      </c>
      <c r="K689" s="7" t="s">
        <v>3338</v>
      </c>
      <c r="L689" s="7">
        <v>1</v>
      </c>
      <c r="M689" s="7">
        <v>2</v>
      </c>
      <c r="N689" s="7" t="s">
        <v>80</v>
      </c>
      <c r="O689" s="7" t="s">
        <v>80</v>
      </c>
      <c r="P689" s="7" t="s">
        <v>91</v>
      </c>
      <c r="Q689" s="7"/>
      <c r="R689" s="11" t="s">
        <v>3339</v>
      </c>
      <c r="S689" s="13" t="s">
        <v>19</v>
      </c>
      <c r="T689" s="7"/>
      <c r="U689" s="11" t="s">
        <v>19</v>
      </c>
      <c r="V689" s="11" t="s">
        <v>3339</v>
      </c>
      <c r="W689" s="13" t="s">
        <v>691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1355</v>
      </c>
      <c r="AD689" t="s">
        <v>6</v>
      </c>
      <c r="AE689" t="s">
        <v>1362</v>
      </c>
      <c r="AF689" t="s">
        <v>85</v>
      </c>
      <c r="AG689" t="s">
        <v>73</v>
      </c>
      <c r="AH689" t="s">
        <v>19</v>
      </c>
    </row>
    <row r="690" ht="14.25" customHeight="1" spans="1:34">
      <c r="A690" s="5" t="s">
        <v>3340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3341</v>
      </c>
      <c r="H690" s="7" t="s">
        <v>3342</v>
      </c>
      <c r="I690" s="7" t="s">
        <v>77</v>
      </c>
      <c r="J690" s="7" t="s">
        <v>2</v>
      </c>
      <c r="K690" s="7" t="s">
        <v>3343</v>
      </c>
      <c r="L690" s="7">
        <v>1</v>
      </c>
      <c r="M690" s="7">
        <v>1</v>
      </c>
      <c r="N690" s="7" t="s">
        <v>100</v>
      </c>
      <c r="O690" s="7" t="s">
        <v>100</v>
      </c>
      <c r="P690" s="7" t="s">
        <v>91</v>
      </c>
      <c r="Q690" s="7"/>
      <c r="R690" s="11" t="s">
        <v>1687</v>
      </c>
      <c r="S690" s="13" t="s">
        <v>19</v>
      </c>
      <c r="T690" s="7"/>
      <c r="U690" s="11" t="s">
        <v>19</v>
      </c>
      <c r="V690" s="11" t="s">
        <v>1687</v>
      </c>
      <c r="W690" s="13" t="s">
        <v>224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1030</v>
      </c>
      <c r="AD690" t="s">
        <v>6</v>
      </c>
      <c r="AE690" t="s">
        <v>104</v>
      </c>
      <c r="AF690" t="s">
        <v>85</v>
      </c>
      <c r="AG690" t="s">
        <v>73</v>
      </c>
      <c r="AH690" t="s">
        <v>19</v>
      </c>
    </row>
    <row r="691" ht="14.25" customHeight="1" spans="1:34">
      <c r="A691" s="5" t="s">
        <v>3344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3345</v>
      </c>
      <c r="H691" s="7" t="s">
        <v>3346</v>
      </c>
      <c r="I691" s="7" t="s">
        <v>77</v>
      </c>
      <c r="J691" s="7" t="s">
        <v>2</v>
      </c>
      <c r="K691" s="7" t="s">
        <v>3347</v>
      </c>
      <c r="L691" s="7">
        <v>1</v>
      </c>
      <c r="M691" s="7">
        <v>1</v>
      </c>
      <c r="N691" s="7" t="s">
        <v>100</v>
      </c>
      <c r="O691" s="7" t="s">
        <v>100</v>
      </c>
      <c r="P691" s="7" t="s">
        <v>91</v>
      </c>
      <c r="Q691" s="7"/>
      <c r="R691" s="11" t="s">
        <v>247</v>
      </c>
      <c r="S691" s="13" t="s">
        <v>19</v>
      </c>
      <c r="T691" s="7"/>
      <c r="U691" s="11" t="s">
        <v>19</v>
      </c>
      <c r="V691" s="11" t="s">
        <v>247</v>
      </c>
      <c r="W691" s="13" t="s">
        <v>724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1139</v>
      </c>
      <c r="AD691" t="s">
        <v>6</v>
      </c>
      <c r="AE691" t="s">
        <v>3348</v>
      </c>
      <c r="AF691" t="s">
        <v>85</v>
      </c>
      <c r="AG691" t="s">
        <v>73</v>
      </c>
      <c r="AH691" t="s">
        <v>19</v>
      </c>
    </row>
    <row r="692" ht="14.25" customHeight="1" spans="1:34">
      <c r="A692" s="5" t="s">
        <v>3349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3350</v>
      </c>
      <c r="H692" s="7" t="s">
        <v>3351</v>
      </c>
      <c r="I692" s="7" t="s">
        <v>77</v>
      </c>
      <c r="J692" s="7" t="s">
        <v>2</v>
      </c>
      <c r="K692" s="7" t="s">
        <v>3352</v>
      </c>
      <c r="L692" s="7">
        <v>1</v>
      </c>
      <c r="M692" s="7">
        <v>1</v>
      </c>
      <c r="N692" s="7" t="s">
        <v>80</v>
      </c>
      <c r="O692" s="7" t="s">
        <v>100</v>
      </c>
      <c r="P692" s="7" t="s">
        <v>91</v>
      </c>
      <c r="Q692" s="7"/>
      <c r="R692" s="11" t="s">
        <v>260</v>
      </c>
      <c r="S692" s="13" t="s">
        <v>19</v>
      </c>
      <c r="T692" s="7"/>
      <c r="U692" s="11" t="s">
        <v>19</v>
      </c>
      <c r="V692" s="11" t="s">
        <v>260</v>
      </c>
      <c r="W692" s="13" t="s">
        <v>142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314</v>
      </c>
      <c r="AD692" t="s">
        <v>6</v>
      </c>
      <c r="AE692" t="s">
        <v>211</v>
      </c>
      <c r="AF692" t="s">
        <v>85</v>
      </c>
      <c r="AG692" t="s">
        <v>73</v>
      </c>
      <c r="AH692" t="s">
        <v>19</v>
      </c>
    </row>
    <row r="693" ht="14.25" customHeight="1" spans="1:34">
      <c r="A693" s="5" t="s">
        <v>3353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3354</v>
      </c>
      <c r="H693" s="7" t="s">
        <v>3355</v>
      </c>
      <c r="I693" s="7" t="s">
        <v>77</v>
      </c>
      <c r="J693" s="7" t="s">
        <v>2</v>
      </c>
      <c r="K693" s="7" t="s">
        <v>3356</v>
      </c>
      <c r="L693" s="7">
        <v>2</v>
      </c>
      <c r="M693" s="7">
        <v>1</v>
      </c>
      <c r="N693" s="7" t="s">
        <v>100</v>
      </c>
      <c r="O693" s="7" t="s">
        <v>100</v>
      </c>
      <c r="P693" s="7" t="s">
        <v>91</v>
      </c>
      <c r="Q693" s="7"/>
      <c r="R693" s="11" t="s">
        <v>2905</v>
      </c>
      <c r="S693" s="13" t="s">
        <v>19</v>
      </c>
      <c r="T693" s="7"/>
      <c r="U693" s="11" t="s">
        <v>19</v>
      </c>
      <c r="V693" s="11" t="s">
        <v>2905</v>
      </c>
      <c r="W693" s="13" t="s">
        <v>667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1351</v>
      </c>
      <c r="AD693" t="s">
        <v>6</v>
      </c>
      <c r="AE693" t="s">
        <v>779</v>
      </c>
      <c r="AF693" t="s">
        <v>85</v>
      </c>
      <c r="AG693" t="s">
        <v>73</v>
      </c>
      <c r="AH693" t="s">
        <v>19</v>
      </c>
    </row>
    <row r="694" ht="14.25" customHeight="1" spans="1:34">
      <c r="A694" s="5" t="s">
        <v>3357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3358</v>
      </c>
      <c r="H694" s="7" t="s">
        <v>3359</v>
      </c>
      <c r="I694" s="7" t="s">
        <v>77</v>
      </c>
      <c r="J694" s="7" t="s">
        <v>2</v>
      </c>
      <c r="K694" s="7" t="s">
        <v>3360</v>
      </c>
      <c r="L694" s="7">
        <v>1</v>
      </c>
      <c r="M694" s="7">
        <v>1</v>
      </c>
      <c r="N694" s="7" t="s">
        <v>100</v>
      </c>
      <c r="O694" s="7" t="s">
        <v>100</v>
      </c>
      <c r="P694" s="7" t="s">
        <v>91</v>
      </c>
      <c r="Q694" s="7"/>
      <c r="R694" s="11" t="s">
        <v>594</v>
      </c>
      <c r="S694" s="13" t="s">
        <v>19</v>
      </c>
      <c r="T694" s="7"/>
      <c r="U694" s="11" t="s">
        <v>19</v>
      </c>
      <c r="V694" s="11" t="s">
        <v>594</v>
      </c>
      <c r="W694" s="13" t="s">
        <v>388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595</v>
      </c>
      <c r="AD694" t="s">
        <v>6</v>
      </c>
      <c r="AE694" t="s">
        <v>104</v>
      </c>
      <c r="AF694" t="s">
        <v>85</v>
      </c>
      <c r="AG694" t="s">
        <v>73</v>
      </c>
      <c r="AH694" t="s">
        <v>19</v>
      </c>
    </row>
    <row r="695" ht="14.25" customHeight="1" spans="1:34">
      <c r="A695" s="5" t="s">
        <v>3361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3362</v>
      </c>
      <c r="H695" s="7" t="s">
        <v>3363</v>
      </c>
      <c r="I695" s="7" t="s">
        <v>77</v>
      </c>
      <c r="J695" s="7" t="s">
        <v>2</v>
      </c>
      <c r="K695" s="7" t="s">
        <v>3364</v>
      </c>
      <c r="L695" s="7">
        <v>1</v>
      </c>
      <c r="M695" s="7">
        <v>1</v>
      </c>
      <c r="N695" s="7" t="s">
        <v>100</v>
      </c>
      <c r="O695" s="7" t="s">
        <v>100</v>
      </c>
      <c r="P695" s="7" t="s">
        <v>91</v>
      </c>
      <c r="Q695" s="7"/>
      <c r="R695" s="11" t="s">
        <v>613</v>
      </c>
      <c r="S695" s="13" t="s">
        <v>19</v>
      </c>
      <c r="T695" s="7"/>
      <c r="U695" s="11" t="s">
        <v>19</v>
      </c>
      <c r="V695" s="11" t="s">
        <v>613</v>
      </c>
      <c r="W695" s="13" t="s">
        <v>712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735</v>
      </c>
      <c r="AD695" t="s">
        <v>6</v>
      </c>
      <c r="AE695" t="s">
        <v>2960</v>
      </c>
      <c r="AF695" t="s">
        <v>85</v>
      </c>
      <c r="AG695" t="s">
        <v>73</v>
      </c>
      <c r="AH695" t="s">
        <v>19</v>
      </c>
    </row>
    <row r="696" ht="14.25" customHeight="1" spans="1:34">
      <c r="A696" s="5" t="s">
        <v>3365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677</v>
      </c>
      <c r="H696" s="7" t="s">
        <v>678</v>
      </c>
      <c r="I696" s="7" t="s">
        <v>77</v>
      </c>
      <c r="J696" s="7" t="s">
        <v>2</v>
      </c>
      <c r="K696" s="7" t="s">
        <v>3366</v>
      </c>
      <c r="L696" s="7">
        <v>2</v>
      </c>
      <c r="M696" s="7">
        <v>1</v>
      </c>
      <c r="N696" s="7" t="s">
        <v>100</v>
      </c>
      <c r="O696" s="7" t="s">
        <v>100</v>
      </c>
      <c r="P696" s="7" t="s">
        <v>91</v>
      </c>
      <c r="Q696" s="7"/>
      <c r="R696" s="11" t="s">
        <v>3367</v>
      </c>
      <c r="S696" s="13" t="s">
        <v>19</v>
      </c>
      <c r="T696" s="7"/>
      <c r="U696" s="11" t="s">
        <v>19</v>
      </c>
      <c r="V696" s="11" t="s">
        <v>3367</v>
      </c>
      <c r="W696" s="13" t="s">
        <v>119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881</v>
      </c>
      <c r="AD696" t="s">
        <v>6</v>
      </c>
      <c r="AE696" t="s">
        <v>681</v>
      </c>
      <c r="AF696" t="s">
        <v>85</v>
      </c>
      <c r="AG696" t="s">
        <v>73</v>
      </c>
      <c r="AH696" t="s">
        <v>19</v>
      </c>
    </row>
    <row r="697" ht="14.25" customHeight="1" spans="1:34">
      <c r="A697" s="5" t="s">
        <v>3368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3369</v>
      </c>
      <c r="H697" s="7" t="s">
        <v>3370</v>
      </c>
      <c r="I697" s="7" t="s">
        <v>77</v>
      </c>
      <c r="J697" s="7" t="s">
        <v>2</v>
      </c>
      <c r="K697" s="7" t="s">
        <v>3371</v>
      </c>
      <c r="L697" s="7">
        <v>2</v>
      </c>
      <c r="M697" s="7">
        <v>1</v>
      </c>
      <c r="N697" s="7" t="s">
        <v>100</v>
      </c>
      <c r="O697" s="7" t="s">
        <v>100</v>
      </c>
      <c r="P697" s="7" t="s">
        <v>91</v>
      </c>
      <c r="Q697" s="7"/>
      <c r="R697" s="11" t="s">
        <v>2734</v>
      </c>
      <c r="S697" s="13" t="s">
        <v>19</v>
      </c>
      <c r="T697" s="7"/>
      <c r="U697" s="11" t="s">
        <v>19</v>
      </c>
      <c r="V697" s="11" t="s">
        <v>2734</v>
      </c>
      <c r="W697" s="13" t="s">
        <v>435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3372</v>
      </c>
      <c r="AD697" t="s">
        <v>6</v>
      </c>
      <c r="AE697" t="s">
        <v>882</v>
      </c>
      <c r="AF697" t="s">
        <v>85</v>
      </c>
      <c r="AG697" t="s">
        <v>73</v>
      </c>
      <c r="AH697" t="s">
        <v>19</v>
      </c>
    </row>
    <row r="698" ht="14.25" customHeight="1" spans="1:34">
      <c r="A698" s="5" t="s">
        <v>3373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3374</v>
      </c>
      <c r="H698" s="7" t="s">
        <v>3375</v>
      </c>
      <c r="I698" s="7" t="s">
        <v>77</v>
      </c>
      <c r="J698" s="7" t="s">
        <v>2</v>
      </c>
      <c r="K698" s="7" t="s">
        <v>3376</v>
      </c>
      <c r="L698" s="7">
        <v>1</v>
      </c>
      <c r="M698" s="7">
        <v>1</v>
      </c>
      <c r="N698" s="7" t="s">
        <v>100</v>
      </c>
      <c r="O698" s="7" t="s">
        <v>100</v>
      </c>
      <c r="P698" s="7" t="s">
        <v>91</v>
      </c>
      <c r="Q698" s="7"/>
      <c r="R698" s="11" t="s">
        <v>719</v>
      </c>
      <c r="S698" s="13" t="s">
        <v>19</v>
      </c>
      <c r="T698" s="7"/>
      <c r="U698" s="11" t="s">
        <v>19</v>
      </c>
      <c r="V698" s="11" t="s">
        <v>719</v>
      </c>
      <c r="W698" s="13" t="s">
        <v>127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1585</v>
      </c>
      <c r="AD698" t="s">
        <v>6</v>
      </c>
      <c r="AE698" t="s">
        <v>1243</v>
      </c>
      <c r="AF698" t="s">
        <v>85</v>
      </c>
      <c r="AG698" t="s">
        <v>73</v>
      </c>
      <c r="AH698" t="s">
        <v>19</v>
      </c>
    </row>
    <row r="699" ht="14.25" customHeight="1" spans="1:34">
      <c r="A699" s="5" t="s">
        <v>3377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3378</v>
      </c>
      <c r="H699" s="7" t="s">
        <v>3379</v>
      </c>
      <c r="I699" s="7" t="s">
        <v>77</v>
      </c>
      <c r="J699" s="7" t="s">
        <v>2</v>
      </c>
      <c r="K699" s="7" t="s">
        <v>3380</v>
      </c>
      <c r="L699" s="7">
        <v>1</v>
      </c>
      <c r="M699" s="7">
        <v>1</v>
      </c>
      <c r="N699" s="7" t="s">
        <v>100</v>
      </c>
      <c r="O699" s="7" t="s">
        <v>100</v>
      </c>
      <c r="P699" s="7" t="s">
        <v>91</v>
      </c>
      <c r="Q699" s="7"/>
      <c r="R699" s="11" t="s">
        <v>719</v>
      </c>
      <c r="S699" s="13" t="s">
        <v>19</v>
      </c>
      <c r="T699" s="7"/>
      <c r="U699" s="11" t="s">
        <v>19</v>
      </c>
      <c r="V699" s="11" t="s">
        <v>719</v>
      </c>
      <c r="W699" s="13" t="s">
        <v>127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1585</v>
      </c>
      <c r="AD699" t="s">
        <v>6</v>
      </c>
      <c r="AE699" t="s">
        <v>200</v>
      </c>
      <c r="AF699" t="s">
        <v>85</v>
      </c>
      <c r="AG699" t="s">
        <v>73</v>
      </c>
      <c r="AH699" t="s">
        <v>19</v>
      </c>
    </row>
    <row r="700" ht="14.25" customHeight="1" spans="1:34">
      <c r="A700" s="5" t="s">
        <v>3381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3382</v>
      </c>
      <c r="H700" s="7" t="s">
        <v>3383</v>
      </c>
      <c r="I700" s="7" t="s">
        <v>77</v>
      </c>
      <c r="J700" s="7" t="s">
        <v>2</v>
      </c>
      <c r="K700" s="7" t="s">
        <v>3384</v>
      </c>
      <c r="L700" s="7">
        <v>1</v>
      </c>
      <c r="M700" s="7">
        <v>1</v>
      </c>
      <c r="N700" s="7" t="s">
        <v>100</v>
      </c>
      <c r="O700" s="7" t="s">
        <v>100</v>
      </c>
      <c r="P700" s="7" t="s">
        <v>91</v>
      </c>
      <c r="Q700" s="7"/>
      <c r="R700" s="11" t="s">
        <v>231</v>
      </c>
      <c r="S700" s="13" t="s">
        <v>19</v>
      </c>
      <c r="T700" s="7"/>
      <c r="U700" s="11" t="s">
        <v>19</v>
      </c>
      <c r="V700" s="11" t="s">
        <v>231</v>
      </c>
      <c r="W700" s="13" t="s">
        <v>102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126</v>
      </c>
      <c r="AD700" t="s">
        <v>6</v>
      </c>
      <c r="AE700" t="s">
        <v>1535</v>
      </c>
      <c r="AF700" t="s">
        <v>85</v>
      </c>
      <c r="AG700" t="s">
        <v>73</v>
      </c>
      <c r="AH700" t="s">
        <v>19</v>
      </c>
    </row>
    <row r="701" ht="14.25" customHeight="1" spans="1:34">
      <c r="A701" s="5" t="s">
        <v>3385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3386</v>
      </c>
      <c r="H701" s="7" t="s">
        <v>3387</v>
      </c>
      <c r="I701" s="7" t="s">
        <v>77</v>
      </c>
      <c r="J701" s="7" t="s">
        <v>2</v>
      </c>
      <c r="K701" s="7" t="s">
        <v>3388</v>
      </c>
      <c r="L701" s="7">
        <v>1</v>
      </c>
      <c r="M701" s="7">
        <v>1</v>
      </c>
      <c r="N701" s="7" t="s">
        <v>100</v>
      </c>
      <c r="O701" s="7" t="s">
        <v>100</v>
      </c>
      <c r="P701" s="7" t="s">
        <v>91</v>
      </c>
      <c r="Q701" s="7"/>
      <c r="R701" s="11" t="s">
        <v>466</v>
      </c>
      <c r="S701" s="13" t="s">
        <v>19</v>
      </c>
      <c r="T701" s="7"/>
      <c r="U701" s="11" t="s">
        <v>19</v>
      </c>
      <c r="V701" s="11" t="s">
        <v>466</v>
      </c>
      <c r="W701" s="13" t="s">
        <v>448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467</v>
      </c>
      <c r="AD701" t="s">
        <v>6</v>
      </c>
      <c r="AE701" t="s">
        <v>357</v>
      </c>
      <c r="AF701" t="s">
        <v>85</v>
      </c>
      <c r="AG701" t="s">
        <v>73</v>
      </c>
      <c r="AH701" t="s">
        <v>19</v>
      </c>
    </row>
    <row r="702" ht="14.25" customHeight="1" spans="1:34">
      <c r="A702" s="5" t="s">
        <v>3389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2068</v>
      </c>
      <c r="H702" s="7" t="s">
        <v>2069</v>
      </c>
      <c r="I702" s="7" t="s">
        <v>77</v>
      </c>
      <c r="J702" s="7" t="s">
        <v>2</v>
      </c>
      <c r="K702" s="7" t="s">
        <v>3390</v>
      </c>
      <c r="L702" s="7">
        <v>1</v>
      </c>
      <c r="M702" s="7">
        <v>1</v>
      </c>
      <c r="N702" s="7" t="s">
        <v>100</v>
      </c>
      <c r="O702" s="7" t="s">
        <v>100</v>
      </c>
      <c r="P702" s="7" t="s">
        <v>91</v>
      </c>
      <c r="Q702" s="7"/>
      <c r="R702" s="11" t="s">
        <v>516</v>
      </c>
      <c r="S702" s="13" t="s">
        <v>19</v>
      </c>
      <c r="T702" s="7"/>
      <c r="U702" s="11" t="s">
        <v>19</v>
      </c>
      <c r="V702" s="11" t="s">
        <v>516</v>
      </c>
      <c r="W702" s="13" t="s">
        <v>844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3391</v>
      </c>
      <c r="AD702" t="s">
        <v>6</v>
      </c>
      <c r="AE702" t="s">
        <v>403</v>
      </c>
      <c r="AF702" t="s">
        <v>85</v>
      </c>
      <c r="AG702" t="s">
        <v>73</v>
      </c>
      <c r="AH702" t="s">
        <v>19</v>
      </c>
    </row>
    <row r="703" ht="14.25" customHeight="1" spans="1:34">
      <c r="A703" s="5" t="s">
        <v>3392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3393</v>
      </c>
      <c r="H703" s="7" t="s">
        <v>3394</v>
      </c>
      <c r="I703" s="7" t="s">
        <v>77</v>
      </c>
      <c r="J703" s="7" t="s">
        <v>2</v>
      </c>
      <c r="K703" s="7" t="s">
        <v>3395</v>
      </c>
      <c r="L703" s="7">
        <v>1</v>
      </c>
      <c r="M703" s="7">
        <v>1</v>
      </c>
      <c r="N703" s="7" t="s">
        <v>100</v>
      </c>
      <c r="O703" s="7" t="s">
        <v>100</v>
      </c>
      <c r="P703" s="7" t="s">
        <v>91</v>
      </c>
      <c r="Q703" s="7"/>
      <c r="R703" s="11" t="s">
        <v>936</v>
      </c>
      <c r="S703" s="13" t="s">
        <v>19</v>
      </c>
      <c r="T703" s="7"/>
      <c r="U703" s="11" t="s">
        <v>19</v>
      </c>
      <c r="V703" s="11" t="s">
        <v>936</v>
      </c>
      <c r="W703" s="13" t="s">
        <v>171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401</v>
      </c>
      <c r="AD703" t="s">
        <v>6</v>
      </c>
      <c r="AE703" t="s">
        <v>1314</v>
      </c>
      <c r="AF703" t="s">
        <v>85</v>
      </c>
      <c r="AG703" t="s">
        <v>73</v>
      </c>
      <c r="AH703" t="s">
        <v>19</v>
      </c>
    </row>
    <row r="704" ht="14.25" customHeight="1" spans="1:34">
      <c r="A704" s="5" t="s">
        <v>3396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3397</v>
      </c>
      <c r="H704" s="7" t="s">
        <v>3398</v>
      </c>
      <c r="I704" s="7" t="s">
        <v>77</v>
      </c>
      <c r="J704" s="7" t="s">
        <v>2</v>
      </c>
      <c r="K704" s="7" t="s">
        <v>3399</v>
      </c>
      <c r="L704" s="7">
        <v>1</v>
      </c>
      <c r="M704" s="7">
        <v>1</v>
      </c>
      <c r="N704" s="7" t="s">
        <v>100</v>
      </c>
      <c r="O704" s="7" t="s">
        <v>100</v>
      </c>
      <c r="P704" s="7" t="s">
        <v>91</v>
      </c>
      <c r="Q704" s="7"/>
      <c r="R704" s="11" t="s">
        <v>697</v>
      </c>
      <c r="S704" s="13" t="s">
        <v>19</v>
      </c>
      <c r="T704" s="7"/>
      <c r="U704" s="11" t="s">
        <v>19</v>
      </c>
      <c r="V704" s="11" t="s">
        <v>697</v>
      </c>
      <c r="W704" s="13" t="s">
        <v>191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698</v>
      </c>
      <c r="AD704" t="s">
        <v>6</v>
      </c>
      <c r="AE704" t="s">
        <v>113</v>
      </c>
      <c r="AF704" t="s">
        <v>85</v>
      </c>
      <c r="AG704" t="s">
        <v>73</v>
      </c>
      <c r="AH704" t="s">
        <v>19</v>
      </c>
    </row>
    <row r="705" ht="14.25" customHeight="1" spans="1:34">
      <c r="A705" s="5" t="s">
        <v>3400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3401</v>
      </c>
      <c r="H705" s="7" t="s">
        <v>3402</v>
      </c>
      <c r="I705" s="7" t="s">
        <v>77</v>
      </c>
      <c r="J705" s="7" t="s">
        <v>2</v>
      </c>
      <c r="K705" s="7" t="s">
        <v>3403</v>
      </c>
      <c r="L705" s="7">
        <v>1</v>
      </c>
      <c r="M705" s="7">
        <v>1</v>
      </c>
      <c r="N705" s="7" t="s">
        <v>100</v>
      </c>
      <c r="O705" s="7" t="s">
        <v>100</v>
      </c>
      <c r="P705" s="7" t="s">
        <v>91</v>
      </c>
      <c r="Q705" s="7"/>
      <c r="R705" s="11" t="s">
        <v>260</v>
      </c>
      <c r="S705" s="13" t="s">
        <v>19</v>
      </c>
      <c r="T705" s="7"/>
      <c r="U705" s="11" t="s">
        <v>19</v>
      </c>
      <c r="V705" s="11" t="s">
        <v>260</v>
      </c>
      <c r="W705" s="13" t="s">
        <v>142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314</v>
      </c>
      <c r="AD705" t="s">
        <v>6</v>
      </c>
      <c r="AE705" t="s">
        <v>1121</v>
      </c>
      <c r="AF705" t="s">
        <v>85</v>
      </c>
      <c r="AG705" t="s">
        <v>73</v>
      </c>
      <c r="AH705" t="s">
        <v>19</v>
      </c>
    </row>
    <row r="706" ht="14.25" customHeight="1" spans="1:34">
      <c r="A706" s="5" t="s">
        <v>3404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2592</v>
      </c>
      <c r="H706" s="7" t="s">
        <v>2593</v>
      </c>
      <c r="I706" s="7" t="s">
        <v>77</v>
      </c>
      <c r="J706" s="7" t="s">
        <v>2</v>
      </c>
      <c r="K706" s="7" t="s">
        <v>3405</v>
      </c>
      <c r="L706" s="7">
        <v>1</v>
      </c>
      <c r="M706" s="7">
        <v>1</v>
      </c>
      <c r="N706" s="7" t="s">
        <v>100</v>
      </c>
      <c r="O706" s="7" t="s">
        <v>100</v>
      </c>
      <c r="P706" s="7" t="s">
        <v>91</v>
      </c>
      <c r="Q706" s="7"/>
      <c r="R706" s="11" t="s">
        <v>719</v>
      </c>
      <c r="S706" s="13" t="s">
        <v>19</v>
      </c>
      <c r="T706" s="7"/>
      <c r="U706" s="11" t="s">
        <v>19</v>
      </c>
      <c r="V706" s="11" t="s">
        <v>719</v>
      </c>
      <c r="W706" s="13" t="s">
        <v>127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1585</v>
      </c>
      <c r="AD706" t="s">
        <v>6</v>
      </c>
      <c r="AE706" t="s">
        <v>3170</v>
      </c>
      <c r="AF706" t="s">
        <v>85</v>
      </c>
      <c r="AG706" t="s">
        <v>73</v>
      </c>
      <c r="AH706" t="s">
        <v>19</v>
      </c>
    </row>
    <row r="707" ht="14.25" customHeight="1" spans="1:34">
      <c r="A707" s="5" t="s">
        <v>3406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3407</v>
      </c>
      <c r="H707" s="7" t="s">
        <v>3408</v>
      </c>
      <c r="I707" s="7" t="s">
        <v>77</v>
      </c>
      <c r="J707" s="7" t="s">
        <v>2</v>
      </c>
      <c r="K707" s="7" t="s">
        <v>3409</v>
      </c>
      <c r="L707" s="7">
        <v>1</v>
      </c>
      <c r="M707" s="7">
        <v>1</v>
      </c>
      <c r="N707" s="7" t="s">
        <v>100</v>
      </c>
      <c r="O707" s="7" t="s">
        <v>100</v>
      </c>
      <c r="P707" s="7" t="s">
        <v>91</v>
      </c>
      <c r="Q707" s="7"/>
      <c r="R707" s="11" t="s">
        <v>380</v>
      </c>
      <c r="S707" s="13" t="s">
        <v>19</v>
      </c>
      <c r="T707" s="7"/>
      <c r="U707" s="11" t="s">
        <v>19</v>
      </c>
      <c r="V707" s="11" t="s">
        <v>380</v>
      </c>
      <c r="W707" s="13" t="s">
        <v>135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381</v>
      </c>
      <c r="AD707" t="s">
        <v>6</v>
      </c>
      <c r="AE707" t="s">
        <v>232</v>
      </c>
      <c r="AF707" t="s">
        <v>85</v>
      </c>
      <c r="AG707" t="s">
        <v>73</v>
      </c>
      <c r="AH707" t="s">
        <v>19</v>
      </c>
    </row>
    <row r="708" ht="14.25" customHeight="1" spans="1:34">
      <c r="A708" s="5" t="s">
        <v>3410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3411</v>
      </c>
      <c r="H708" s="7" t="s">
        <v>3412</v>
      </c>
      <c r="I708" s="7" t="s">
        <v>77</v>
      </c>
      <c r="J708" s="7" t="s">
        <v>2</v>
      </c>
      <c r="K708" s="7" t="s">
        <v>3413</v>
      </c>
      <c r="L708" s="7">
        <v>1</v>
      </c>
      <c r="M708" s="7">
        <v>1</v>
      </c>
      <c r="N708" s="7" t="s">
        <v>100</v>
      </c>
      <c r="O708" s="7" t="s">
        <v>100</v>
      </c>
      <c r="P708" s="7" t="s">
        <v>91</v>
      </c>
      <c r="Q708" s="7"/>
      <c r="R708" s="11" t="s">
        <v>381</v>
      </c>
      <c r="S708" s="13" t="s">
        <v>19</v>
      </c>
      <c r="T708" s="7"/>
      <c r="U708" s="11" t="s">
        <v>19</v>
      </c>
      <c r="V708" s="11" t="s">
        <v>381</v>
      </c>
      <c r="W708" s="13" t="s">
        <v>142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238</v>
      </c>
      <c r="AD708" t="s">
        <v>6</v>
      </c>
      <c r="AE708" t="s">
        <v>297</v>
      </c>
      <c r="AF708" t="s">
        <v>85</v>
      </c>
      <c r="AG708" t="s">
        <v>73</v>
      </c>
      <c r="AH708" t="s">
        <v>19</v>
      </c>
    </row>
    <row r="709" ht="14.25" customHeight="1" spans="1:34">
      <c r="A709" s="5" t="s">
        <v>3414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2068</v>
      </c>
      <c r="H709" s="7" t="s">
        <v>2069</v>
      </c>
      <c r="I709" s="7" t="s">
        <v>77</v>
      </c>
      <c r="J709" s="7" t="s">
        <v>2</v>
      </c>
      <c r="K709" s="7" t="s">
        <v>3415</v>
      </c>
      <c r="L709" s="7">
        <v>1</v>
      </c>
      <c r="M709" s="7">
        <v>1</v>
      </c>
      <c r="N709" s="7" t="s">
        <v>100</v>
      </c>
      <c r="O709" s="7" t="s">
        <v>100</v>
      </c>
      <c r="P709" s="7" t="s">
        <v>91</v>
      </c>
      <c r="Q709" s="7"/>
      <c r="R709" s="11" t="s">
        <v>516</v>
      </c>
      <c r="S709" s="13" t="s">
        <v>19</v>
      </c>
      <c r="T709" s="7"/>
      <c r="U709" s="11" t="s">
        <v>19</v>
      </c>
      <c r="V709" s="11" t="s">
        <v>516</v>
      </c>
      <c r="W709" s="13" t="s">
        <v>844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3391</v>
      </c>
      <c r="AD709" t="s">
        <v>6</v>
      </c>
      <c r="AE709" t="s">
        <v>3416</v>
      </c>
      <c r="AF709" t="s">
        <v>85</v>
      </c>
      <c r="AG709" t="s">
        <v>73</v>
      </c>
      <c r="AH709" t="s">
        <v>19</v>
      </c>
    </row>
    <row r="710" ht="14.25" customHeight="1" spans="1:34">
      <c r="A710" s="5" t="s">
        <v>3417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3418</v>
      </c>
      <c r="H710" s="7" t="s">
        <v>3419</v>
      </c>
      <c r="I710" s="7" t="s">
        <v>77</v>
      </c>
      <c r="J710" s="7" t="s">
        <v>2</v>
      </c>
      <c r="K710" s="7" t="s">
        <v>3420</v>
      </c>
      <c r="L710" s="7">
        <v>1</v>
      </c>
      <c r="M710" s="7">
        <v>1</v>
      </c>
      <c r="N710" s="7" t="s">
        <v>100</v>
      </c>
      <c r="O710" s="7" t="s">
        <v>100</v>
      </c>
      <c r="P710" s="7" t="s">
        <v>91</v>
      </c>
      <c r="Q710" s="7"/>
      <c r="R710" s="11" t="s">
        <v>3421</v>
      </c>
      <c r="S710" s="13" t="s">
        <v>19</v>
      </c>
      <c r="T710" s="7"/>
      <c r="U710" s="11" t="s">
        <v>19</v>
      </c>
      <c r="V710" s="11" t="s">
        <v>3421</v>
      </c>
      <c r="W710" s="13" t="s">
        <v>102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1022</v>
      </c>
      <c r="AD710" t="s">
        <v>6</v>
      </c>
      <c r="AE710" t="s">
        <v>3422</v>
      </c>
      <c r="AF710" t="s">
        <v>85</v>
      </c>
      <c r="AG710" t="s">
        <v>73</v>
      </c>
      <c r="AH710" t="s">
        <v>19</v>
      </c>
    </row>
    <row r="711" ht="14.25" customHeight="1" spans="1:34">
      <c r="A711" s="5" t="s">
        <v>3423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3424</v>
      </c>
      <c r="H711" s="7" t="s">
        <v>3425</v>
      </c>
      <c r="I711" s="7" t="s">
        <v>77</v>
      </c>
      <c r="J711" s="7" t="s">
        <v>2</v>
      </c>
      <c r="K711" s="7" t="s">
        <v>3426</v>
      </c>
      <c r="L711" s="7">
        <v>1</v>
      </c>
      <c r="M711" s="7">
        <v>1</v>
      </c>
      <c r="N711" s="7" t="s">
        <v>100</v>
      </c>
      <c r="O711" s="7" t="s">
        <v>100</v>
      </c>
      <c r="P711" s="7" t="s">
        <v>91</v>
      </c>
      <c r="Q711" s="7"/>
      <c r="R711" s="11" t="s">
        <v>309</v>
      </c>
      <c r="S711" s="13" t="s">
        <v>19</v>
      </c>
      <c r="T711" s="7"/>
      <c r="U711" s="11" t="s">
        <v>19</v>
      </c>
      <c r="V711" s="11" t="s">
        <v>309</v>
      </c>
      <c r="W711" s="13" t="s">
        <v>448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613</v>
      </c>
      <c r="AD711" t="s">
        <v>6</v>
      </c>
      <c r="AE711" t="s">
        <v>331</v>
      </c>
      <c r="AF711" t="s">
        <v>85</v>
      </c>
      <c r="AG711" t="s">
        <v>73</v>
      </c>
      <c r="AH711" t="s">
        <v>19</v>
      </c>
    </row>
    <row r="712" ht="14.25" customHeight="1" spans="1:34">
      <c r="A712" s="5" t="s">
        <v>3427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3428</v>
      </c>
      <c r="H712" s="7" t="s">
        <v>3429</v>
      </c>
      <c r="I712" s="7" t="s">
        <v>77</v>
      </c>
      <c r="J712" s="7" t="s">
        <v>2</v>
      </c>
      <c r="K712" s="7" t="s">
        <v>3430</v>
      </c>
      <c r="L712" s="7">
        <v>1</v>
      </c>
      <c r="M712" s="7">
        <v>1</v>
      </c>
      <c r="N712" s="7" t="s">
        <v>100</v>
      </c>
      <c r="O712" s="7" t="s">
        <v>100</v>
      </c>
      <c r="P712" s="7" t="s">
        <v>91</v>
      </c>
      <c r="Q712" s="7"/>
      <c r="R712" s="11" t="s">
        <v>3431</v>
      </c>
      <c r="S712" s="13" t="s">
        <v>19</v>
      </c>
      <c r="T712" s="7"/>
      <c r="U712" s="11" t="s">
        <v>19</v>
      </c>
      <c r="V712" s="11" t="s">
        <v>3431</v>
      </c>
      <c r="W712" s="13" t="s">
        <v>735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3432</v>
      </c>
      <c r="AD712" t="s">
        <v>6</v>
      </c>
      <c r="AE712" t="s">
        <v>456</v>
      </c>
      <c r="AF712" t="s">
        <v>85</v>
      </c>
      <c r="AG712" t="s">
        <v>73</v>
      </c>
      <c r="AH712" t="s">
        <v>19</v>
      </c>
    </row>
    <row r="713" ht="14.25" customHeight="1" spans="1:34">
      <c r="A713" s="5" t="s">
        <v>3433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3434</v>
      </c>
      <c r="H713" s="7" t="s">
        <v>3435</v>
      </c>
      <c r="I713" s="7" t="s">
        <v>77</v>
      </c>
      <c r="J713" s="7" t="s">
        <v>2</v>
      </c>
      <c r="K713" s="7" t="s">
        <v>3436</v>
      </c>
      <c r="L713" s="7">
        <v>1</v>
      </c>
      <c r="M713" s="7">
        <v>1</v>
      </c>
      <c r="N713" s="7" t="s">
        <v>100</v>
      </c>
      <c r="O713" s="7" t="s">
        <v>100</v>
      </c>
      <c r="P713" s="7" t="s">
        <v>91</v>
      </c>
      <c r="Q713" s="7"/>
      <c r="R713" s="11" t="s">
        <v>568</v>
      </c>
      <c r="S713" s="13" t="s">
        <v>19</v>
      </c>
      <c r="T713" s="7"/>
      <c r="U713" s="11" t="s">
        <v>19</v>
      </c>
      <c r="V713" s="11" t="s">
        <v>568</v>
      </c>
      <c r="W713" s="13" t="s">
        <v>388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569</v>
      </c>
      <c r="AD713" t="s">
        <v>6</v>
      </c>
      <c r="AE713" t="s">
        <v>3437</v>
      </c>
      <c r="AF713" t="s">
        <v>85</v>
      </c>
      <c r="AG713" t="s">
        <v>73</v>
      </c>
      <c r="AH713" t="s">
        <v>19</v>
      </c>
    </row>
    <row r="714" ht="14.25" customHeight="1" spans="1:34">
      <c r="A714" s="5" t="s">
        <v>3438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2059</v>
      </c>
      <c r="H714" s="7" t="s">
        <v>2060</v>
      </c>
      <c r="I714" s="7" t="s">
        <v>77</v>
      </c>
      <c r="J714" s="7" t="s">
        <v>2</v>
      </c>
      <c r="K714" s="7" t="s">
        <v>3439</v>
      </c>
      <c r="L714" s="7">
        <v>1</v>
      </c>
      <c r="M714" s="7">
        <v>1</v>
      </c>
      <c r="N714" s="7" t="s">
        <v>100</v>
      </c>
      <c r="O714" s="7" t="s">
        <v>100</v>
      </c>
      <c r="P714" s="7" t="s">
        <v>91</v>
      </c>
      <c r="Q714" s="7"/>
      <c r="R714" s="11" t="s">
        <v>935</v>
      </c>
      <c r="S714" s="13" t="s">
        <v>19</v>
      </c>
      <c r="T714" s="7"/>
      <c r="U714" s="11" t="s">
        <v>19</v>
      </c>
      <c r="V714" s="11" t="s">
        <v>935</v>
      </c>
      <c r="W714" s="13" t="s">
        <v>82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936</v>
      </c>
      <c r="AD714" t="s">
        <v>6</v>
      </c>
      <c r="AE714" t="s">
        <v>113</v>
      </c>
      <c r="AF714" t="s">
        <v>85</v>
      </c>
      <c r="AG714" t="s">
        <v>73</v>
      </c>
      <c r="AH714" t="s">
        <v>19</v>
      </c>
    </row>
    <row r="715" ht="14.25" customHeight="1" spans="1:34">
      <c r="A715" s="5" t="s">
        <v>3440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3441</v>
      </c>
      <c r="H715" s="7" t="s">
        <v>3442</v>
      </c>
      <c r="I715" s="7" t="s">
        <v>77</v>
      </c>
      <c r="J715" s="7" t="s">
        <v>2</v>
      </c>
      <c r="K715" s="7" t="s">
        <v>3443</v>
      </c>
      <c r="L715" s="7">
        <v>1</v>
      </c>
      <c r="M715" s="7">
        <v>1</v>
      </c>
      <c r="N715" s="7" t="s">
        <v>100</v>
      </c>
      <c r="O715" s="7" t="s">
        <v>100</v>
      </c>
      <c r="P715" s="7" t="s">
        <v>91</v>
      </c>
      <c r="Q715" s="7"/>
      <c r="R715" s="11" t="s">
        <v>198</v>
      </c>
      <c r="S715" s="13" t="s">
        <v>19</v>
      </c>
      <c r="T715" s="7"/>
      <c r="U715" s="11" t="s">
        <v>19</v>
      </c>
      <c r="V715" s="11" t="s">
        <v>198</v>
      </c>
      <c r="W715" s="13" t="s">
        <v>184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199</v>
      </c>
      <c r="AD715" t="s">
        <v>6</v>
      </c>
      <c r="AE715" t="s">
        <v>3444</v>
      </c>
      <c r="AF715" t="s">
        <v>85</v>
      </c>
      <c r="AG715" t="s">
        <v>73</v>
      </c>
      <c r="AH715" t="s">
        <v>19</v>
      </c>
    </row>
    <row r="716" ht="14.25" customHeight="1" spans="1:34">
      <c r="A716" s="5" t="s">
        <v>3445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2059</v>
      </c>
      <c r="H716" s="7" t="s">
        <v>2060</v>
      </c>
      <c r="I716" s="7" t="s">
        <v>77</v>
      </c>
      <c r="J716" s="7" t="s">
        <v>2</v>
      </c>
      <c r="K716" s="7" t="s">
        <v>3446</v>
      </c>
      <c r="L716" s="7">
        <v>1</v>
      </c>
      <c r="M716" s="7">
        <v>1</v>
      </c>
      <c r="N716" s="7" t="s">
        <v>100</v>
      </c>
      <c r="O716" s="7" t="s">
        <v>100</v>
      </c>
      <c r="P716" s="7" t="s">
        <v>91</v>
      </c>
      <c r="Q716" s="7"/>
      <c r="R716" s="11" t="s">
        <v>935</v>
      </c>
      <c r="S716" s="13" t="s">
        <v>19</v>
      </c>
      <c r="T716" s="7"/>
      <c r="U716" s="11" t="s">
        <v>19</v>
      </c>
      <c r="V716" s="11" t="s">
        <v>935</v>
      </c>
      <c r="W716" s="13" t="s">
        <v>82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936</v>
      </c>
      <c r="AD716" t="s">
        <v>6</v>
      </c>
      <c r="AE716" t="s">
        <v>113</v>
      </c>
      <c r="AF716" t="s">
        <v>85</v>
      </c>
      <c r="AG716" t="s">
        <v>73</v>
      </c>
      <c r="AH716" t="s">
        <v>19</v>
      </c>
    </row>
    <row r="717" ht="14.25" customHeight="1" spans="1:34">
      <c r="A717" s="5" t="s">
        <v>3447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1909</v>
      </c>
      <c r="H717" s="7" t="s">
        <v>1910</v>
      </c>
      <c r="I717" s="7" t="s">
        <v>77</v>
      </c>
      <c r="J717" s="7" t="s">
        <v>2</v>
      </c>
      <c r="K717" s="7" t="s">
        <v>3448</v>
      </c>
      <c r="L717" s="7">
        <v>1</v>
      </c>
      <c r="M717" s="7">
        <v>1</v>
      </c>
      <c r="N717" s="7" t="s">
        <v>100</v>
      </c>
      <c r="O717" s="7" t="s">
        <v>100</v>
      </c>
      <c r="P717" s="7" t="s">
        <v>91</v>
      </c>
      <c r="Q717" s="7"/>
      <c r="R717" s="11" t="s">
        <v>128</v>
      </c>
      <c r="S717" s="13" t="s">
        <v>19</v>
      </c>
      <c r="T717" s="7"/>
      <c r="U717" s="11" t="s">
        <v>19</v>
      </c>
      <c r="V717" s="11" t="s">
        <v>128</v>
      </c>
      <c r="W717" s="13" t="s">
        <v>142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143</v>
      </c>
      <c r="AD717" t="s">
        <v>6</v>
      </c>
      <c r="AE717" t="s">
        <v>1192</v>
      </c>
      <c r="AF717" t="s">
        <v>85</v>
      </c>
      <c r="AG717" t="s">
        <v>73</v>
      </c>
      <c r="AH717" t="s">
        <v>19</v>
      </c>
    </row>
    <row r="718" ht="14.25" customHeight="1" spans="1:34">
      <c r="A718" s="5" t="s">
        <v>3449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3450</v>
      </c>
      <c r="H718" s="7" t="s">
        <v>3451</v>
      </c>
      <c r="I718" s="7" t="s">
        <v>77</v>
      </c>
      <c r="J718" s="7" t="s">
        <v>2</v>
      </c>
      <c r="K718" s="7" t="s">
        <v>3452</v>
      </c>
      <c r="L718" s="7">
        <v>1</v>
      </c>
      <c r="M718" s="7">
        <v>1</v>
      </c>
      <c r="N718" s="7" t="s">
        <v>100</v>
      </c>
      <c r="O718" s="7" t="s">
        <v>100</v>
      </c>
      <c r="P718" s="7" t="s">
        <v>91</v>
      </c>
      <c r="Q718" s="7"/>
      <c r="R718" s="11" t="s">
        <v>1015</v>
      </c>
      <c r="S718" s="13" t="s">
        <v>19</v>
      </c>
      <c r="T718" s="7"/>
      <c r="U718" s="11" t="s">
        <v>19</v>
      </c>
      <c r="V718" s="11" t="s">
        <v>1015</v>
      </c>
      <c r="W718" s="13" t="s">
        <v>102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380</v>
      </c>
      <c r="AD718" t="s">
        <v>6</v>
      </c>
      <c r="AE718" t="s">
        <v>1932</v>
      </c>
      <c r="AF718" t="s">
        <v>85</v>
      </c>
      <c r="AG718" t="s">
        <v>73</v>
      </c>
      <c r="AH718" t="s">
        <v>19</v>
      </c>
    </row>
    <row r="719" ht="14.25" customHeight="1" spans="1:34">
      <c r="A719" s="5" t="s">
        <v>3453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3454</v>
      </c>
      <c r="H719" s="7" t="s">
        <v>3455</v>
      </c>
      <c r="I719" s="7" t="s">
        <v>77</v>
      </c>
      <c r="J719" s="7" t="s">
        <v>2</v>
      </c>
      <c r="K719" s="7" t="s">
        <v>3456</v>
      </c>
      <c r="L719" s="7">
        <v>1</v>
      </c>
      <c r="M719" s="7">
        <v>1</v>
      </c>
      <c r="N719" s="7" t="s">
        <v>100</v>
      </c>
      <c r="O719" s="7" t="s">
        <v>100</v>
      </c>
      <c r="P719" s="7" t="s">
        <v>91</v>
      </c>
      <c r="Q719" s="7"/>
      <c r="R719" s="11" t="s">
        <v>216</v>
      </c>
      <c r="S719" s="13" t="s">
        <v>19</v>
      </c>
      <c r="T719" s="7"/>
      <c r="U719" s="11" t="s">
        <v>19</v>
      </c>
      <c r="V719" s="11" t="s">
        <v>216</v>
      </c>
      <c r="W719" s="13" t="s">
        <v>127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217</v>
      </c>
      <c r="AD719" t="s">
        <v>6</v>
      </c>
      <c r="AE719" t="s">
        <v>579</v>
      </c>
      <c r="AF719" t="s">
        <v>85</v>
      </c>
      <c r="AG719" t="s">
        <v>73</v>
      </c>
      <c r="AH719" t="s">
        <v>19</v>
      </c>
    </row>
    <row r="720" ht="14.25" customHeight="1" spans="1:34">
      <c r="A720" s="5" t="s">
        <v>3457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3458</v>
      </c>
      <c r="H720" s="7" t="s">
        <v>3459</v>
      </c>
      <c r="I720" s="7" t="s">
        <v>77</v>
      </c>
      <c r="J720" s="7" t="s">
        <v>2</v>
      </c>
      <c r="K720" s="7" t="s">
        <v>3460</v>
      </c>
      <c r="L720" s="7">
        <v>1</v>
      </c>
      <c r="M720" s="7">
        <v>1</v>
      </c>
      <c r="N720" s="7" t="s">
        <v>100</v>
      </c>
      <c r="O720" s="7" t="s">
        <v>100</v>
      </c>
      <c r="P720" s="7" t="s">
        <v>91</v>
      </c>
      <c r="Q720" s="7"/>
      <c r="R720" s="11" t="s">
        <v>606</v>
      </c>
      <c r="S720" s="13" t="s">
        <v>19</v>
      </c>
      <c r="T720" s="7"/>
      <c r="U720" s="11" t="s">
        <v>19</v>
      </c>
      <c r="V720" s="11" t="s">
        <v>606</v>
      </c>
      <c r="W720" s="13" t="s">
        <v>308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607</v>
      </c>
      <c r="AD720" t="s">
        <v>6</v>
      </c>
      <c r="AE720" t="s">
        <v>3461</v>
      </c>
      <c r="AF720" t="s">
        <v>85</v>
      </c>
      <c r="AG720" t="s">
        <v>73</v>
      </c>
      <c r="AH720" t="s">
        <v>19</v>
      </c>
    </row>
    <row r="721" ht="14.25" customHeight="1" spans="1:34">
      <c r="A721" s="5" t="s">
        <v>3462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3463</v>
      </c>
      <c r="H721" s="7" t="s">
        <v>3464</v>
      </c>
      <c r="I721" s="7" t="s">
        <v>77</v>
      </c>
      <c r="J721" s="7" t="s">
        <v>2</v>
      </c>
      <c r="K721" s="7" t="s">
        <v>3465</v>
      </c>
      <c r="L721" s="7">
        <v>2</v>
      </c>
      <c r="M721" s="7">
        <v>1</v>
      </c>
      <c r="N721" s="7" t="s">
        <v>100</v>
      </c>
      <c r="O721" s="7" t="s">
        <v>100</v>
      </c>
      <c r="P721" s="7" t="s">
        <v>91</v>
      </c>
      <c r="Q721" s="7"/>
      <c r="R721" s="11" t="s">
        <v>3466</v>
      </c>
      <c r="S721" s="13" t="s">
        <v>19</v>
      </c>
      <c r="T721" s="7"/>
      <c r="U721" s="11" t="s">
        <v>19</v>
      </c>
      <c r="V721" s="11" t="s">
        <v>3466</v>
      </c>
      <c r="W721" s="13" t="s">
        <v>912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3467</v>
      </c>
      <c r="AD721" t="s">
        <v>6</v>
      </c>
      <c r="AE721" t="s">
        <v>113</v>
      </c>
      <c r="AF721" t="s">
        <v>85</v>
      </c>
      <c r="AG721" t="s">
        <v>73</v>
      </c>
      <c r="AH721" t="s">
        <v>19</v>
      </c>
    </row>
    <row r="722" ht="14.25" customHeight="1" spans="1:34">
      <c r="A722" s="5" t="s">
        <v>3468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3469</v>
      </c>
      <c r="H722" s="7" t="s">
        <v>3470</v>
      </c>
      <c r="I722" s="7" t="s">
        <v>77</v>
      </c>
      <c r="J722" s="7" t="s">
        <v>2</v>
      </c>
      <c r="K722" s="7" t="s">
        <v>3471</v>
      </c>
      <c r="L722" s="7">
        <v>1</v>
      </c>
      <c r="M722" s="7">
        <v>1</v>
      </c>
      <c r="N722" s="7" t="s">
        <v>100</v>
      </c>
      <c r="O722" s="7" t="s">
        <v>100</v>
      </c>
      <c r="P722" s="7" t="s">
        <v>91</v>
      </c>
      <c r="Q722" s="7"/>
      <c r="R722" s="11" t="s">
        <v>260</v>
      </c>
      <c r="S722" s="13" t="s">
        <v>19</v>
      </c>
      <c r="T722" s="7"/>
      <c r="U722" s="11" t="s">
        <v>19</v>
      </c>
      <c r="V722" s="11" t="s">
        <v>260</v>
      </c>
      <c r="W722" s="13" t="s">
        <v>142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314</v>
      </c>
      <c r="AD722" t="s">
        <v>6</v>
      </c>
      <c r="AE722" t="s">
        <v>1192</v>
      </c>
      <c r="AF722" t="s">
        <v>85</v>
      </c>
      <c r="AG722" t="s">
        <v>73</v>
      </c>
      <c r="AH722" t="s">
        <v>19</v>
      </c>
    </row>
    <row r="723" ht="14.25" customHeight="1" spans="1:34">
      <c r="A723" s="5" t="s">
        <v>3472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3473</v>
      </c>
      <c r="H723" s="7" t="s">
        <v>3474</v>
      </c>
      <c r="I723" s="7" t="s">
        <v>77</v>
      </c>
      <c r="J723" s="7" t="s">
        <v>2</v>
      </c>
      <c r="K723" s="7" t="s">
        <v>3475</v>
      </c>
      <c r="L723" s="7">
        <v>1</v>
      </c>
      <c r="M723" s="7">
        <v>1</v>
      </c>
      <c r="N723" s="7" t="s">
        <v>100</v>
      </c>
      <c r="O723" s="7" t="s">
        <v>100</v>
      </c>
      <c r="P723" s="7" t="s">
        <v>91</v>
      </c>
      <c r="Q723" s="7"/>
      <c r="R723" s="11" t="s">
        <v>325</v>
      </c>
      <c r="S723" s="13" t="s">
        <v>19</v>
      </c>
      <c r="T723" s="7"/>
      <c r="U723" s="11" t="s">
        <v>19</v>
      </c>
      <c r="V723" s="11" t="s">
        <v>325</v>
      </c>
      <c r="W723" s="13" t="s">
        <v>184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326</v>
      </c>
      <c r="AD723" t="s">
        <v>6</v>
      </c>
      <c r="AE723" t="s">
        <v>3476</v>
      </c>
      <c r="AF723" t="s">
        <v>85</v>
      </c>
      <c r="AG723" t="s">
        <v>73</v>
      </c>
      <c r="AH723" t="s">
        <v>19</v>
      </c>
    </row>
    <row r="724" ht="14.25" customHeight="1" spans="1:34">
      <c r="A724" s="5" t="s">
        <v>3477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3253</v>
      </c>
      <c r="H724" s="7" t="s">
        <v>3254</v>
      </c>
      <c r="I724" s="7" t="s">
        <v>77</v>
      </c>
      <c r="J724" s="7" t="s">
        <v>2</v>
      </c>
      <c r="K724" s="7" t="s">
        <v>3478</v>
      </c>
      <c r="L724" s="7">
        <v>1</v>
      </c>
      <c r="M724" s="7">
        <v>1</v>
      </c>
      <c r="N724" s="7" t="s">
        <v>100</v>
      </c>
      <c r="O724" s="7" t="s">
        <v>100</v>
      </c>
      <c r="P724" s="7" t="s">
        <v>91</v>
      </c>
      <c r="Q724" s="7"/>
      <c r="R724" s="11" t="s">
        <v>92</v>
      </c>
      <c r="S724" s="13" t="s">
        <v>19</v>
      </c>
      <c r="T724" s="7"/>
      <c r="U724" s="11" t="s">
        <v>19</v>
      </c>
      <c r="V724" s="11" t="s">
        <v>92</v>
      </c>
      <c r="W724" s="13" t="s">
        <v>295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336</v>
      </c>
      <c r="AD724" t="s">
        <v>6</v>
      </c>
      <c r="AE724" t="s">
        <v>456</v>
      </c>
      <c r="AF724" t="s">
        <v>85</v>
      </c>
      <c r="AG724" t="s">
        <v>73</v>
      </c>
      <c r="AH724" t="s">
        <v>19</v>
      </c>
    </row>
    <row r="725" ht="14.25" customHeight="1" spans="1:34">
      <c r="A725" s="5" t="s">
        <v>3479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3480</v>
      </c>
      <c r="H725" s="7" t="s">
        <v>3481</v>
      </c>
      <c r="I725" s="7" t="s">
        <v>77</v>
      </c>
      <c r="J725" s="7" t="s">
        <v>2</v>
      </c>
      <c r="K725" s="7" t="s">
        <v>3482</v>
      </c>
      <c r="L725" s="7">
        <v>1</v>
      </c>
      <c r="M725" s="7">
        <v>1</v>
      </c>
      <c r="N725" s="7" t="s">
        <v>100</v>
      </c>
      <c r="O725" s="7" t="s">
        <v>100</v>
      </c>
      <c r="P725" s="7" t="s">
        <v>91</v>
      </c>
      <c r="Q725" s="7"/>
      <c r="R725" s="11" t="s">
        <v>380</v>
      </c>
      <c r="S725" s="13" t="s">
        <v>19</v>
      </c>
      <c r="T725" s="7"/>
      <c r="U725" s="11" t="s">
        <v>19</v>
      </c>
      <c r="V725" s="11" t="s">
        <v>380</v>
      </c>
      <c r="W725" s="13" t="s">
        <v>135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381</v>
      </c>
      <c r="AD725" t="s">
        <v>6</v>
      </c>
      <c r="AE725" t="s">
        <v>1400</v>
      </c>
      <c r="AF725" t="s">
        <v>85</v>
      </c>
      <c r="AG725" t="s">
        <v>73</v>
      </c>
      <c r="AH725" t="s">
        <v>19</v>
      </c>
    </row>
    <row r="726" ht="14.25" customHeight="1" spans="1:34">
      <c r="A726" s="5" t="s">
        <v>3483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3484</v>
      </c>
      <c r="H726" s="7" t="s">
        <v>3485</v>
      </c>
      <c r="I726" s="7" t="s">
        <v>77</v>
      </c>
      <c r="J726" s="7" t="s">
        <v>2</v>
      </c>
      <c r="K726" s="7" t="s">
        <v>3486</v>
      </c>
      <c r="L726" s="7">
        <v>1</v>
      </c>
      <c r="M726" s="7">
        <v>1</v>
      </c>
      <c r="N726" s="7" t="s">
        <v>100</v>
      </c>
      <c r="O726" s="7" t="s">
        <v>100</v>
      </c>
      <c r="P726" s="7" t="s">
        <v>91</v>
      </c>
      <c r="Q726" s="7"/>
      <c r="R726" s="11" t="s">
        <v>402</v>
      </c>
      <c r="S726" s="13" t="s">
        <v>19</v>
      </c>
      <c r="T726" s="7"/>
      <c r="U726" s="11" t="s">
        <v>19</v>
      </c>
      <c r="V726" s="11" t="s">
        <v>402</v>
      </c>
      <c r="W726" s="13" t="s">
        <v>184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589</v>
      </c>
      <c r="AD726" t="s">
        <v>6</v>
      </c>
      <c r="AE726" t="s">
        <v>403</v>
      </c>
      <c r="AF726" t="s">
        <v>85</v>
      </c>
      <c r="AG726" t="s">
        <v>73</v>
      </c>
      <c r="AH726" t="s">
        <v>19</v>
      </c>
    </row>
    <row r="727" ht="14.25" customHeight="1" spans="1:34">
      <c r="A727" s="5" t="s">
        <v>3487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3488</v>
      </c>
      <c r="H727" s="7" t="s">
        <v>3489</v>
      </c>
      <c r="I727" s="7" t="s">
        <v>77</v>
      </c>
      <c r="J727" s="7" t="s">
        <v>2</v>
      </c>
      <c r="K727" s="7" t="s">
        <v>3490</v>
      </c>
      <c r="L727" s="7">
        <v>1</v>
      </c>
      <c r="M727" s="7">
        <v>1</v>
      </c>
      <c r="N727" s="7" t="s">
        <v>100</v>
      </c>
      <c r="O727" s="7" t="s">
        <v>100</v>
      </c>
      <c r="P727" s="7" t="s">
        <v>91</v>
      </c>
      <c r="Q727" s="7"/>
      <c r="R727" s="11" t="s">
        <v>245</v>
      </c>
      <c r="S727" s="13" t="s">
        <v>19</v>
      </c>
      <c r="T727" s="7"/>
      <c r="U727" s="11" t="s">
        <v>19</v>
      </c>
      <c r="V727" s="11" t="s">
        <v>245</v>
      </c>
      <c r="W727" s="13" t="s">
        <v>246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247</v>
      </c>
      <c r="AD727" t="s">
        <v>6</v>
      </c>
      <c r="AE727" t="s">
        <v>2721</v>
      </c>
      <c r="AF727" t="s">
        <v>85</v>
      </c>
      <c r="AG727" t="s">
        <v>73</v>
      </c>
      <c r="AH727" t="s">
        <v>19</v>
      </c>
    </row>
    <row r="728" ht="14.25" customHeight="1" spans="1:34">
      <c r="A728" s="5" t="s">
        <v>3491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3492</v>
      </c>
      <c r="H728" s="7" t="s">
        <v>3493</v>
      </c>
      <c r="I728" s="7" t="s">
        <v>77</v>
      </c>
      <c r="J728" s="7" t="s">
        <v>2</v>
      </c>
      <c r="K728" s="7" t="s">
        <v>3494</v>
      </c>
      <c r="L728" s="7">
        <v>1</v>
      </c>
      <c r="M728" s="7">
        <v>1</v>
      </c>
      <c r="N728" s="7" t="s">
        <v>100</v>
      </c>
      <c r="O728" s="7" t="s">
        <v>100</v>
      </c>
      <c r="P728" s="7" t="s">
        <v>91</v>
      </c>
      <c r="Q728" s="7"/>
      <c r="R728" s="11" t="s">
        <v>3495</v>
      </c>
      <c r="S728" s="13" t="s">
        <v>19</v>
      </c>
      <c r="T728" s="7"/>
      <c r="U728" s="11" t="s">
        <v>19</v>
      </c>
      <c r="V728" s="11" t="s">
        <v>3495</v>
      </c>
      <c r="W728" s="13" t="s">
        <v>2415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1444</v>
      </c>
      <c r="AD728" t="s">
        <v>6</v>
      </c>
      <c r="AE728" t="s">
        <v>975</v>
      </c>
      <c r="AF728" t="s">
        <v>85</v>
      </c>
      <c r="AG728" t="s">
        <v>73</v>
      </c>
      <c r="AH728" t="s">
        <v>19</v>
      </c>
    </row>
    <row r="729" ht="14.25" customHeight="1" spans="1:34">
      <c r="A729" s="5" t="s">
        <v>3496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3497</v>
      </c>
      <c r="H729" s="7" t="s">
        <v>3498</v>
      </c>
      <c r="I729" s="7" t="s">
        <v>77</v>
      </c>
      <c r="J729" s="7" t="s">
        <v>2</v>
      </c>
      <c r="K729" s="7" t="s">
        <v>3499</v>
      </c>
      <c r="L729" s="7">
        <v>1</v>
      </c>
      <c r="M729" s="7">
        <v>1</v>
      </c>
      <c r="N729" s="7" t="s">
        <v>79</v>
      </c>
      <c r="O729" s="7" t="s">
        <v>100</v>
      </c>
      <c r="P729" s="7" t="s">
        <v>91</v>
      </c>
      <c r="Q729" s="7"/>
      <c r="R729" s="11" t="s">
        <v>322</v>
      </c>
      <c r="S729" s="13" t="s">
        <v>19</v>
      </c>
      <c r="T729" s="7"/>
      <c r="U729" s="11" t="s">
        <v>19</v>
      </c>
      <c r="V729" s="11" t="s">
        <v>322</v>
      </c>
      <c r="W729" s="13" t="s">
        <v>102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488</v>
      </c>
      <c r="AD729" t="s">
        <v>6</v>
      </c>
      <c r="AE729" t="s">
        <v>544</v>
      </c>
      <c r="AF729" t="s">
        <v>85</v>
      </c>
      <c r="AG729" t="s">
        <v>73</v>
      </c>
      <c r="AH729" t="s">
        <v>19</v>
      </c>
    </row>
    <row r="730" ht="14.25" customHeight="1" spans="1:34">
      <c r="A730" s="5" t="s">
        <v>3500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3501</v>
      </c>
      <c r="H730" s="7" t="s">
        <v>3502</v>
      </c>
      <c r="I730" s="7" t="s">
        <v>77</v>
      </c>
      <c r="J730" s="7" t="s">
        <v>2</v>
      </c>
      <c r="K730" s="7" t="s">
        <v>3503</v>
      </c>
      <c r="L730" s="7">
        <v>3</v>
      </c>
      <c r="M730" s="7">
        <v>1</v>
      </c>
      <c r="N730" s="7" t="s">
        <v>100</v>
      </c>
      <c r="O730" s="7" t="s">
        <v>100</v>
      </c>
      <c r="P730" s="7" t="s">
        <v>91</v>
      </c>
      <c r="Q730" s="7"/>
      <c r="R730" s="11" t="s">
        <v>549</v>
      </c>
      <c r="S730" s="13" t="s">
        <v>19</v>
      </c>
      <c r="T730" s="7"/>
      <c r="U730" s="11" t="s">
        <v>19</v>
      </c>
      <c r="V730" s="11" t="s">
        <v>549</v>
      </c>
      <c r="W730" s="13" t="s">
        <v>550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551</v>
      </c>
      <c r="AD730" t="s">
        <v>6</v>
      </c>
      <c r="AE730" t="s">
        <v>3504</v>
      </c>
      <c r="AF730" t="s">
        <v>85</v>
      </c>
      <c r="AG730" t="s">
        <v>73</v>
      </c>
      <c r="AH730" t="s">
        <v>19</v>
      </c>
    </row>
    <row r="731" ht="14.25" customHeight="1" spans="1:34">
      <c r="A731" s="5" t="s">
        <v>3505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3506</v>
      </c>
      <c r="H731" s="7" t="s">
        <v>3507</v>
      </c>
      <c r="I731" s="7" t="s">
        <v>77</v>
      </c>
      <c r="J731" s="7" t="s">
        <v>2</v>
      </c>
      <c r="K731" s="7" t="s">
        <v>3508</v>
      </c>
      <c r="L731" s="7">
        <v>1</v>
      </c>
      <c r="M731" s="7">
        <v>1</v>
      </c>
      <c r="N731" s="7" t="s">
        <v>100</v>
      </c>
      <c r="O731" s="7" t="s">
        <v>100</v>
      </c>
      <c r="P731" s="7" t="s">
        <v>91</v>
      </c>
      <c r="Q731" s="7"/>
      <c r="R731" s="11" t="s">
        <v>381</v>
      </c>
      <c r="S731" s="13" t="s">
        <v>19</v>
      </c>
      <c r="T731" s="7"/>
      <c r="U731" s="11" t="s">
        <v>19</v>
      </c>
      <c r="V731" s="11" t="s">
        <v>381</v>
      </c>
      <c r="W731" s="13" t="s">
        <v>142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238</v>
      </c>
      <c r="AD731" t="s">
        <v>6</v>
      </c>
      <c r="AE731" t="s">
        <v>1705</v>
      </c>
      <c r="AF731" t="s">
        <v>85</v>
      </c>
      <c r="AG731" t="s">
        <v>73</v>
      </c>
      <c r="AH731" t="s">
        <v>19</v>
      </c>
    </row>
    <row r="732" ht="14.25" customHeight="1" spans="1:34">
      <c r="A732" s="5" t="s">
        <v>3509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3510</v>
      </c>
      <c r="H732" s="7" t="s">
        <v>3511</v>
      </c>
      <c r="I732" s="7" t="s">
        <v>77</v>
      </c>
      <c r="J732" s="7" t="s">
        <v>2</v>
      </c>
      <c r="K732" s="7" t="s">
        <v>3512</v>
      </c>
      <c r="L732" s="7">
        <v>1</v>
      </c>
      <c r="M732" s="7">
        <v>3</v>
      </c>
      <c r="N732" s="7" t="s">
        <v>272</v>
      </c>
      <c r="O732" s="7" t="s">
        <v>79</v>
      </c>
      <c r="P732" s="7" t="s">
        <v>91</v>
      </c>
      <c r="Q732" s="7"/>
      <c r="R732" s="11" t="s">
        <v>3513</v>
      </c>
      <c r="S732" s="13" t="s">
        <v>19</v>
      </c>
      <c r="T732" s="7"/>
      <c r="U732" s="11" t="s">
        <v>19</v>
      </c>
      <c r="V732" s="11" t="s">
        <v>3513</v>
      </c>
      <c r="W732" s="13" t="s">
        <v>170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3514</v>
      </c>
      <c r="AD732" t="s">
        <v>6</v>
      </c>
      <c r="AE732" t="s">
        <v>3515</v>
      </c>
      <c r="AF732" t="s">
        <v>85</v>
      </c>
      <c r="AG732" t="s">
        <v>73</v>
      </c>
      <c r="AH732" t="s">
        <v>19</v>
      </c>
    </row>
    <row r="733" ht="14.25" customHeight="1" spans="1:34">
      <c r="A733" s="5" t="s">
        <v>3516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1423</v>
      </c>
      <c r="H733" s="7" t="s">
        <v>1424</v>
      </c>
      <c r="I733" s="7" t="s">
        <v>77</v>
      </c>
      <c r="J733" s="7" t="s">
        <v>2</v>
      </c>
      <c r="K733" s="7" t="s">
        <v>3517</v>
      </c>
      <c r="L733" s="7">
        <v>1</v>
      </c>
      <c r="M733" s="7">
        <v>2</v>
      </c>
      <c r="N733" s="7" t="s">
        <v>793</v>
      </c>
      <c r="O733" s="7" t="s">
        <v>80</v>
      </c>
      <c r="P733" s="7" t="s">
        <v>91</v>
      </c>
      <c r="Q733" s="7"/>
      <c r="R733" s="11" t="s">
        <v>3518</v>
      </c>
      <c r="S733" s="13" t="s">
        <v>19</v>
      </c>
      <c r="T733" s="7"/>
      <c r="U733" s="11" t="s">
        <v>19</v>
      </c>
      <c r="V733" s="11" t="s">
        <v>3518</v>
      </c>
      <c r="W733" s="13" t="s">
        <v>3519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2345</v>
      </c>
      <c r="AD733" t="s">
        <v>6</v>
      </c>
      <c r="AE733" t="s">
        <v>104</v>
      </c>
      <c r="AF733" t="s">
        <v>85</v>
      </c>
      <c r="AG733" t="s">
        <v>73</v>
      </c>
      <c r="AH733" t="s">
        <v>19</v>
      </c>
    </row>
    <row r="734" ht="14.25" customHeight="1" spans="1:34">
      <c r="A734" s="5" t="s">
        <v>3520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3521</v>
      </c>
      <c r="H734" s="7" t="s">
        <v>3522</v>
      </c>
      <c r="I734" s="7" t="s">
        <v>77</v>
      </c>
      <c r="J734" s="7" t="s">
        <v>2</v>
      </c>
      <c r="K734" s="7" t="s">
        <v>3523</v>
      </c>
      <c r="L734" s="7">
        <v>1</v>
      </c>
      <c r="M734" s="7">
        <v>1</v>
      </c>
      <c r="N734" s="7" t="s">
        <v>534</v>
      </c>
      <c r="O734" s="7" t="s">
        <v>100</v>
      </c>
      <c r="P734" s="7" t="s">
        <v>91</v>
      </c>
      <c r="Q734" s="7"/>
      <c r="R734" s="11" t="s">
        <v>843</v>
      </c>
      <c r="S734" s="13" t="s">
        <v>19</v>
      </c>
      <c r="T734" s="7"/>
      <c r="U734" s="11" t="s">
        <v>19</v>
      </c>
      <c r="V734" s="11" t="s">
        <v>843</v>
      </c>
      <c r="W734" s="13" t="s">
        <v>844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845</v>
      </c>
      <c r="AD734" t="s">
        <v>6</v>
      </c>
      <c r="AE734" t="s">
        <v>456</v>
      </c>
      <c r="AF734" t="s">
        <v>85</v>
      </c>
      <c r="AG734" t="s">
        <v>73</v>
      </c>
      <c r="AH734" t="s">
        <v>19</v>
      </c>
    </row>
    <row r="735" ht="14.25" customHeight="1" spans="1:34">
      <c r="A735" s="5" t="s">
        <v>3524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3525</v>
      </c>
      <c r="H735" s="7" t="s">
        <v>3526</v>
      </c>
      <c r="I735" s="7" t="s">
        <v>77</v>
      </c>
      <c r="J735" s="7" t="s">
        <v>2</v>
      </c>
      <c r="K735" s="7" t="s">
        <v>3527</v>
      </c>
      <c r="L735" s="7">
        <v>1</v>
      </c>
      <c r="M735" s="7">
        <v>1</v>
      </c>
      <c r="N735" s="7" t="s">
        <v>80</v>
      </c>
      <c r="O735" s="7" t="s">
        <v>100</v>
      </c>
      <c r="P735" s="7" t="s">
        <v>91</v>
      </c>
      <c r="Q735" s="7"/>
      <c r="R735" s="11" t="s">
        <v>307</v>
      </c>
      <c r="S735" s="13" t="s">
        <v>19</v>
      </c>
      <c r="T735" s="7"/>
      <c r="U735" s="11" t="s">
        <v>19</v>
      </c>
      <c r="V735" s="11" t="s">
        <v>307</v>
      </c>
      <c r="W735" s="13" t="s">
        <v>308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309</v>
      </c>
      <c r="AD735" t="s">
        <v>6</v>
      </c>
      <c r="AE735" t="s">
        <v>3528</v>
      </c>
      <c r="AF735" t="s">
        <v>85</v>
      </c>
      <c r="AG735" t="s">
        <v>73</v>
      </c>
      <c r="AH735" t="s">
        <v>19</v>
      </c>
    </row>
    <row r="736" ht="14.25" customHeight="1" spans="1:34">
      <c r="A736" s="5" t="s">
        <v>3529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3530</v>
      </c>
      <c r="H736" s="7" t="s">
        <v>3531</v>
      </c>
      <c r="I736" s="7" t="s">
        <v>77</v>
      </c>
      <c r="J736" s="7" t="s">
        <v>2</v>
      </c>
      <c r="K736" s="7" t="s">
        <v>3532</v>
      </c>
      <c r="L736" s="7">
        <v>1</v>
      </c>
      <c r="M736" s="7">
        <v>1</v>
      </c>
      <c r="N736" s="7" t="s">
        <v>80</v>
      </c>
      <c r="O736" s="7" t="s">
        <v>100</v>
      </c>
      <c r="P736" s="7" t="s">
        <v>91</v>
      </c>
      <c r="Q736" s="7"/>
      <c r="R736" s="11" t="s">
        <v>420</v>
      </c>
      <c r="S736" s="13" t="s">
        <v>19</v>
      </c>
      <c r="T736" s="7"/>
      <c r="U736" s="11" t="s">
        <v>19</v>
      </c>
      <c r="V736" s="11" t="s">
        <v>420</v>
      </c>
      <c r="W736" s="13" t="s">
        <v>321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421</v>
      </c>
      <c r="AD736" t="s">
        <v>6</v>
      </c>
      <c r="AE736" t="s">
        <v>3533</v>
      </c>
      <c r="AF736" t="s">
        <v>85</v>
      </c>
      <c r="AG736" t="s">
        <v>73</v>
      </c>
      <c r="AH736" t="s">
        <v>19</v>
      </c>
    </row>
    <row r="737" ht="14.25" customHeight="1" spans="1:34">
      <c r="A737" s="5" t="s">
        <v>3534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359</v>
      </c>
      <c r="H737" s="7" t="s">
        <v>360</v>
      </c>
      <c r="I737" s="7" t="s">
        <v>77</v>
      </c>
      <c r="J737" s="7" t="s">
        <v>2</v>
      </c>
      <c r="K737" s="7" t="s">
        <v>3535</v>
      </c>
      <c r="L737" s="7">
        <v>2</v>
      </c>
      <c r="M737" s="7">
        <v>1</v>
      </c>
      <c r="N737" s="7" t="s">
        <v>79</v>
      </c>
      <c r="O737" s="7" t="s">
        <v>100</v>
      </c>
      <c r="P737" s="7" t="s">
        <v>91</v>
      </c>
      <c r="Q737" s="7"/>
      <c r="R737" s="11" t="s">
        <v>3536</v>
      </c>
      <c r="S737" s="13" t="s">
        <v>19</v>
      </c>
      <c r="T737" s="7"/>
      <c r="U737" s="11" t="s">
        <v>19</v>
      </c>
      <c r="V737" s="11" t="s">
        <v>3536</v>
      </c>
      <c r="W737" s="13" t="s">
        <v>667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2640</v>
      </c>
      <c r="AD737" t="s">
        <v>6</v>
      </c>
      <c r="AE737" t="s">
        <v>3537</v>
      </c>
      <c r="AF737" t="s">
        <v>85</v>
      </c>
      <c r="AG737" t="s">
        <v>73</v>
      </c>
      <c r="AH737" t="s">
        <v>19</v>
      </c>
    </row>
    <row r="738" ht="14.25" customHeight="1" spans="1:34">
      <c r="A738" s="5" t="s">
        <v>3538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3539</v>
      </c>
      <c r="H738" s="7" t="s">
        <v>3540</v>
      </c>
      <c r="I738" s="7" t="s">
        <v>77</v>
      </c>
      <c r="J738" s="7" t="s">
        <v>2</v>
      </c>
      <c r="K738" s="7" t="s">
        <v>3541</v>
      </c>
      <c r="L738" s="7">
        <v>1</v>
      </c>
      <c r="M738" s="7">
        <v>1</v>
      </c>
      <c r="N738" s="7" t="s">
        <v>100</v>
      </c>
      <c r="O738" s="7" t="s">
        <v>100</v>
      </c>
      <c r="P738" s="7" t="s">
        <v>91</v>
      </c>
      <c r="Q738" s="7"/>
      <c r="R738" s="11" t="s">
        <v>325</v>
      </c>
      <c r="S738" s="13" t="s">
        <v>19</v>
      </c>
      <c r="T738" s="7"/>
      <c r="U738" s="11" t="s">
        <v>19</v>
      </c>
      <c r="V738" s="11" t="s">
        <v>325</v>
      </c>
      <c r="W738" s="13" t="s">
        <v>184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326</v>
      </c>
      <c r="AD738" t="s">
        <v>6</v>
      </c>
      <c r="AE738" t="s">
        <v>3542</v>
      </c>
      <c r="AF738" t="s">
        <v>85</v>
      </c>
      <c r="AG738" t="s">
        <v>73</v>
      </c>
      <c r="AH738" t="s">
        <v>19</v>
      </c>
    </row>
    <row r="739" ht="14.25" customHeight="1" spans="1:34">
      <c r="A739" s="5" t="s">
        <v>3543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3544</v>
      </c>
      <c r="H739" s="7" t="s">
        <v>3545</v>
      </c>
      <c r="I739" s="7" t="s">
        <v>77</v>
      </c>
      <c r="J739" s="7" t="s">
        <v>2</v>
      </c>
      <c r="K739" s="7" t="s">
        <v>3546</v>
      </c>
      <c r="L739" s="7">
        <v>2</v>
      </c>
      <c r="M739" s="7">
        <v>1</v>
      </c>
      <c r="N739" s="7" t="s">
        <v>79</v>
      </c>
      <c r="O739" s="7" t="s">
        <v>100</v>
      </c>
      <c r="P739" s="7" t="s">
        <v>91</v>
      </c>
      <c r="Q739" s="7"/>
      <c r="R739" s="11" t="s">
        <v>1817</v>
      </c>
      <c r="S739" s="13" t="s">
        <v>19</v>
      </c>
      <c r="T739" s="7"/>
      <c r="U739" s="11" t="s">
        <v>19</v>
      </c>
      <c r="V739" s="11" t="s">
        <v>1817</v>
      </c>
      <c r="W739" s="13" t="s">
        <v>150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3547</v>
      </c>
      <c r="AD739" t="s">
        <v>6</v>
      </c>
      <c r="AE739" t="s">
        <v>3548</v>
      </c>
      <c r="AF739" t="s">
        <v>85</v>
      </c>
      <c r="AG739" t="s">
        <v>73</v>
      </c>
      <c r="AH739" t="s">
        <v>19</v>
      </c>
    </row>
    <row r="740" ht="14.25" customHeight="1" spans="1:34">
      <c r="A740" s="5" t="s">
        <v>3549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3550</v>
      </c>
      <c r="H740" s="7" t="s">
        <v>3551</v>
      </c>
      <c r="I740" s="7" t="s">
        <v>77</v>
      </c>
      <c r="J740" s="7" t="s">
        <v>2</v>
      </c>
      <c r="K740" s="7" t="s">
        <v>3552</v>
      </c>
      <c r="L740" s="7">
        <v>1</v>
      </c>
      <c r="M740" s="7">
        <v>1</v>
      </c>
      <c r="N740" s="7" t="s">
        <v>100</v>
      </c>
      <c r="O740" s="7" t="s">
        <v>100</v>
      </c>
      <c r="P740" s="7" t="s">
        <v>91</v>
      </c>
      <c r="Q740" s="7"/>
      <c r="R740" s="11" t="s">
        <v>307</v>
      </c>
      <c r="S740" s="13" t="s">
        <v>19</v>
      </c>
      <c r="T740" s="7"/>
      <c r="U740" s="11" t="s">
        <v>19</v>
      </c>
      <c r="V740" s="11" t="s">
        <v>307</v>
      </c>
      <c r="W740" s="13" t="s">
        <v>308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309</v>
      </c>
      <c r="AD740" t="s">
        <v>6</v>
      </c>
      <c r="AE740" t="s">
        <v>725</v>
      </c>
      <c r="AF740" t="s">
        <v>85</v>
      </c>
      <c r="AG740" t="s">
        <v>73</v>
      </c>
      <c r="AH740" t="s">
        <v>19</v>
      </c>
    </row>
    <row r="741" ht="14.25" customHeight="1" spans="1:34">
      <c r="A741" s="5" t="s">
        <v>3553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3554</v>
      </c>
      <c r="H741" s="7" t="s">
        <v>3555</v>
      </c>
      <c r="I741" s="7" t="s">
        <v>77</v>
      </c>
      <c r="J741" s="7" t="s">
        <v>2</v>
      </c>
      <c r="K741" s="7" t="s">
        <v>3556</v>
      </c>
      <c r="L741" s="7">
        <v>1</v>
      </c>
      <c r="M741" s="7">
        <v>1</v>
      </c>
      <c r="N741" s="7" t="s">
        <v>80</v>
      </c>
      <c r="O741" s="7" t="s">
        <v>100</v>
      </c>
      <c r="P741" s="7" t="s">
        <v>91</v>
      </c>
      <c r="Q741" s="7"/>
      <c r="R741" s="11" t="s">
        <v>2384</v>
      </c>
      <c r="S741" s="13" t="s">
        <v>19</v>
      </c>
      <c r="T741" s="7"/>
      <c r="U741" s="11" t="s">
        <v>19</v>
      </c>
      <c r="V741" s="11" t="s">
        <v>2384</v>
      </c>
      <c r="W741" s="13" t="s">
        <v>454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387</v>
      </c>
      <c r="AD741" t="s">
        <v>6</v>
      </c>
      <c r="AE741" t="s">
        <v>3557</v>
      </c>
      <c r="AF741" t="s">
        <v>85</v>
      </c>
      <c r="AG741" t="s">
        <v>73</v>
      </c>
      <c r="AH741" t="s">
        <v>19</v>
      </c>
    </row>
    <row r="742" ht="14.25" customHeight="1" spans="1:34">
      <c r="A742" s="5" t="s">
        <v>3558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3559</v>
      </c>
      <c r="H742" s="7" t="s">
        <v>3560</v>
      </c>
      <c r="I742" s="7" t="s">
        <v>77</v>
      </c>
      <c r="J742" s="7" t="s">
        <v>2</v>
      </c>
      <c r="K742" s="7" t="s">
        <v>3561</v>
      </c>
      <c r="L742" s="7">
        <v>1</v>
      </c>
      <c r="M742" s="7">
        <v>2</v>
      </c>
      <c r="N742" s="7" t="s">
        <v>80</v>
      </c>
      <c r="O742" s="7" t="s">
        <v>80</v>
      </c>
      <c r="P742" s="7" t="s">
        <v>91</v>
      </c>
      <c r="Q742" s="7"/>
      <c r="R742" s="11" t="s">
        <v>3562</v>
      </c>
      <c r="S742" s="13" t="s">
        <v>19</v>
      </c>
      <c r="T742" s="7"/>
      <c r="U742" s="11" t="s">
        <v>19</v>
      </c>
      <c r="V742" s="11" t="s">
        <v>3562</v>
      </c>
      <c r="W742" s="13" t="s">
        <v>2196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3563</v>
      </c>
      <c r="AD742" t="s">
        <v>6</v>
      </c>
      <c r="AE742" t="s">
        <v>3564</v>
      </c>
      <c r="AF742" t="s">
        <v>85</v>
      </c>
      <c r="AG742" t="s">
        <v>73</v>
      </c>
      <c r="AH742" t="s">
        <v>19</v>
      </c>
    </row>
    <row r="743" ht="14.25" customHeight="1" spans="1:34">
      <c r="A743" s="5" t="s">
        <v>3565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2730</v>
      </c>
      <c r="H743" s="7" t="s">
        <v>2731</v>
      </c>
      <c r="I743" s="7" t="s">
        <v>77</v>
      </c>
      <c r="J743" s="7" t="s">
        <v>2</v>
      </c>
      <c r="K743" s="7" t="s">
        <v>3566</v>
      </c>
      <c r="L743" s="7">
        <v>1</v>
      </c>
      <c r="M743" s="7">
        <v>1</v>
      </c>
      <c r="N743" s="7" t="s">
        <v>80</v>
      </c>
      <c r="O743" s="7" t="s">
        <v>100</v>
      </c>
      <c r="P743" s="7" t="s">
        <v>91</v>
      </c>
      <c r="Q743" s="7"/>
      <c r="R743" s="11" t="s">
        <v>2733</v>
      </c>
      <c r="S743" s="13" t="s">
        <v>19</v>
      </c>
      <c r="T743" s="7"/>
      <c r="U743" s="11" t="s">
        <v>19</v>
      </c>
      <c r="V743" s="11" t="s">
        <v>2733</v>
      </c>
      <c r="W743" s="13" t="s">
        <v>2370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2734</v>
      </c>
      <c r="AD743" t="s">
        <v>6</v>
      </c>
      <c r="AE743" t="s">
        <v>2735</v>
      </c>
      <c r="AF743" t="s">
        <v>85</v>
      </c>
      <c r="AG743" t="s">
        <v>73</v>
      </c>
      <c r="AH743" t="s">
        <v>19</v>
      </c>
    </row>
    <row r="744" ht="14.25" customHeight="1" spans="1:34">
      <c r="A744" s="5" t="s">
        <v>3567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3568</v>
      </c>
      <c r="H744" s="7" t="s">
        <v>3569</v>
      </c>
      <c r="I744" s="7" t="s">
        <v>77</v>
      </c>
      <c r="J744" s="7" t="s">
        <v>2</v>
      </c>
      <c r="K744" s="7" t="s">
        <v>3570</v>
      </c>
      <c r="L744" s="7">
        <v>1</v>
      </c>
      <c r="M744" s="7">
        <v>1</v>
      </c>
      <c r="N744" s="7" t="s">
        <v>80</v>
      </c>
      <c r="O744" s="7" t="s">
        <v>100</v>
      </c>
      <c r="P744" s="7" t="s">
        <v>91</v>
      </c>
      <c r="Q744" s="7"/>
      <c r="R744" s="11" t="s">
        <v>442</v>
      </c>
      <c r="S744" s="13" t="s">
        <v>19</v>
      </c>
      <c r="T744" s="7"/>
      <c r="U744" s="11" t="s">
        <v>19</v>
      </c>
      <c r="V744" s="11" t="s">
        <v>442</v>
      </c>
      <c r="W744" s="13" t="s">
        <v>184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860</v>
      </c>
      <c r="AD744" t="s">
        <v>6</v>
      </c>
      <c r="AE744" t="s">
        <v>200</v>
      </c>
      <c r="AF744" t="s">
        <v>85</v>
      </c>
      <c r="AG744" t="s">
        <v>73</v>
      </c>
      <c r="AH744" t="s">
        <v>19</v>
      </c>
    </row>
    <row r="745" ht="14.25" customHeight="1" spans="1:34">
      <c r="A745" s="5" t="s">
        <v>3571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3572</v>
      </c>
      <c r="H745" s="7" t="s">
        <v>3573</v>
      </c>
      <c r="I745" s="7" t="s">
        <v>77</v>
      </c>
      <c r="J745" s="7" t="s">
        <v>2</v>
      </c>
      <c r="K745" s="7" t="s">
        <v>3574</v>
      </c>
      <c r="L745" s="7">
        <v>1</v>
      </c>
      <c r="M745" s="7">
        <v>1</v>
      </c>
      <c r="N745" s="7" t="s">
        <v>80</v>
      </c>
      <c r="O745" s="7" t="s">
        <v>100</v>
      </c>
      <c r="P745" s="7" t="s">
        <v>91</v>
      </c>
      <c r="Q745" s="7"/>
      <c r="R745" s="11" t="s">
        <v>3214</v>
      </c>
      <c r="S745" s="13" t="s">
        <v>19</v>
      </c>
      <c r="T745" s="7"/>
      <c r="U745" s="11" t="s">
        <v>19</v>
      </c>
      <c r="V745" s="11" t="s">
        <v>3214</v>
      </c>
      <c r="W745" s="13" t="s">
        <v>3575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3576</v>
      </c>
      <c r="AD745" t="s">
        <v>6</v>
      </c>
      <c r="AE745" t="s">
        <v>3577</v>
      </c>
      <c r="AF745" t="s">
        <v>85</v>
      </c>
      <c r="AG745" t="s">
        <v>73</v>
      </c>
      <c r="AH745" t="s">
        <v>19</v>
      </c>
    </row>
    <row r="746" ht="14.25" customHeight="1" spans="1:34">
      <c r="A746" s="5" t="s">
        <v>3578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206</v>
      </c>
      <c r="H746" s="7" t="s">
        <v>207</v>
      </c>
      <c r="I746" s="7" t="s">
        <v>77</v>
      </c>
      <c r="J746" s="7" t="s">
        <v>2</v>
      </c>
      <c r="K746" s="7" t="s">
        <v>3579</v>
      </c>
      <c r="L746" s="7">
        <v>1</v>
      </c>
      <c r="M746" s="7">
        <v>1</v>
      </c>
      <c r="N746" s="7" t="s">
        <v>100</v>
      </c>
      <c r="O746" s="7" t="s">
        <v>100</v>
      </c>
      <c r="P746" s="7" t="s">
        <v>91</v>
      </c>
      <c r="Q746" s="7"/>
      <c r="R746" s="11" t="s">
        <v>209</v>
      </c>
      <c r="S746" s="13" t="s">
        <v>19</v>
      </c>
      <c r="T746" s="7"/>
      <c r="U746" s="11" t="s">
        <v>19</v>
      </c>
      <c r="V746" s="11" t="s">
        <v>209</v>
      </c>
      <c r="W746" s="13" t="s">
        <v>143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210</v>
      </c>
      <c r="AD746" t="s">
        <v>6</v>
      </c>
      <c r="AE746" t="s">
        <v>211</v>
      </c>
      <c r="AF746" t="s">
        <v>85</v>
      </c>
      <c r="AG746" t="s">
        <v>73</v>
      </c>
      <c r="AH746" t="s">
        <v>19</v>
      </c>
    </row>
    <row r="747" ht="14.25" customHeight="1" spans="1:34">
      <c r="A747" s="5" t="s">
        <v>3580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3581</v>
      </c>
      <c r="H747" s="7" t="s">
        <v>3582</v>
      </c>
      <c r="I747" s="7" t="s">
        <v>77</v>
      </c>
      <c r="J747" s="7" t="s">
        <v>2</v>
      </c>
      <c r="K747" s="7" t="s">
        <v>3583</v>
      </c>
      <c r="L747" s="7">
        <v>1</v>
      </c>
      <c r="M747" s="7">
        <v>1</v>
      </c>
      <c r="N747" s="7" t="s">
        <v>100</v>
      </c>
      <c r="O747" s="7" t="s">
        <v>100</v>
      </c>
      <c r="P747" s="7" t="s">
        <v>91</v>
      </c>
      <c r="Q747" s="7"/>
      <c r="R747" s="11" t="s">
        <v>374</v>
      </c>
      <c r="S747" s="13" t="s">
        <v>19</v>
      </c>
      <c r="T747" s="7"/>
      <c r="U747" s="11" t="s">
        <v>19</v>
      </c>
      <c r="V747" s="11" t="s">
        <v>374</v>
      </c>
      <c r="W747" s="13" t="s">
        <v>191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375</v>
      </c>
      <c r="AD747" t="s">
        <v>6</v>
      </c>
      <c r="AE747" t="s">
        <v>240</v>
      </c>
      <c r="AF747" t="s">
        <v>85</v>
      </c>
      <c r="AG747" t="s">
        <v>73</v>
      </c>
      <c r="AH747" t="s">
        <v>19</v>
      </c>
    </row>
    <row r="748" ht="14.25" customHeight="1" spans="1:34">
      <c r="A748" s="5" t="s">
        <v>3584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3585</v>
      </c>
      <c r="H748" s="7" t="s">
        <v>3586</v>
      </c>
      <c r="I748" s="7" t="s">
        <v>77</v>
      </c>
      <c r="J748" s="7" t="s">
        <v>2</v>
      </c>
      <c r="K748" s="7" t="s">
        <v>3587</v>
      </c>
      <c r="L748" s="7">
        <v>1</v>
      </c>
      <c r="M748" s="7">
        <v>1</v>
      </c>
      <c r="N748" s="7" t="s">
        <v>100</v>
      </c>
      <c r="O748" s="7" t="s">
        <v>100</v>
      </c>
      <c r="P748" s="7" t="s">
        <v>91</v>
      </c>
      <c r="Q748" s="7"/>
      <c r="R748" s="11" t="s">
        <v>516</v>
      </c>
      <c r="S748" s="13" t="s">
        <v>19</v>
      </c>
      <c r="T748" s="7"/>
      <c r="U748" s="11" t="s">
        <v>19</v>
      </c>
      <c r="V748" s="11" t="s">
        <v>516</v>
      </c>
      <c r="W748" s="13" t="s">
        <v>308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183</v>
      </c>
      <c r="AD748" t="s">
        <v>6</v>
      </c>
      <c r="AE748" t="s">
        <v>3588</v>
      </c>
      <c r="AF748" t="s">
        <v>85</v>
      </c>
      <c r="AG748" t="s">
        <v>73</v>
      </c>
      <c r="AH748" t="s">
        <v>19</v>
      </c>
    </row>
    <row r="749" ht="14.25" customHeight="1" spans="1:34">
      <c r="A749" s="5" t="s">
        <v>3589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3590</v>
      </c>
      <c r="H749" s="7" t="s">
        <v>3591</v>
      </c>
      <c r="I749" s="7" t="s">
        <v>77</v>
      </c>
      <c r="J749" s="7" t="s">
        <v>2</v>
      </c>
      <c r="K749" s="7" t="s">
        <v>3592</v>
      </c>
      <c r="L749" s="7">
        <v>1</v>
      </c>
      <c r="M749" s="7">
        <v>1</v>
      </c>
      <c r="N749" s="7" t="s">
        <v>100</v>
      </c>
      <c r="O749" s="7" t="s">
        <v>100</v>
      </c>
      <c r="P749" s="7" t="s">
        <v>91</v>
      </c>
      <c r="Q749" s="7"/>
      <c r="R749" s="11" t="s">
        <v>477</v>
      </c>
      <c r="S749" s="13" t="s">
        <v>19</v>
      </c>
      <c r="T749" s="7"/>
      <c r="U749" s="11" t="s">
        <v>19</v>
      </c>
      <c r="V749" s="11" t="s">
        <v>477</v>
      </c>
      <c r="W749" s="13" t="s">
        <v>171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441</v>
      </c>
      <c r="AD749" t="s">
        <v>6</v>
      </c>
      <c r="AE749" t="s">
        <v>3593</v>
      </c>
      <c r="AF749" t="s">
        <v>85</v>
      </c>
      <c r="AG749" t="s">
        <v>73</v>
      </c>
      <c r="AH749" t="s">
        <v>19</v>
      </c>
    </row>
    <row r="750" ht="14.25" customHeight="1" spans="1:34">
      <c r="A750" s="5" t="s">
        <v>3594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3595</v>
      </c>
      <c r="H750" s="7" t="s">
        <v>3596</v>
      </c>
      <c r="I750" s="7" t="s">
        <v>77</v>
      </c>
      <c r="J750" s="7" t="s">
        <v>2</v>
      </c>
      <c r="K750" s="7" t="s">
        <v>3597</v>
      </c>
      <c r="L750" s="7">
        <v>1</v>
      </c>
      <c r="M750" s="7">
        <v>1</v>
      </c>
      <c r="N750" s="7" t="s">
        <v>100</v>
      </c>
      <c r="O750" s="7" t="s">
        <v>100</v>
      </c>
      <c r="P750" s="7" t="s">
        <v>91</v>
      </c>
      <c r="Q750" s="7"/>
      <c r="R750" s="11" t="s">
        <v>3598</v>
      </c>
      <c r="S750" s="13" t="s">
        <v>19</v>
      </c>
      <c r="T750" s="7"/>
      <c r="U750" s="11" t="s">
        <v>19</v>
      </c>
      <c r="V750" s="11" t="s">
        <v>3598</v>
      </c>
      <c r="W750" s="13" t="s">
        <v>1906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161</v>
      </c>
      <c r="AD750" t="s">
        <v>6</v>
      </c>
      <c r="AE750" t="s">
        <v>211</v>
      </c>
      <c r="AF750" t="s">
        <v>85</v>
      </c>
      <c r="AG750" t="s">
        <v>73</v>
      </c>
      <c r="AH750" t="s">
        <v>19</v>
      </c>
    </row>
    <row r="751" ht="14.25" customHeight="1" spans="1:34">
      <c r="A751" s="5" t="s">
        <v>3599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3600</v>
      </c>
      <c r="H751" s="7" t="s">
        <v>3601</v>
      </c>
      <c r="I751" s="7" t="s">
        <v>77</v>
      </c>
      <c r="J751" s="7" t="s">
        <v>2</v>
      </c>
      <c r="K751" s="7" t="s">
        <v>3602</v>
      </c>
      <c r="L751" s="7">
        <v>1</v>
      </c>
      <c r="M751" s="7">
        <v>1</v>
      </c>
      <c r="N751" s="7" t="s">
        <v>100</v>
      </c>
      <c r="O751" s="7" t="s">
        <v>100</v>
      </c>
      <c r="P751" s="7" t="s">
        <v>91</v>
      </c>
      <c r="Q751" s="7"/>
      <c r="R751" s="11" t="s">
        <v>3603</v>
      </c>
      <c r="S751" s="13" t="s">
        <v>19</v>
      </c>
      <c r="T751" s="7"/>
      <c r="U751" s="11" t="s">
        <v>19</v>
      </c>
      <c r="V751" s="11" t="s">
        <v>3603</v>
      </c>
      <c r="W751" s="13" t="s">
        <v>954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3604</v>
      </c>
      <c r="AD751" t="s">
        <v>6</v>
      </c>
      <c r="AE751" t="s">
        <v>211</v>
      </c>
      <c r="AF751" t="s">
        <v>85</v>
      </c>
      <c r="AG751" t="s">
        <v>73</v>
      </c>
      <c r="AH751" t="s">
        <v>19</v>
      </c>
    </row>
    <row r="752" ht="14.25" customHeight="1" spans="1:34">
      <c r="A752" s="5" t="s">
        <v>3605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3606</v>
      </c>
      <c r="H752" s="7" t="s">
        <v>3607</v>
      </c>
      <c r="I752" s="7" t="s">
        <v>77</v>
      </c>
      <c r="J752" s="7" t="s">
        <v>2</v>
      </c>
      <c r="K752" s="7" t="s">
        <v>3608</v>
      </c>
      <c r="L752" s="7">
        <v>1</v>
      </c>
      <c r="M752" s="7">
        <v>1</v>
      </c>
      <c r="N752" s="7" t="s">
        <v>100</v>
      </c>
      <c r="O752" s="7" t="s">
        <v>100</v>
      </c>
      <c r="P752" s="7" t="s">
        <v>91</v>
      </c>
      <c r="Q752" s="7"/>
      <c r="R752" s="11" t="s">
        <v>81</v>
      </c>
      <c r="S752" s="13" t="s">
        <v>19</v>
      </c>
      <c r="T752" s="7"/>
      <c r="U752" s="11" t="s">
        <v>19</v>
      </c>
      <c r="V752" s="11" t="s">
        <v>81</v>
      </c>
      <c r="W752" s="13" t="s">
        <v>82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83</v>
      </c>
      <c r="AD752" t="s">
        <v>6</v>
      </c>
      <c r="AE752" t="s">
        <v>3609</v>
      </c>
      <c r="AF752" t="s">
        <v>85</v>
      </c>
      <c r="AG752" t="s">
        <v>73</v>
      </c>
      <c r="AH752" t="s">
        <v>19</v>
      </c>
    </row>
    <row r="753" ht="14.25" customHeight="1" spans="1:34">
      <c r="A753" s="5" t="s">
        <v>3610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3611</v>
      </c>
      <c r="H753" s="7" t="s">
        <v>3612</v>
      </c>
      <c r="I753" s="7" t="s">
        <v>77</v>
      </c>
      <c r="J753" s="7" t="s">
        <v>2</v>
      </c>
      <c r="K753" s="7" t="s">
        <v>3613</v>
      </c>
      <c r="L753" s="7">
        <v>1</v>
      </c>
      <c r="M753" s="7">
        <v>1</v>
      </c>
      <c r="N753" s="7" t="s">
        <v>80</v>
      </c>
      <c r="O753" s="7" t="s">
        <v>100</v>
      </c>
      <c r="P753" s="7" t="s">
        <v>91</v>
      </c>
      <c r="Q753" s="7"/>
      <c r="R753" s="11" t="s">
        <v>3614</v>
      </c>
      <c r="S753" s="13" t="s">
        <v>19</v>
      </c>
      <c r="T753" s="7"/>
      <c r="U753" s="11" t="s">
        <v>19</v>
      </c>
      <c r="V753" s="11" t="s">
        <v>3614</v>
      </c>
      <c r="W753" s="13" t="s">
        <v>1350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1440</v>
      </c>
      <c r="AD753" t="s">
        <v>6</v>
      </c>
      <c r="AE753" t="s">
        <v>975</v>
      </c>
      <c r="AF753" t="s">
        <v>85</v>
      </c>
      <c r="AG753" t="s">
        <v>73</v>
      </c>
      <c r="AH753" t="s">
        <v>19</v>
      </c>
    </row>
    <row r="754" ht="14.25" customHeight="1" spans="1:34">
      <c r="A754" s="5" t="s">
        <v>3615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3616</v>
      </c>
      <c r="H754" s="7" t="s">
        <v>3617</v>
      </c>
      <c r="I754" s="7" t="s">
        <v>77</v>
      </c>
      <c r="J754" s="7" t="s">
        <v>2</v>
      </c>
      <c r="K754" s="7" t="s">
        <v>3618</v>
      </c>
      <c r="L754" s="7">
        <v>1</v>
      </c>
      <c r="M754" s="7">
        <v>1</v>
      </c>
      <c r="N754" s="7" t="s">
        <v>100</v>
      </c>
      <c r="O754" s="7" t="s">
        <v>100</v>
      </c>
      <c r="P754" s="7" t="s">
        <v>91</v>
      </c>
      <c r="Q754" s="7"/>
      <c r="R754" s="11" t="s">
        <v>860</v>
      </c>
      <c r="S754" s="13" t="s">
        <v>19</v>
      </c>
      <c r="T754" s="7"/>
      <c r="U754" s="11" t="s">
        <v>19</v>
      </c>
      <c r="V754" s="11" t="s">
        <v>860</v>
      </c>
      <c r="W754" s="13" t="s">
        <v>712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288</v>
      </c>
      <c r="AD754" t="s">
        <v>6</v>
      </c>
      <c r="AE754" t="s">
        <v>232</v>
      </c>
      <c r="AF754" t="s">
        <v>85</v>
      </c>
      <c r="AG754" t="s">
        <v>73</v>
      </c>
      <c r="AH754" t="s">
        <v>19</v>
      </c>
    </row>
    <row r="755" ht="14.25" customHeight="1" spans="1:34">
      <c r="A755" s="5" t="s">
        <v>3619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2306</v>
      </c>
      <c r="H755" s="7" t="s">
        <v>2307</v>
      </c>
      <c r="I755" s="7" t="s">
        <v>77</v>
      </c>
      <c r="J755" s="7" t="s">
        <v>2</v>
      </c>
      <c r="K755" s="7" t="s">
        <v>3620</v>
      </c>
      <c r="L755" s="7">
        <v>1</v>
      </c>
      <c r="M755" s="7">
        <v>1</v>
      </c>
      <c r="N755" s="7" t="s">
        <v>100</v>
      </c>
      <c r="O755" s="7" t="s">
        <v>100</v>
      </c>
      <c r="P755" s="7" t="s">
        <v>91</v>
      </c>
      <c r="Q755" s="7"/>
      <c r="R755" s="11" t="s">
        <v>309</v>
      </c>
      <c r="S755" s="13" t="s">
        <v>19</v>
      </c>
      <c r="T755" s="7"/>
      <c r="U755" s="11" t="s">
        <v>19</v>
      </c>
      <c r="V755" s="11" t="s">
        <v>309</v>
      </c>
      <c r="W755" s="13" t="s">
        <v>448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613</v>
      </c>
      <c r="AD755" t="s">
        <v>6</v>
      </c>
      <c r="AE755" t="s">
        <v>104</v>
      </c>
      <c r="AF755" t="s">
        <v>85</v>
      </c>
      <c r="AG755" t="s">
        <v>73</v>
      </c>
      <c r="AH755" t="s">
        <v>19</v>
      </c>
    </row>
    <row r="756" ht="14.25" customHeight="1" spans="1:34">
      <c r="A756" s="5" t="s">
        <v>3621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3622</v>
      </c>
      <c r="H756" s="7" t="s">
        <v>3623</v>
      </c>
      <c r="I756" s="7" t="s">
        <v>77</v>
      </c>
      <c r="J756" s="7" t="s">
        <v>2</v>
      </c>
      <c r="K756" s="7" t="s">
        <v>3624</v>
      </c>
      <c r="L756" s="7">
        <v>1</v>
      </c>
      <c r="M756" s="7">
        <v>1</v>
      </c>
      <c r="N756" s="7" t="s">
        <v>100</v>
      </c>
      <c r="O756" s="7" t="s">
        <v>100</v>
      </c>
      <c r="P756" s="7" t="s">
        <v>91</v>
      </c>
      <c r="Q756" s="7"/>
      <c r="R756" s="11" t="s">
        <v>718</v>
      </c>
      <c r="S756" s="13" t="s">
        <v>19</v>
      </c>
      <c r="T756" s="7"/>
      <c r="U756" s="11" t="s">
        <v>19</v>
      </c>
      <c r="V756" s="11" t="s">
        <v>718</v>
      </c>
      <c r="W756" s="13" t="s">
        <v>388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719</v>
      </c>
      <c r="AD756" t="s">
        <v>6</v>
      </c>
      <c r="AE756" t="s">
        <v>3625</v>
      </c>
      <c r="AF756" t="s">
        <v>85</v>
      </c>
      <c r="AG756" t="s">
        <v>73</v>
      </c>
      <c r="AH756" t="s">
        <v>19</v>
      </c>
    </row>
    <row r="757" ht="14.25" customHeight="1" spans="1:34">
      <c r="A757" s="5" t="s">
        <v>3626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3060</v>
      </c>
      <c r="H757" s="7" t="s">
        <v>3061</v>
      </c>
      <c r="I757" s="7" t="s">
        <v>77</v>
      </c>
      <c r="J757" s="7" t="s">
        <v>2</v>
      </c>
      <c r="K757" s="7" t="s">
        <v>3627</v>
      </c>
      <c r="L757" s="7">
        <v>1</v>
      </c>
      <c r="M757" s="7">
        <v>1</v>
      </c>
      <c r="N757" s="7" t="s">
        <v>100</v>
      </c>
      <c r="O757" s="7" t="s">
        <v>100</v>
      </c>
      <c r="P757" s="7" t="s">
        <v>91</v>
      </c>
      <c r="Q757" s="7"/>
      <c r="R757" s="11" t="s">
        <v>442</v>
      </c>
      <c r="S757" s="13" t="s">
        <v>19</v>
      </c>
      <c r="T757" s="7"/>
      <c r="U757" s="11" t="s">
        <v>19</v>
      </c>
      <c r="V757" s="11" t="s">
        <v>442</v>
      </c>
      <c r="W757" s="13" t="s">
        <v>184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860</v>
      </c>
      <c r="AD757" t="s">
        <v>6</v>
      </c>
      <c r="AE757" t="s">
        <v>403</v>
      </c>
      <c r="AF757" t="s">
        <v>85</v>
      </c>
      <c r="AG757" t="s">
        <v>73</v>
      </c>
      <c r="AH757" t="s">
        <v>19</v>
      </c>
    </row>
    <row r="758" ht="14.25" customHeight="1" spans="1:34">
      <c r="A758" s="5" t="s">
        <v>3628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3629</v>
      </c>
      <c r="H758" s="7" t="s">
        <v>3630</v>
      </c>
      <c r="I758" s="7" t="s">
        <v>77</v>
      </c>
      <c r="J758" s="7" t="s">
        <v>2</v>
      </c>
      <c r="K758" s="7" t="s">
        <v>3631</v>
      </c>
      <c r="L758" s="7">
        <v>1</v>
      </c>
      <c r="M758" s="7">
        <v>1</v>
      </c>
      <c r="N758" s="7" t="s">
        <v>100</v>
      </c>
      <c r="O758" s="7" t="s">
        <v>100</v>
      </c>
      <c r="P758" s="7" t="s">
        <v>91</v>
      </c>
      <c r="Q758" s="7"/>
      <c r="R758" s="11" t="s">
        <v>630</v>
      </c>
      <c r="S758" s="13" t="s">
        <v>19</v>
      </c>
      <c r="T758" s="7"/>
      <c r="U758" s="11" t="s">
        <v>19</v>
      </c>
      <c r="V758" s="11" t="s">
        <v>630</v>
      </c>
      <c r="W758" s="13" t="s">
        <v>224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631</v>
      </c>
      <c r="AD758" t="s">
        <v>6</v>
      </c>
      <c r="AE758" t="s">
        <v>232</v>
      </c>
      <c r="AF758" t="s">
        <v>85</v>
      </c>
      <c r="AG758" t="s">
        <v>73</v>
      </c>
      <c r="AH758" t="s">
        <v>19</v>
      </c>
    </row>
    <row r="759" ht="14.25" customHeight="1" spans="1:34">
      <c r="A759" s="5" t="s">
        <v>3632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3633</v>
      </c>
      <c r="H759" s="7" t="s">
        <v>3634</v>
      </c>
      <c r="I759" s="7" t="s">
        <v>77</v>
      </c>
      <c r="J759" s="7" t="s">
        <v>2</v>
      </c>
      <c r="K759" s="7" t="s">
        <v>3635</v>
      </c>
      <c r="L759" s="7">
        <v>1</v>
      </c>
      <c r="M759" s="7">
        <v>1</v>
      </c>
      <c r="N759" s="7" t="s">
        <v>522</v>
      </c>
      <c r="O759" s="7" t="s">
        <v>100</v>
      </c>
      <c r="P759" s="7" t="s">
        <v>91</v>
      </c>
      <c r="Q759" s="7"/>
      <c r="R759" s="11" t="s">
        <v>3636</v>
      </c>
      <c r="S759" s="13" t="s">
        <v>19</v>
      </c>
      <c r="T759" s="7"/>
      <c r="U759" s="11" t="s">
        <v>19</v>
      </c>
      <c r="V759" s="11" t="s">
        <v>3636</v>
      </c>
      <c r="W759" s="13" t="s">
        <v>773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3637</v>
      </c>
      <c r="AD759" t="s">
        <v>6</v>
      </c>
      <c r="AE759" t="s">
        <v>211</v>
      </c>
      <c r="AF759" t="s">
        <v>85</v>
      </c>
      <c r="AG759" t="s">
        <v>73</v>
      </c>
      <c r="AH759" t="s">
        <v>19</v>
      </c>
    </row>
    <row r="760" ht="14.25" customHeight="1" spans="1:34">
      <c r="A760" s="5" t="s">
        <v>3638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2306</v>
      </c>
      <c r="H760" s="7" t="s">
        <v>2307</v>
      </c>
      <c r="I760" s="7" t="s">
        <v>77</v>
      </c>
      <c r="J760" s="7" t="s">
        <v>2</v>
      </c>
      <c r="K760" s="7" t="s">
        <v>3620</v>
      </c>
      <c r="L760" s="7">
        <v>1</v>
      </c>
      <c r="M760" s="7">
        <v>1</v>
      </c>
      <c r="N760" s="7" t="s">
        <v>100</v>
      </c>
      <c r="O760" s="7" t="s">
        <v>100</v>
      </c>
      <c r="P760" s="7" t="s">
        <v>91</v>
      </c>
      <c r="Q760" s="7"/>
      <c r="R760" s="11" t="s">
        <v>1585</v>
      </c>
      <c r="S760" s="13" t="s">
        <v>19</v>
      </c>
      <c r="T760" s="7"/>
      <c r="U760" s="11" t="s">
        <v>19</v>
      </c>
      <c r="V760" s="11" t="s">
        <v>1585</v>
      </c>
      <c r="W760" s="13" t="s">
        <v>448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697</v>
      </c>
      <c r="AD760" t="s">
        <v>6</v>
      </c>
      <c r="AE760" t="s">
        <v>1192</v>
      </c>
      <c r="AF760" t="s">
        <v>85</v>
      </c>
      <c r="AG760" t="s">
        <v>73</v>
      </c>
      <c r="AH760" t="s">
        <v>19</v>
      </c>
    </row>
    <row r="761" ht="14.25" customHeight="1" spans="1:34">
      <c r="A761" s="5" t="s">
        <v>3639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2842</v>
      </c>
      <c r="H761" s="7" t="s">
        <v>2843</v>
      </c>
      <c r="I761" s="7" t="s">
        <v>77</v>
      </c>
      <c r="J761" s="7" t="s">
        <v>2</v>
      </c>
      <c r="K761" s="7" t="s">
        <v>3640</v>
      </c>
      <c r="L761" s="7">
        <v>1</v>
      </c>
      <c r="M761" s="7">
        <v>1</v>
      </c>
      <c r="N761" s="7" t="s">
        <v>100</v>
      </c>
      <c r="O761" s="7" t="s">
        <v>100</v>
      </c>
      <c r="P761" s="7" t="s">
        <v>91</v>
      </c>
      <c r="Q761" s="7"/>
      <c r="R761" s="11" t="s">
        <v>128</v>
      </c>
      <c r="S761" s="13" t="s">
        <v>19</v>
      </c>
      <c r="T761" s="7"/>
      <c r="U761" s="11" t="s">
        <v>19</v>
      </c>
      <c r="V761" s="11" t="s">
        <v>128</v>
      </c>
      <c r="W761" s="13" t="s">
        <v>142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143</v>
      </c>
      <c r="AD761" t="s">
        <v>6</v>
      </c>
      <c r="AE761" t="s">
        <v>495</v>
      </c>
      <c r="AF761" t="s">
        <v>85</v>
      </c>
      <c r="AG761" t="s">
        <v>73</v>
      </c>
      <c r="AH761" t="s">
        <v>19</v>
      </c>
    </row>
    <row r="762" ht="14.25" customHeight="1" spans="1:34">
      <c r="A762" s="5" t="s">
        <v>3641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3642</v>
      </c>
      <c r="H762" s="7" t="s">
        <v>3643</v>
      </c>
      <c r="I762" s="7" t="s">
        <v>77</v>
      </c>
      <c r="J762" s="7" t="s">
        <v>2</v>
      </c>
      <c r="K762" s="7" t="s">
        <v>3644</v>
      </c>
      <c r="L762" s="7">
        <v>1</v>
      </c>
      <c r="M762" s="7">
        <v>1</v>
      </c>
      <c r="N762" s="7" t="s">
        <v>100</v>
      </c>
      <c r="O762" s="7" t="s">
        <v>100</v>
      </c>
      <c r="P762" s="7" t="s">
        <v>91</v>
      </c>
      <c r="Q762" s="7"/>
      <c r="R762" s="11" t="s">
        <v>128</v>
      </c>
      <c r="S762" s="13" t="s">
        <v>19</v>
      </c>
      <c r="T762" s="7"/>
      <c r="U762" s="11" t="s">
        <v>19</v>
      </c>
      <c r="V762" s="11" t="s">
        <v>128</v>
      </c>
      <c r="W762" s="13" t="s">
        <v>142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143</v>
      </c>
      <c r="AD762" t="s">
        <v>6</v>
      </c>
      <c r="AE762" t="s">
        <v>232</v>
      </c>
      <c r="AF762" t="s">
        <v>85</v>
      </c>
      <c r="AG762" t="s">
        <v>73</v>
      </c>
      <c r="AH762" t="s">
        <v>19</v>
      </c>
    </row>
    <row r="763" ht="14.25" customHeight="1" spans="1:34">
      <c r="A763" s="5" t="s">
        <v>3645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3646</v>
      </c>
      <c r="H763" s="7" t="s">
        <v>3647</v>
      </c>
      <c r="I763" s="7" t="s">
        <v>77</v>
      </c>
      <c r="J763" s="7" t="s">
        <v>2</v>
      </c>
      <c r="K763" s="7" t="s">
        <v>3648</v>
      </c>
      <c r="L763" s="7">
        <v>1</v>
      </c>
      <c r="M763" s="7">
        <v>1</v>
      </c>
      <c r="N763" s="7" t="s">
        <v>100</v>
      </c>
      <c r="O763" s="7" t="s">
        <v>100</v>
      </c>
      <c r="P763" s="7" t="s">
        <v>91</v>
      </c>
      <c r="Q763" s="7"/>
      <c r="R763" s="11" t="s">
        <v>1549</v>
      </c>
      <c r="S763" s="13" t="s">
        <v>19</v>
      </c>
      <c r="T763" s="7"/>
      <c r="U763" s="11" t="s">
        <v>19</v>
      </c>
      <c r="V763" s="11" t="s">
        <v>1549</v>
      </c>
      <c r="W763" s="13" t="s">
        <v>981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1550</v>
      </c>
      <c r="AD763" t="s">
        <v>6</v>
      </c>
      <c r="AE763" t="s">
        <v>3649</v>
      </c>
      <c r="AF763" t="s">
        <v>85</v>
      </c>
      <c r="AG763" t="s">
        <v>73</v>
      </c>
      <c r="AH763" t="s">
        <v>19</v>
      </c>
    </row>
    <row r="764" ht="14.25" customHeight="1" spans="1:34">
      <c r="A764" s="5" t="s">
        <v>3650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3651</v>
      </c>
      <c r="H764" s="7" t="s">
        <v>3652</v>
      </c>
      <c r="I764" s="7" t="s">
        <v>77</v>
      </c>
      <c r="J764" s="7" t="s">
        <v>2</v>
      </c>
      <c r="K764" s="7" t="s">
        <v>3653</v>
      </c>
      <c r="L764" s="7">
        <v>1</v>
      </c>
      <c r="M764" s="7">
        <v>1</v>
      </c>
      <c r="N764" s="7" t="s">
        <v>100</v>
      </c>
      <c r="O764" s="7" t="s">
        <v>100</v>
      </c>
      <c r="P764" s="7" t="s">
        <v>91</v>
      </c>
      <c r="Q764" s="7"/>
      <c r="R764" s="11" t="s">
        <v>402</v>
      </c>
      <c r="S764" s="13" t="s">
        <v>19</v>
      </c>
      <c r="T764" s="7"/>
      <c r="U764" s="11" t="s">
        <v>19</v>
      </c>
      <c r="V764" s="11" t="s">
        <v>402</v>
      </c>
      <c r="W764" s="13" t="s">
        <v>184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589</v>
      </c>
      <c r="AD764" t="s">
        <v>6</v>
      </c>
      <c r="AE764" t="s">
        <v>1004</v>
      </c>
      <c r="AF764" t="s">
        <v>85</v>
      </c>
      <c r="AG764" t="s">
        <v>73</v>
      </c>
      <c r="AH764" t="s">
        <v>19</v>
      </c>
    </row>
    <row r="765" ht="14.25" customHeight="1" spans="1:34">
      <c r="A765" s="5" t="s">
        <v>3654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3655</v>
      </c>
      <c r="H765" s="7" t="s">
        <v>3656</v>
      </c>
      <c r="I765" s="7" t="s">
        <v>77</v>
      </c>
      <c r="J765" s="7" t="s">
        <v>2</v>
      </c>
      <c r="K765" s="7" t="s">
        <v>3657</v>
      </c>
      <c r="L765" s="7">
        <v>1</v>
      </c>
      <c r="M765" s="7">
        <v>1</v>
      </c>
      <c r="N765" s="7" t="s">
        <v>100</v>
      </c>
      <c r="O765" s="7" t="s">
        <v>100</v>
      </c>
      <c r="P765" s="7" t="s">
        <v>91</v>
      </c>
      <c r="Q765" s="7"/>
      <c r="R765" s="11" t="s">
        <v>936</v>
      </c>
      <c r="S765" s="13" t="s">
        <v>19</v>
      </c>
      <c r="T765" s="7"/>
      <c r="U765" s="11" t="s">
        <v>19</v>
      </c>
      <c r="V765" s="11" t="s">
        <v>936</v>
      </c>
      <c r="W765" s="13" t="s">
        <v>171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401</v>
      </c>
      <c r="AD765" t="s">
        <v>6</v>
      </c>
      <c r="AE765" t="s">
        <v>827</v>
      </c>
      <c r="AF765" t="s">
        <v>85</v>
      </c>
      <c r="AG765" t="s">
        <v>73</v>
      </c>
      <c r="AH765" t="s">
        <v>19</v>
      </c>
    </row>
    <row r="766" ht="14.25" customHeight="1" spans="1:34">
      <c r="A766" s="5" t="s">
        <v>3658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3659</v>
      </c>
      <c r="H766" s="7" t="s">
        <v>3660</v>
      </c>
      <c r="I766" s="7" t="s">
        <v>77</v>
      </c>
      <c r="J766" s="7" t="s">
        <v>2</v>
      </c>
      <c r="K766" s="7" t="s">
        <v>3661</v>
      </c>
      <c r="L766" s="7">
        <v>1</v>
      </c>
      <c r="M766" s="7">
        <v>1</v>
      </c>
      <c r="N766" s="7" t="s">
        <v>100</v>
      </c>
      <c r="O766" s="7" t="s">
        <v>100</v>
      </c>
      <c r="P766" s="7" t="s">
        <v>91</v>
      </c>
      <c r="Q766" s="7"/>
      <c r="R766" s="11" t="s">
        <v>309</v>
      </c>
      <c r="S766" s="13" t="s">
        <v>19</v>
      </c>
      <c r="T766" s="7"/>
      <c r="U766" s="11" t="s">
        <v>19</v>
      </c>
      <c r="V766" s="11" t="s">
        <v>309</v>
      </c>
      <c r="W766" s="13" t="s">
        <v>448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613</v>
      </c>
      <c r="AD766" t="s">
        <v>6</v>
      </c>
      <c r="AE766" t="s">
        <v>289</v>
      </c>
      <c r="AF766" t="s">
        <v>85</v>
      </c>
      <c r="AG766" t="s">
        <v>73</v>
      </c>
      <c r="AH766" t="s">
        <v>19</v>
      </c>
    </row>
    <row r="767" ht="14.25" customHeight="1" spans="1:34">
      <c r="A767" s="5" t="s">
        <v>3662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3663</v>
      </c>
      <c r="H767" s="7" t="s">
        <v>3664</v>
      </c>
      <c r="I767" s="7" t="s">
        <v>77</v>
      </c>
      <c r="J767" s="7" t="s">
        <v>2</v>
      </c>
      <c r="K767" s="7" t="s">
        <v>3665</v>
      </c>
      <c r="L767" s="7">
        <v>1</v>
      </c>
      <c r="M767" s="7">
        <v>1</v>
      </c>
      <c r="N767" s="7" t="s">
        <v>100</v>
      </c>
      <c r="O767" s="7" t="s">
        <v>100</v>
      </c>
      <c r="P767" s="7" t="s">
        <v>91</v>
      </c>
      <c r="Q767" s="7"/>
      <c r="R767" s="11" t="s">
        <v>380</v>
      </c>
      <c r="S767" s="13" t="s">
        <v>19</v>
      </c>
      <c r="T767" s="7"/>
      <c r="U767" s="11" t="s">
        <v>19</v>
      </c>
      <c r="V767" s="11" t="s">
        <v>380</v>
      </c>
      <c r="W767" s="13" t="s">
        <v>135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381</v>
      </c>
      <c r="AD767" t="s">
        <v>6</v>
      </c>
      <c r="AE767" t="s">
        <v>544</v>
      </c>
      <c r="AF767" t="s">
        <v>85</v>
      </c>
      <c r="AG767" t="s">
        <v>73</v>
      </c>
      <c r="AH767" t="s">
        <v>19</v>
      </c>
    </row>
    <row r="768" ht="14.25" customHeight="1" spans="1:34">
      <c r="A768" s="5" t="s">
        <v>3666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3667</v>
      </c>
      <c r="H768" s="7" t="s">
        <v>3668</v>
      </c>
      <c r="I768" s="7" t="s">
        <v>77</v>
      </c>
      <c r="J768" s="7" t="s">
        <v>2</v>
      </c>
      <c r="K768" s="7" t="s">
        <v>3669</v>
      </c>
      <c r="L768" s="7">
        <v>2</v>
      </c>
      <c r="M768" s="7">
        <v>1</v>
      </c>
      <c r="N768" s="7" t="s">
        <v>100</v>
      </c>
      <c r="O768" s="7" t="s">
        <v>100</v>
      </c>
      <c r="P768" s="7" t="s">
        <v>91</v>
      </c>
      <c r="Q768" s="7"/>
      <c r="R768" s="11" t="s">
        <v>2369</v>
      </c>
      <c r="S768" s="13" t="s">
        <v>19</v>
      </c>
      <c r="T768" s="7"/>
      <c r="U768" s="11" t="s">
        <v>19</v>
      </c>
      <c r="V768" s="11" t="s">
        <v>2369</v>
      </c>
      <c r="W768" s="13" t="s">
        <v>433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2734</v>
      </c>
      <c r="AD768" t="s">
        <v>6</v>
      </c>
      <c r="AE768" t="s">
        <v>822</v>
      </c>
      <c r="AF768" t="s">
        <v>85</v>
      </c>
      <c r="AG768" t="s">
        <v>73</v>
      </c>
      <c r="AH768" t="s">
        <v>19</v>
      </c>
    </row>
    <row r="769" ht="14.25" customHeight="1" spans="1:34">
      <c r="A769" s="5" t="s">
        <v>3670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3199</v>
      </c>
      <c r="H769" s="7" t="s">
        <v>3200</v>
      </c>
      <c r="I769" s="7" t="s">
        <v>77</v>
      </c>
      <c r="J769" s="7" t="s">
        <v>2</v>
      </c>
      <c r="K769" s="7" t="s">
        <v>3671</v>
      </c>
      <c r="L769" s="7">
        <v>1</v>
      </c>
      <c r="M769" s="7">
        <v>1</v>
      </c>
      <c r="N769" s="7" t="s">
        <v>100</v>
      </c>
      <c r="O769" s="7" t="s">
        <v>100</v>
      </c>
      <c r="P769" s="7" t="s">
        <v>91</v>
      </c>
      <c r="Q769" s="7"/>
      <c r="R769" s="11" t="s">
        <v>3202</v>
      </c>
      <c r="S769" s="13" t="s">
        <v>19</v>
      </c>
      <c r="T769" s="7"/>
      <c r="U769" s="11" t="s">
        <v>19</v>
      </c>
      <c r="V769" s="11" t="s">
        <v>3202</v>
      </c>
      <c r="W769" s="13" t="s">
        <v>2711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1614</v>
      </c>
      <c r="AD769" t="s">
        <v>6</v>
      </c>
      <c r="AE769" t="s">
        <v>1121</v>
      </c>
      <c r="AF769" t="s">
        <v>85</v>
      </c>
      <c r="AG769" t="s">
        <v>73</v>
      </c>
      <c r="AH769" t="s">
        <v>19</v>
      </c>
    </row>
    <row r="770" ht="14.25" customHeight="1" spans="1:34">
      <c r="A770" s="5" t="s">
        <v>3672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591</v>
      </c>
      <c r="H770" s="7" t="s">
        <v>592</v>
      </c>
      <c r="I770" s="7" t="s">
        <v>77</v>
      </c>
      <c r="J770" s="7" t="s">
        <v>2</v>
      </c>
      <c r="K770" s="7" t="s">
        <v>3673</v>
      </c>
      <c r="L770" s="7">
        <v>1</v>
      </c>
      <c r="M770" s="7">
        <v>1</v>
      </c>
      <c r="N770" s="7" t="s">
        <v>100</v>
      </c>
      <c r="O770" s="7" t="s">
        <v>100</v>
      </c>
      <c r="P770" s="7" t="s">
        <v>91</v>
      </c>
      <c r="Q770" s="7"/>
      <c r="R770" s="11" t="s">
        <v>81</v>
      </c>
      <c r="S770" s="13" t="s">
        <v>19</v>
      </c>
      <c r="T770" s="7"/>
      <c r="U770" s="11" t="s">
        <v>19</v>
      </c>
      <c r="V770" s="11" t="s">
        <v>81</v>
      </c>
      <c r="W770" s="13" t="s">
        <v>82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83</v>
      </c>
      <c r="AD770" t="s">
        <v>6</v>
      </c>
      <c r="AE770" t="s">
        <v>144</v>
      </c>
      <c r="AF770" t="s">
        <v>85</v>
      </c>
      <c r="AG770" t="s">
        <v>73</v>
      </c>
      <c r="AH770" t="s">
        <v>19</v>
      </c>
    </row>
    <row r="771" ht="14.25" customHeight="1" spans="1:34">
      <c r="A771" s="5" t="s">
        <v>3674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3159</v>
      </c>
      <c r="H771" s="7" t="s">
        <v>3160</v>
      </c>
      <c r="I771" s="7" t="s">
        <v>77</v>
      </c>
      <c r="J771" s="7" t="s">
        <v>2</v>
      </c>
      <c r="K771" s="7" t="s">
        <v>3675</v>
      </c>
      <c r="L771" s="7">
        <v>1</v>
      </c>
      <c r="M771" s="7">
        <v>1</v>
      </c>
      <c r="N771" s="7" t="s">
        <v>100</v>
      </c>
      <c r="O771" s="7" t="s">
        <v>100</v>
      </c>
      <c r="P771" s="7" t="s">
        <v>91</v>
      </c>
      <c r="Q771" s="7"/>
      <c r="R771" s="11" t="s">
        <v>245</v>
      </c>
      <c r="S771" s="13" t="s">
        <v>19</v>
      </c>
      <c r="T771" s="7"/>
      <c r="U771" s="11" t="s">
        <v>19</v>
      </c>
      <c r="V771" s="11" t="s">
        <v>245</v>
      </c>
      <c r="W771" s="13" t="s">
        <v>246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247</v>
      </c>
      <c r="AD771" t="s">
        <v>6</v>
      </c>
      <c r="AE771" t="s">
        <v>3676</v>
      </c>
      <c r="AF771" t="s">
        <v>85</v>
      </c>
      <c r="AG771" t="s">
        <v>73</v>
      </c>
      <c r="AH771" t="s">
        <v>19</v>
      </c>
    </row>
    <row r="772" ht="14.25" customHeight="1" spans="1:34">
      <c r="A772" s="5" t="s">
        <v>3677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3678</v>
      </c>
      <c r="H772" s="7" t="s">
        <v>3679</v>
      </c>
      <c r="I772" s="7" t="s">
        <v>77</v>
      </c>
      <c r="J772" s="7" t="s">
        <v>2</v>
      </c>
      <c r="K772" s="7" t="s">
        <v>3680</v>
      </c>
      <c r="L772" s="7">
        <v>1</v>
      </c>
      <c r="M772" s="7">
        <v>1</v>
      </c>
      <c r="N772" s="7" t="s">
        <v>100</v>
      </c>
      <c r="O772" s="7" t="s">
        <v>100</v>
      </c>
      <c r="P772" s="7" t="s">
        <v>91</v>
      </c>
      <c r="Q772" s="7"/>
      <c r="R772" s="11" t="s">
        <v>750</v>
      </c>
      <c r="S772" s="13" t="s">
        <v>19</v>
      </c>
      <c r="T772" s="7"/>
      <c r="U772" s="11" t="s">
        <v>19</v>
      </c>
      <c r="V772" s="11" t="s">
        <v>750</v>
      </c>
      <c r="W772" s="13" t="s">
        <v>253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3227</v>
      </c>
      <c r="AD772" t="s">
        <v>6</v>
      </c>
      <c r="AE772" t="s">
        <v>456</v>
      </c>
      <c r="AF772" t="s">
        <v>85</v>
      </c>
      <c r="AG772" t="s">
        <v>73</v>
      </c>
      <c r="AH772" t="s">
        <v>19</v>
      </c>
    </row>
    <row r="773" ht="14.25" customHeight="1" spans="1:34">
      <c r="A773" s="5" t="s">
        <v>3681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2281</v>
      </c>
      <c r="H773" s="7" t="s">
        <v>2282</v>
      </c>
      <c r="I773" s="7" t="s">
        <v>77</v>
      </c>
      <c r="J773" s="7" t="s">
        <v>2</v>
      </c>
      <c r="K773" s="7" t="s">
        <v>3682</v>
      </c>
      <c r="L773" s="7">
        <v>1</v>
      </c>
      <c r="M773" s="7">
        <v>1</v>
      </c>
      <c r="N773" s="7" t="s">
        <v>100</v>
      </c>
      <c r="O773" s="7" t="s">
        <v>100</v>
      </c>
      <c r="P773" s="7" t="s">
        <v>91</v>
      </c>
      <c r="Q773" s="7"/>
      <c r="R773" s="11" t="s">
        <v>314</v>
      </c>
      <c r="S773" s="13" t="s">
        <v>19</v>
      </c>
      <c r="T773" s="7"/>
      <c r="U773" s="11" t="s">
        <v>19</v>
      </c>
      <c r="V773" s="11" t="s">
        <v>314</v>
      </c>
      <c r="W773" s="13" t="s">
        <v>184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554</v>
      </c>
      <c r="AD773" t="s">
        <v>6</v>
      </c>
      <c r="AE773" t="s">
        <v>1322</v>
      </c>
      <c r="AF773" t="s">
        <v>85</v>
      </c>
      <c r="AG773" t="s">
        <v>73</v>
      </c>
      <c r="AH773" t="s">
        <v>19</v>
      </c>
    </row>
    <row r="774" ht="14.25" customHeight="1" spans="1:34">
      <c r="A774" s="5" t="s">
        <v>3683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3684</v>
      </c>
      <c r="H774" s="7" t="s">
        <v>3685</v>
      </c>
      <c r="I774" s="7" t="s">
        <v>77</v>
      </c>
      <c r="J774" s="7" t="s">
        <v>2</v>
      </c>
      <c r="K774" s="7" t="s">
        <v>3686</v>
      </c>
      <c r="L774" s="7">
        <v>1</v>
      </c>
      <c r="M774" s="7">
        <v>1</v>
      </c>
      <c r="N774" s="7" t="s">
        <v>80</v>
      </c>
      <c r="O774" s="7" t="s">
        <v>100</v>
      </c>
      <c r="P774" s="7" t="s">
        <v>91</v>
      </c>
      <c r="Q774" s="7"/>
      <c r="R774" s="11" t="s">
        <v>402</v>
      </c>
      <c r="S774" s="13" t="s">
        <v>19</v>
      </c>
      <c r="T774" s="7"/>
      <c r="U774" s="11" t="s">
        <v>19</v>
      </c>
      <c r="V774" s="11" t="s">
        <v>402</v>
      </c>
      <c r="W774" s="13" t="s">
        <v>184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589</v>
      </c>
      <c r="AD774" t="s">
        <v>6</v>
      </c>
      <c r="AE774" t="s">
        <v>822</v>
      </c>
      <c r="AF774" t="s">
        <v>85</v>
      </c>
      <c r="AG774" t="s">
        <v>73</v>
      </c>
      <c r="AH774" t="s">
        <v>19</v>
      </c>
    </row>
    <row r="775" ht="14.25" customHeight="1" spans="1:34">
      <c r="A775" s="5" t="s">
        <v>3687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3688</v>
      </c>
      <c r="H775" s="7" t="s">
        <v>3689</v>
      </c>
      <c r="I775" s="7" t="s">
        <v>77</v>
      </c>
      <c r="J775" s="7" t="s">
        <v>2</v>
      </c>
      <c r="K775" s="7" t="s">
        <v>3690</v>
      </c>
      <c r="L775" s="7">
        <v>1</v>
      </c>
      <c r="M775" s="7">
        <v>1</v>
      </c>
      <c r="N775" s="7" t="s">
        <v>100</v>
      </c>
      <c r="O775" s="7" t="s">
        <v>100</v>
      </c>
      <c r="P775" s="7" t="s">
        <v>91</v>
      </c>
      <c r="Q775" s="7"/>
      <c r="R775" s="11" t="s">
        <v>314</v>
      </c>
      <c r="S775" s="13" t="s">
        <v>19</v>
      </c>
      <c r="T775" s="7"/>
      <c r="U775" s="11" t="s">
        <v>19</v>
      </c>
      <c r="V775" s="11" t="s">
        <v>314</v>
      </c>
      <c r="W775" s="13" t="s">
        <v>184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554</v>
      </c>
      <c r="AD775" t="s">
        <v>6</v>
      </c>
      <c r="AE775" t="s">
        <v>232</v>
      </c>
      <c r="AF775" t="s">
        <v>85</v>
      </c>
      <c r="AG775" t="s">
        <v>73</v>
      </c>
      <c r="AH775" t="s">
        <v>19</v>
      </c>
    </row>
    <row r="776" ht="14.25" customHeight="1" spans="1:34">
      <c r="A776" s="5" t="s">
        <v>3691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2832</v>
      </c>
      <c r="H776" s="7" t="s">
        <v>2833</v>
      </c>
      <c r="I776" s="7" t="s">
        <v>77</v>
      </c>
      <c r="J776" s="7" t="s">
        <v>2</v>
      </c>
      <c r="K776" s="7" t="s">
        <v>3692</v>
      </c>
      <c r="L776" s="7">
        <v>1</v>
      </c>
      <c r="M776" s="7">
        <v>1</v>
      </c>
      <c r="N776" s="7" t="s">
        <v>100</v>
      </c>
      <c r="O776" s="7" t="s">
        <v>100</v>
      </c>
      <c r="P776" s="7" t="s">
        <v>91</v>
      </c>
      <c r="Q776" s="7"/>
      <c r="R776" s="11" t="s">
        <v>309</v>
      </c>
      <c r="S776" s="13" t="s">
        <v>19</v>
      </c>
      <c r="T776" s="7"/>
      <c r="U776" s="11" t="s">
        <v>19</v>
      </c>
      <c r="V776" s="11" t="s">
        <v>309</v>
      </c>
      <c r="W776" s="13" t="s">
        <v>448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613</v>
      </c>
      <c r="AD776" t="s">
        <v>6</v>
      </c>
      <c r="AE776" t="s">
        <v>3693</v>
      </c>
      <c r="AF776" t="s">
        <v>85</v>
      </c>
      <c r="AG776" t="s">
        <v>73</v>
      </c>
      <c r="AH776" t="s">
        <v>19</v>
      </c>
    </row>
    <row r="777" ht="14.25" customHeight="1" spans="1:34">
      <c r="A777" s="5" t="s">
        <v>3694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3155</v>
      </c>
      <c r="H777" s="7" t="s">
        <v>3156</v>
      </c>
      <c r="I777" s="7" t="s">
        <v>77</v>
      </c>
      <c r="J777" s="7" t="s">
        <v>2</v>
      </c>
      <c r="K777" s="7" t="s">
        <v>3695</v>
      </c>
      <c r="L777" s="7">
        <v>1</v>
      </c>
      <c r="M777" s="7">
        <v>1</v>
      </c>
      <c r="N777" s="7" t="s">
        <v>100</v>
      </c>
      <c r="O777" s="7" t="s">
        <v>100</v>
      </c>
      <c r="P777" s="7" t="s">
        <v>91</v>
      </c>
      <c r="Q777" s="7"/>
      <c r="R777" s="11" t="s">
        <v>336</v>
      </c>
      <c r="S777" s="13" t="s">
        <v>19</v>
      </c>
      <c r="T777" s="7"/>
      <c r="U777" s="11" t="s">
        <v>19</v>
      </c>
      <c r="V777" s="11" t="s">
        <v>336</v>
      </c>
      <c r="W777" s="13" t="s">
        <v>321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337</v>
      </c>
      <c r="AD777" t="s">
        <v>6</v>
      </c>
      <c r="AE777" t="s">
        <v>1126</v>
      </c>
      <c r="AF777" t="s">
        <v>85</v>
      </c>
      <c r="AG777" t="s">
        <v>73</v>
      </c>
      <c r="AH777" t="s">
        <v>19</v>
      </c>
    </row>
    <row r="778" ht="14.25" customHeight="1" spans="1:34">
      <c r="A778" s="5" t="s">
        <v>3696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3697</v>
      </c>
      <c r="H778" s="7" t="s">
        <v>3698</v>
      </c>
      <c r="I778" s="7" t="s">
        <v>77</v>
      </c>
      <c r="J778" s="7" t="s">
        <v>2</v>
      </c>
      <c r="K778" s="7" t="s">
        <v>3699</v>
      </c>
      <c r="L778" s="7">
        <v>1</v>
      </c>
      <c r="M778" s="7">
        <v>1</v>
      </c>
      <c r="N778" s="7" t="s">
        <v>100</v>
      </c>
      <c r="O778" s="7" t="s">
        <v>100</v>
      </c>
      <c r="P778" s="7" t="s">
        <v>91</v>
      </c>
      <c r="Q778" s="7"/>
      <c r="R778" s="11" t="s">
        <v>690</v>
      </c>
      <c r="S778" s="13" t="s">
        <v>19</v>
      </c>
      <c r="T778" s="7"/>
      <c r="U778" s="11" t="s">
        <v>19</v>
      </c>
      <c r="V778" s="11" t="s">
        <v>690</v>
      </c>
      <c r="W778" s="13" t="s">
        <v>691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692</v>
      </c>
      <c r="AD778" t="s">
        <v>6</v>
      </c>
      <c r="AE778" t="s">
        <v>544</v>
      </c>
      <c r="AF778" t="s">
        <v>85</v>
      </c>
      <c r="AG778" t="s">
        <v>73</v>
      </c>
      <c r="AH778" t="s">
        <v>19</v>
      </c>
    </row>
    <row r="779" ht="14.25" customHeight="1" spans="1:34">
      <c r="A779" s="5" t="s">
        <v>3700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3701</v>
      </c>
      <c r="H779" s="7" t="s">
        <v>3702</v>
      </c>
      <c r="I779" s="7" t="s">
        <v>77</v>
      </c>
      <c r="J779" s="7" t="s">
        <v>2</v>
      </c>
      <c r="K779" s="7" t="s">
        <v>3703</v>
      </c>
      <c r="L779" s="7">
        <v>1</v>
      </c>
      <c r="M779" s="7">
        <v>1</v>
      </c>
      <c r="N779" s="7" t="s">
        <v>100</v>
      </c>
      <c r="O779" s="7" t="s">
        <v>100</v>
      </c>
      <c r="P779" s="7" t="s">
        <v>91</v>
      </c>
      <c r="Q779" s="7"/>
      <c r="R779" s="11" t="s">
        <v>81</v>
      </c>
      <c r="S779" s="13" t="s">
        <v>19</v>
      </c>
      <c r="T779" s="7"/>
      <c r="U779" s="11" t="s">
        <v>19</v>
      </c>
      <c r="V779" s="11" t="s">
        <v>81</v>
      </c>
      <c r="W779" s="13" t="s">
        <v>82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83</v>
      </c>
      <c r="AD779" t="s">
        <v>6</v>
      </c>
      <c r="AE779" t="s">
        <v>779</v>
      </c>
      <c r="AF779" t="s">
        <v>85</v>
      </c>
      <c r="AG779" t="s">
        <v>73</v>
      </c>
      <c r="AH779" t="s">
        <v>19</v>
      </c>
    </row>
    <row r="780" ht="14.25" customHeight="1" spans="1:34">
      <c r="A780" s="5" t="s">
        <v>3704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1837</v>
      </c>
      <c r="H780" s="7" t="s">
        <v>1838</v>
      </c>
      <c r="I780" s="7" t="s">
        <v>77</v>
      </c>
      <c r="J780" s="7" t="s">
        <v>2</v>
      </c>
      <c r="K780" s="7" t="s">
        <v>3705</v>
      </c>
      <c r="L780" s="7">
        <v>1</v>
      </c>
      <c r="M780" s="7">
        <v>1</v>
      </c>
      <c r="N780" s="7" t="s">
        <v>100</v>
      </c>
      <c r="O780" s="7" t="s">
        <v>100</v>
      </c>
      <c r="P780" s="7" t="s">
        <v>91</v>
      </c>
      <c r="Q780" s="7"/>
      <c r="R780" s="11" t="s">
        <v>924</v>
      </c>
      <c r="S780" s="13" t="s">
        <v>19</v>
      </c>
      <c r="T780" s="7"/>
      <c r="U780" s="11" t="s">
        <v>19</v>
      </c>
      <c r="V780" s="11" t="s">
        <v>924</v>
      </c>
      <c r="W780" s="13" t="s">
        <v>925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508</v>
      </c>
      <c r="AD780" t="s">
        <v>6</v>
      </c>
      <c r="AE780" t="s">
        <v>579</v>
      </c>
      <c r="AF780" t="s">
        <v>85</v>
      </c>
      <c r="AG780" t="s">
        <v>73</v>
      </c>
      <c r="AH780" t="s">
        <v>19</v>
      </c>
    </row>
    <row r="781" ht="14.25" customHeight="1" spans="1:34">
      <c r="A781" s="5" t="s">
        <v>3706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3707</v>
      </c>
      <c r="H781" s="7" t="s">
        <v>3708</v>
      </c>
      <c r="I781" s="7" t="s">
        <v>77</v>
      </c>
      <c r="J781" s="7" t="s">
        <v>2</v>
      </c>
      <c r="K781" s="7" t="s">
        <v>3709</v>
      </c>
      <c r="L781" s="7">
        <v>1</v>
      </c>
      <c r="M781" s="7">
        <v>1</v>
      </c>
      <c r="N781" s="7" t="s">
        <v>100</v>
      </c>
      <c r="O781" s="7" t="s">
        <v>100</v>
      </c>
      <c r="P781" s="7" t="s">
        <v>91</v>
      </c>
      <c r="Q781" s="7"/>
      <c r="R781" s="11" t="s">
        <v>488</v>
      </c>
      <c r="S781" s="13" t="s">
        <v>19</v>
      </c>
      <c r="T781" s="7"/>
      <c r="U781" s="11" t="s">
        <v>19</v>
      </c>
      <c r="V781" s="11" t="s">
        <v>488</v>
      </c>
      <c r="W781" s="13" t="s">
        <v>135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483</v>
      </c>
      <c r="AD781" t="s">
        <v>6</v>
      </c>
      <c r="AE781" t="s">
        <v>1192</v>
      </c>
      <c r="AF781" t="s">
        <v>85</v>
      </c>
      <c r="AG781" t="s">
        <v>73</v>
      </c>
      <c r="AH781" t="s">
        <v>19</v>
      </c>
    </row>
    <row r="782" ht="14.25" customHeight="1" spans="1:34">
      <c r="A782" s="5" t="s">
        <v>3710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3711</v>
      </c>
      <c r="H782" s="7" t="s">
        <v>3712</v>
      </c>
      <c r="I782" s="7" t="s">
        <v>77</v>
      </c>
      <c r="J782" s="7" t="s">
        <v>2</v>
      </c>
      <c r="K782" s="7" t="s">
        <v>3713</v>
      </c>
      <c r="L782" s="7">
        <v>1</v>
      </c>
      <c r="M782" s="7">
        <v>1</v>
      </c>
      <c r="N782" s="7" t="s">
        <v>100</v>
      </c>
      <c r="O782" s="7" t="s">
        <v>100</v>
      </c>
      <c r="P782" s="7" t="s">
        <v>91</v>
      </c>
      <c r="Q782" s="7"/>
      <c r="R782" s="11" t="s">
        <v>1030</v>
      </c>
      <c r="S782" s="13" t="s">
        <v>19</v>
      </c>
      <c r="T782" s="7"/>
      <c r="U782" s="11" t="s">
        <v>19</v>
      </c>
      <c r="V782" s="11" t="s">
        <v>1030</v>
      </c>
      <c r="W782" s="13" t="s">
        <v>171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606</v>
      </c>
      <c r="AD782" t="s">
        <v>6</v>
      </c>
      <c r="AE782" t="s">
        <v>779</v>
      </c>
      <c r="AF782" t="s">
        <v>85</v>
      </c>
      <c r="AG782" t="s">
        <v>73</v>
      </c>
      <c r="AH782" t="s">
        <v>19</v>
      </c>
    </row>
    <row r="783" ht="14.25" customHeight="1" spans="1:34">
      <c r="A783" s="5" t="s">
        <v>3714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3715</v>
      </c>
      <c r="H783" s="7" t="s">
        <v>3716</v>
      </c>
      <c r="I783" s="7" t="s">
        <v>77</v>
      </c>
      <c r="J783" s="7" t="s">
        <v>2</v>
      </c>
      <c r="K783" s="7" t="s">
        <v>3717</v>
      </c>
      <c r="L783" s="7">
        <v>1</v>
      </c>
      <c r="M783" s="7">
        <v>1</v>
      </c>
      <c r="N783" s="7" t="s">
        <v>100</v>
      </c>
      <c r="O783" s="7" t="s">
        <v>100</v>
      </c>
      <c r="P783" s="7" t="s">
        <v>91</v>
      </c>
      <c r="Q783" s="7"/>
      <c r="R783" s="11" t="s">
        <v>453</v>
      </c>
      <c r="S783" s="13" t="s">
        <v>19</v>
      </c>
      <c r="T783" s="7"/>
      <c r="U783" s="11" t="s">
        <v>19</v>
      </c>
      <c r="V783" s="11" t="s">
        <v>453</v>
      </c>
      <c r="W783" s="13" t="s">
        <v>454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455</v>
      </c>
      <c r="AD783" t="s">
        <v>6</v>
      </c>
      <c r="AE783" t="s">
        <v>113</v>
      </c>
      <c r="AF783" t="s">
        <v>85</v>
      </c>
      <c r="AG783" t="s">
        <v>73</v>
      </c>
      <c r="AH783" t="s">
        <v>19</v>
      </c>
    </row>
    <row r="784" ht="14.25" customHeight="1" spans="1:34">
      <c r="A784" s="5" t="s">
        <v>3718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3719</v>
      </c>
      <c r="H784" s="7" t="s">
        <v>3720</v>
      </c>
      <c r="I784" s="7" t="s">
        <v>77</v>
      </c>
      <c r="J784" s="7" t="s">
        <v>2</v>
      </c>
      <c r="K784" s="7" t="s">
        <v>3721</v>
      </c>
      <c r="L784" s="7">
        <v>1</v>
      </c>
      <c r="M784" s="7">
        <v>1</v>
      </c>
      <c r="N784" s="7" t="s">
        <v>100</v>
      </c>
      <c r="O784" s="7" t="s">
        <v>100</v>
      </c>
      <c r="P784" s="7" t="s">
        <v>91</v>
      </c>
      <c r="Q784" s="7"/>
      <c r="R784" s="11" t="s">
        <v>326</v>
      </c>
      <c r="S784" s="13" t="s">
        <v>19</v>
      </c>
      <c r="T784" s="7"/>
      <c r="U784" s="11" t="s">
        <v>19</v>
      </c>
      <c r="V784" s="11" t="s">
        <v>326</v>
      </c>
      <c r="W784" s="13" t="s">
        <v>712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713</v>
      </c>
      <c r="AD784" t="s">
        <v>6</v>
      </c>
      <c r="AE784" t="s">
        <v>3722</v>
      </c>
      <c r="AF784" t="s">
        <v>85</v>
      </c>
      <c r="AG784" t="s">
        <v>73</v>
      </c>
      <c r="AH784" t="s">
        <v>19</v>
      </c>
    </row>
    <row r="785" ht="14.25" customHeight="1" spans="1:34">
      <c r="A785" s="5" t="s">
        <v>3723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3724</v>
      </c>
      <c r="H785" s="7" t="s">
        <v>3725</v>
      </c>
      <c r="I785" s="7" t="s">
        <v>77</v>
      </c>
      <c r="J785" s="7" t="s">
        <v>2</v>
      </c>
      <c r="K785" s="7" t="s">
        <v>3726</v>
      </c>
      <c r="L785" s="7">
        <v>2</v>
      </c>
      <c r="M785" s="7">
        <v>1</v>
      </c>
      <c r="N785" s="7" t="s">
        <v>100</v>
      </c>
      <c r="O785" s="7" t="s">
        <v>100</v>
      </c>
      <c r="P785" s="7" t="s">
        <v>91</v>
      </c>
      <c r="Q785" s="7"/>
      <c r="R785" s="11" t="s">
        <v>1621</v>
      </c>
      <c r="S785" s="13" t="s">
        <v>19</v>
      </c>
      <c r="T785" s="7"/>
      <c r="U785" s="11" t="s">
        <v>19</v>
      </c>
      <c r="V785" s="11" t="s">
        <v>1621</v>
      </c>
      <c r="W785" s="13" t="s">
        <v>433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1622</v>
      </c>
      <c r="AD785" t="s">
        <v>6</v>
      </c>
      <c r="AE785" t="s">
        <v>544</v>
      </c>
      <c r="AF785" t="s">
        <v>85</v>
      </c>
      <c r="AG785" t="s">
        <v>73</v>
      </c>
      <c r="AH785" t="s">
        <v>19</v>
      </c>
    </row>
    <row r="786" ht="14.25" customHeight="1" spans="1:34">
      <c r="A786" s="5" t="s">
        <v>3727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3728</v>
      </c>
      <c r="H786" s="7" t="s">
        <v>3729</v>
      </c>
      <c r="I786" s="7" t="s">
        <v>77</v>
      </c>
      <c r="J786" s="7" t="s">
        <v>2</v>
      </c>
      <c r="K786" s="7" t="s">
        <v>3730</v>
      </c>
      <c r="L786" s="7">
        <v>1</v>
      </c>
      <c r="M786" s="7">
        <v>1</v>
      </c>
      <c r="N786" s="7" t="s">
        <v>100</v>
      </c>
      <c r="O786" s="7" t="s">
        <v>100</v>
      </c>
      <c r="P786" s="7" t="s">
        <v>91</v>
      </c>
      <c r="Q786" s="7"/>
      <c r="R786" s="11" t="s">
        <v>223</v>
      </c>
      <c r="S786" s="13" t="s">
        <v>19</v>
      </c>
      <c r="T786" s="7"/>
      <c r="U786" s="11" t="s">
        <v>19</v>
      </c>
      <c r="V786" s="11" t="s">
        <v>223</v>
      </c>
      <c r="W786" s="13" t="s">
        <v>224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225</v>
      </c>
      <c r="AD786" t="s">
        <v>6</v>
      </c>
      <c r="AE786" t="s">
        <v>113</v>
      </c>
      <c r="AF786" t="s">
        <v>85</v>
      </c>
      <c r="AG786" t="s">
        <v>73</v>
      </c>
      <c r="AH786" t="s">
        <v>19</v>
      </c>
    </row>
    <row r="787" ht="14.25" customHeight="1" spans="1:34">
      <c r="A787" s="5" t="s">
        <v>3731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3732</v>
      </c>
      <c r="H787" s="7" t="s">
        <v>3733</v>
      </c>
      <c r="I787" s="7" t="s">
        <v>77</v>
      </c>
      <c r="J787" s="7" t="s">
        <v>2</v>
      </c>
      <c r="K787" s="7" t="s">
        <v>3734</v>
      </c>
      <c r="L787" s="7">
        <v>1</v>
      </c>
      <c r="M787" s="7">
        <v>1</v>
      </c>
      <c r="N787" s="7" t="s">
        <v>79</v>
      </c>
      <c r="O787" s="7" t="s">
        <v>100</v>
      </c>
      <c r="P787" s="7" t="s">
        <v>91</v>
      </c>
      <c r="Q787" s="7"/>
      <c r="R787" s="11" t="s">
        <v>190</v>
      </c>
      <c r="S787" s="13" t="s">
        <v>19</v>
      </c>
      <c r="T787" s="7"/>
      <c r="U787" s="11" t="s">
        <v>19</v>
      </c>
      <c r="V787" s="11" t="s">
        <v>190</v>
      </c>
      <c r="W787" s="13" t="s">
        <v>191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192</v>
      </c>
      <c r="AD787" t="s">
        <v>6</v>
      </c>
      <c r="AE787" t="s">
        <v>232</v>
      </c>
      <c r="AF787" t="s">
        <v>85</v>
      </c>
      <c r="AG787" t="s">
        <v>73</v>
      </c>
      <c r="AH787" t="s">
        <v>19</v>
      </c>
    </row>
    <row r="788" customHeight="1" spans="1:32">
      <c r="A788" s="9" t="s">
        <v>3735</v>
      </c>
      <c r="B788" s="9"/>
      <c r="C788" s="9" t="s">
        <v>3736</v>
      </c>
      <c r="D788" s="9"/>
      <c r="E788" s="9"/>
      <c r="F788" s="9"/>
      <c r="G788" s="9" t="s">
        <v>3736</v>
      </c>
      <c r="H788" s="9" t="s">
        <v>3736</v>
      </c>
      <c r="I788" s="9" t="s">
        <v>3736</v>
      </c>
      <c r="J788" s="9" t="s">
        <v>3736</v>
      </c>
      <c r="K788" s="9" t="s">
        <v>3736</v>
      </c>
      <c r="L788" s="9" t="s">
        <v>3736</v>
      </c>
      <c r="M788" s="9" t="s">
        <v>3736</v>
      </c>
      <c r="N788" s="9" t="s">
        <v>3736</v>
      </c>
      <c r="O788" s="9" t="s">
        <v>3736</v>
      </c>
      <c r="P788" s="9" t="s">
        <v>3736</v>
      </c>
      <c r="Q788" s="9"/>
      <c r="R788" s="12" t="s">
        <v>20</v>
      </c>
      <c r="S788" s="12" t="s">
        <v>19</v>
      </c>
      <c r="T788" s="9" t="s">
        <v>3736</v>
      </c>
      <c r="U788" s="12"/>
      <c r="V788" s="12" t="s">
        <v>20</v>
      </c>
      <c r="W788" s="12" t="s">
        <v>21</v>
      </c>
      <c r="X788" s="12"/>
      <c r="Y788" s="12"/>
      <c r="Z788" s="12"/>
      <c r="AA788" s="9"/>
      <c r="AB788" s="12"/>
      <c r="AC788" s="9"/>
      <c r="AD788" s="9" t="s">
        <v>3736</v>
      </c>
      <c r="AE788" s="9"/>
      <c r="AF78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M10" sqref="M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3737</v>
      </c>
      <c r="B1" s="4" t="s">
        <v>3738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3739</v>
      </c>
      <c r="H1" s="4" t="s">
        <v>3740</v>
      </c>
      <c r="I1" s="4" t="s">
        <v>13</v>
      </c>
      <c r="J1" s="4" t="s">
        <v>17</v>
      </c>
      <c r="K1" s="4" t="s">
        <v>18</v>
      </c>
      <c r="L1" s="10" t="s">
        <v>3741</v>
      </c>
      <c r="M1" s="4" t="s">
        <v>3742</v>
      </c>
      <c r="N1" s="4" t="s">
        <v>3743</v>
      </c>
    </row>
    <row r="2" ht="14.25" customHeight="1" spans="1:256">
      <c r="A2" s="5" t="s">
        <v>3744</v>
      </c>
      <c r="B2" s="7" t="s">
        <v>3745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100</v>
      </c>
      <c r="H2" s="7" t="s">
        <v>3746</v>
      </c>
      <c r="I2" s="11" t="s">
        <v>3747</v>
      </c>
      <c r="J2" s="11" t="s">
        <v>19</v>
      </c>
      <c r="K2" s="11" t="s">
        <v>3747</v>
      </c>
      <c r="L2" s="7" t="s">
        <v>3748</v>
      </c>
      <c r="M2" s="7" t="s">
        <v>3749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3750</v>
      </c>
      <c r="B3" s="7" t="s">
        <v>3751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100</v>
      </c>
      <c r="H3" s="7" t="s">
        <v>3746</v>
      </c>
      <c r="I3" s="11" t="s">
        <v>3752</v>
      </c>
      <c r="J3" s="11" t="s">
        <v>19</v>
      </c>
      <c r="K3" s="11" t="s">
        <v>3752</v>
      </c>
      <c r="L3" s="7" t="s">
        <v>3748</v>
      </c>
      <c r="M3" s="7" t="s">
        <v>3753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3754</v>
      </c>
      <c r="B4" s="7" t="s">
        <v>3755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100</v>
      </c>
      <c r="H4" s="7" t="s">
        <v>3746</v>
      </c>
      <c r="I4" s="11" t="s">
        <v>3756</v>
      </c>
      <c r="J4" s="11" t="s">
        <v>19</v>
      </c>
      <c r="K4" s="11" t="s">
        <v>3756</v>
      </c>
      <c r="L4" s="7" t="s">
        <v>3748</v>
      </c>
      <c r="M4" s="7" t="s">
        <v>3757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3758</v>
      </c>
      <c r="B5" s="7" t="s">
        <v>3759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100</v>
      </c>
      <c r="H5" s="7" t="s">
        <v>3746</v>
      </c>
      <c r="I5" s="11" t="s">
        <v>3760</v>
      </c>
      <c r="J5" s="11" t="s">
        <v>19</v>
      </c>
      <c r="K5" s="11" t="s">
        <v>3760</v>
      </c>
      <c r="L5" s="7" t="s">
        <v>3748</v>
      </c>
      <c r="M5" s="7" t="s">
        <v>3761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3762</v>
      </c>
      <c r="B6" s="7" t="s">
        <v>3763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100</v>
      </c>
      <c r="H6" s="7" t="s">
        <v>3746</v>
      </c>
      <c r="I6" s="11" t="s">
        <v>3764</v>
      </c>
      <c r="J6" s="11" t="s">
        <v>19</v>
      </c>
      <c r="K6" s="11" t="s">
        <v>3764</v>
      </c>
      <c r="L6" s="7" t="s">
        <v>3748</v>
      </c>
      <c r="M6" s="7" t="s">
        <v>3765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3766</v>
      </c>
      <c r="B7" s="7" t="s">
        <v>3767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91</v>
      </c>
      <c r="H7" s="7" t="s">
        <v>3746</v>
      </c>
      <c r="I7" s="11" t="s">
        <v>3768</v>
      </c>
      <c r="J7" s="11" t="s">
        <v>19</v>
      </c>
      <c r="K7" s="11" t="s">
        <v>3768</v>
      </c>
      <c r="L7" s="7" t="s">
        <v>3748</v>
      </c>
      <c r="M7" s="7" t="s">
        <v>3769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3770</v>
      </c>
      <c r="B8" s="7" t="s">
        <v>3771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91</v>
      </c>
      <c r="H8" s="7" t="s">
        <v>3746</v>
      </c>
      <c r="I8" s="11" t="s">
        <v>3772</v>
      </c>
      <c r="J8" s="11" t="s">
        <v>19</v>
      </c>
      <c r="K8" s="11" t="s">
        <v>3772</v>
      </c>
      <c r="L8" s="7" t="s">
        <v>3748</v>
      </c>
      <c r="M8" s="7" t="s">
        <v>3773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3774</v>
      </c>
      <c r="B9" s="7" t="s">
        <v>3775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91</v>
      </c>
      <c r="H9" s="7" t="s">
        <v>3746</v>
      </c>
      <c r="I9" s="11" t="s">
        <v>3776</v>
      </c>
      <c r="J9" s="11" t="s">
        <v>19</v>
      </c>
      <c r="K9" s="11" t="s">
        <v>3776</v>
      </c>
      <c r="L9" s="7" t="s">
        <v>3748</v>
      </c>
      <c r="M9" s="7" t="s">
        <v>3777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3778</v>
      </c>
      <c r="B10" s="7" t="s">
        <v>3779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91</v>
      </c>
      <c r="H10" s="7" t="s">
        <v>3746</v>
      </c>
      <c r="I10" s="11" t="s">
        <v>3780</v>
      </c>
      <c r="J10" s="11" t="s">
        <v>19</v>
      </c>
      <c r="K10" s="11" t="s">
        <v>3780</v>
      </c>
      <c r="L10" s="7" t="s">
        <v>3748</v>
      </c>
      <c r="M10" s="7" t="s">
        <v>3781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3782</v>
      </c>
      <c r="B11" s="7" t="s">
        <v>3783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91</v>
      </c>
      <c r="H11" s="7" t="s">
        <v>3746</v>
      </c>
      <c r="I11" s="11" t="s">
        <v>3784</v>
      </c>
      <c r="J11" s="11" t="s">
        <v>19</v>
      </c>
      <c r="K11" s="11" t="s">
        <v>3784</v>
      </c>
      <c r="L11" s="7" t="s">
        <v>3748</v>
      </c>
      <c r="M11" s="7" t="s">
        <v>3785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5" t="s">
        <v>3786</v>
      </c>
      <c r="B12" s="7" t="s">
        <v>3787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91</v>
      </c>
      <c r="H12" s="7" t="s">
        <v>3746</v>
      </c>
      <c r="I12" s="11" t="s">
        <v>3788</v>
      </c>
      <c r="J12" s="11" t="s">
        <v>19</v>
      </c>
      <c r="K12" s="11" t="s">
        <v>3788</v>
      </c>
      <c r="L12" s="7" t="s">
        <v>3748</v>
      </c>
      <c r="M12" s="7" t="s">
        <v>3789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5" t="s">
        <v>3790</v>
      </c>
      <c r="B13" s="7" t="s">
        <v>3791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91</v>
      </c>
      <c r="H13" s="7" t="s">
        <v>3746</v>
      </c>
      <c r="I13" s="11" t="s">
        <v>3792</v>
      </c>
      <c r="J13" s="11" t="s">
        <v>19</v>
      </c>
      <c r="K13" s="11" t="s">
        <v>3792</v>
      </c>
      <c r="L13" s="7" t="s">
        <v>3748</v>
      </c>
      <c r="M13" s="7" t="s">
        <v>3793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5" t="s">
        <v>3794</v>
      </c>
      <c r="B14" s="7" t="s">
        <v>3795</v>
      </c>
      <c r="C14" s="7" t="s">
        <v>77</v>
      </c>
      <c r="D14" s="7" t="s">
        <v>2</v>
      </c>
      <c r="E14" s="7" t="s">
        <v>74</v>
      </c>
      <c r="F14" s="7" t="s">
        <v>73</v>
      </c>
      <c r="G14" s="7" t="s">
        <v>91</v>
      </c>
      <c r="H14" s="7" t="s">
        <v>3746</v>
      </c>
      <c r="I14" s="11" t="s">
        <v>3796</v>
      </c>
      <c r="J14" s="11" t="s">
        <v>19</v>
      </c>
      <c r="K14" s="11" t="s">
        <v>3796</v>
      </c>
      <c r="L14" s="7" t="s">
        <v>3748</v>
      </c>
      <c r="M14" s="7" t="s">
        <v>3797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5" t="s">
        <v>3798</v>
      </c>
      <c r="B15" s="7" t="s">
        <v>3799</v>
      </c>
      <c r="C15" s="7" t="s">
        <v>77</v>
      </c>
      <c r="D15" s="7" t="s">
        <v>2</v>
      </c>
      <c r="E15" s="7" t="s">
        <v>74</v>
      </c>
      <c r="F15" s="7" t="s">
        <v>73</v>
      </c>
      <c r="G15" s="7" t="s">
        <v>91</v>
      </c>
      <c r="H15" s="7" t="s">
        <v>3746</v>
      </c>
      <c r="I15" s="11" t="s">
        <v>3800</v>
      </c>
      <c r="J15" s="11" t="s">
        <v>19</v>
      </c>
      <c r="K15" s="11" t="s">
        <v>3800</v>
      </c>
      <c r="L15" s="7" t="s">
        <v>3748</v>
      </c>
      <c r="M15" s="7" t="s">
        <v>3801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5" t="s">
        <v>3802</v>
      </c>
      <c r="B16" s="7" t="s">
        <v>2713</v>
      </c>
      <c r="C16" s="7" t="s">
        <v>77</v>
      </c>
      <c r="D16" s="7" t="s">
        <v>2</v>
      </c>
      <c r="E16" s="7" t="s">
        <v>74</v>
      </c>
      <c r="F16" s="7" t="s">
        <v>73</v>
      </c>
      <c r="G16" s="7" t="s">
        <v>91</v>
      </c>
      <c r="H16" s="7" t="s">
        <v>3746</v>
      </c>
      <c r="I16" s="11" t="s">
        <v>3803</v>
      </c>
      <c r="J16" s="11" t="s">
        <v>19</v>
      </c>
      <c r="K16" s="11" t="s">
        <v>3803</v>
      </c>
      <c r="L16" s="7" t="s">
        <v>3748</v>
      </c>
      <c r="M16" s="7" t="s">
        <v>3804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5" t="s">
        <v>3805</v>
      </c>
      <c r="B17" s="7" t="s">
        <v>3806</v>
      </c>
      <c r="C17" s="7" t="s">
        <v>77</v>
      </c>
      <c r="D17" s="7" t="s">
        <v>2</v>
      </c>
      <c r="E17" s="7" t="s">
        <v>74</v>
      </c>
      <c r="F17" s="7" t="s">
        <v>73</v>
      </c>
      <c r="G17" s="7" t="s">
        <v>91</v>
      </c>
      <c r="H17" s="7" t="s">
        <v>3746</v>
      </c>
      <c r="I17" s="11" t="s">
        <v>3807</v>
      </c>
      <c r="J17" s="11" t="s">
        <v>19</v>
      </c>
      <c r="K17" s="11" t="s">
        <v>3807</v>
      </c>
      <c r="L17" s="7" t="s">
        <v>3748</v>
      </c>
      <c r="M17" s="7" t="s">
        <v>3808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5" t="s">
        <v>3809</v>
      </c>
      <c r="B18" s="7" t="s">
        <v>3810</v>
      </c>
      <c r="C18" s="7" t="s">
        <v>77</v>
      </c>
      <c r="D18" s="7" t="s">
        <v>2</v>
      </c>
      <c r="E18" s="7" t="s">
        <v>74</v>
      </c>
      <c r="F18" s="7" t="s">
        <v>73</v>
      </c>
      <c r="G18" s="7" t="s">
        <v>91</v>
      </c>
      <c r="H18" s="7" t="s">
        <v>3746</v>
      </c>
      <c r="I18" s="11" t="s">
        <v>3811</v>
      </c>
      <c r="J18" s="11" t="s">
        <v>19</v>
      </c>
      <c r="K18" s="11" t="s">
        <v>3811</v>
      </c>
      <c r="L18" s="7" t="s">
        <v>3748</v>
      </c>
      <c r="M18" s="7" t="s">
        <v>3812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4.25" customHeight="1" spans="1:256">
      <c r="A19" s="5" t="s">
        <v>3813</v>
      </c>
      <c r="B19" s="7" t="s">
        <v>3814</v>
      </c>
      <c r="C19" s="7" t="s">
        <v>77</v>
      </c>
      <c r="D19" s="7" t="s">
        <v>2</v>
      </c>
      <c r="E19" s="7" t="s">
        <v>74</v>
      </c>
      <c r="F19" s="7" t="s">
        <v>73</v>
      </c>
      <c r="G19" s="7" t="s">
        <v>91</v>
      </c>
      <c r="H19" s="7" t="s">
        <v>3746</v>
      </c>
      <c r="I19" s="11" t="s">
        <v>3815</v>
      </c>
      <c r="J19" s="11" t="s">
        <v>19</v>
      </c>
      <c r="K19" s="11" t="s">
        <v>3815</v>
      </c>
      <c r="L19" s="7" t="s">
        <v>3748</v>
      </c>
      <c r="M19" s="7" t="s">
        <v>3816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4.25" customHeight="1" spans="1:256">
      <c r="A20" s="5" t="s">
        <v>3817</v>
      </c>
      <c r="B20" s="7" t="s">
        <v>3818</v>
      </c>
      <c r="C20" s="7" t="s">
        <v>77</v>
      </c>
      <c r="D20" s="7" t="s">
        <v>2</v>
      </c>
      <c r="E20" s="7" t="s">
        <v>74</v>
      </c>
      <c r="F20" s="7" t="s">
        <v>73</v>
      </c>
      <c r="G20" s="7" t="s">
        <v>91</v>
      </c>
      <c r="H20" s="7" t="s">
        <v>3746</v>
      </c>
      <c r="I20" s="11" t="s">
        <v>3819</v>
      </c>
      <c r="J20" s="11" t="s">
        <v>19</v>
      </c>
      <c r="K20" s="11" t="s">
        <v>3819</v>
      </c>
      <c r="L20" s="7" t="s">
        <v>3748</v>
      </c>
      <c r="M20" s="7" t="s">
        <v>3820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ht="14.25" customHeight="1" spans="1:256">
      <c r="A21" s="5" t="s">
        <v>3821</v>
      </c>
      <c r="B21" s="7" t="s">
        <v>3822</v>
      </c>
      <c r="C21" s="7" t="s">
        <v>77</v>
      </c>
      <c r="D21" s="7" t="s">
        <v>2</v>
      </c>
      <c r="E21" s="7" t="s">
        <v>74</v>
      </c>
      <c r="F21" s="7" t="s">
        <v>73</v>
      </c>
      <c r="G21" s="7" t="s">
        <v>91</v>
      </c>
      <c r="H21" s="7" t="s">
        <v>3746</v>
      </c>
      <c r="I21" s="11" t="s">
        <v>3823</v>
      </c>
      <c r="J21" s="11" t="s">
        <v>19</v>
      </c>
      <c r="K21" s="11" t="s">
        <v>3823</v>
      </c>
      <c r="L21" s="7" t="s">
        <v>3748</v>
      </c>
      <c r="M21" s="7" t="s">
        <v>3824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customHeight="1" spans="1:14">
      <c r="A22" s="9" t="s">
        <v>3735</v>
      </c>
      <c r="B22" s="9" t="s">
        <v>3736</v>
      </c>
      <c r="C22" s="9" t="s">
        <v>3736</v>
      </c>
      <c r="D22" s="9" t="s">
        <v>3736</v>
      </c>
      <c r="E22" s="9"/>
      <c r="F22" s="9"/>
      <c r="G22" s="9" t="s">
        <v>3736</v>
      </c>
      <c r="H22" s="9" t="s">
        <v>3736</v>
      </c>
      <c r="I22" s="12" t="s">
        <v>22</v>
      </c>
      <c r="J22" s="12"/>
      <c r="K22" s="12"/>
      <c r="L22" s="9"/>
      <c r="M22" s="9" t="s">
        <v>3736</v>
      </c>
      <c r="N22" t="s">
        <v>3736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3825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0"/>
  <sheetViews>
    <sheetView tabSelected="1" topLeftCell="A800" workbookViewId="0">
      <selection activeCell="D830" sqref="D830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3">
      <c r="A1" s="4" t="s">
        <v>42</v>
      </c>
      <c r="B1" s="4" t="s">
        <v>18</v>
      </c>
      <c r="M1" t="s">
        <v>3826</v>
      </c>
    </row>
    <row r="2" ht="14.25" customHeight="1" spans="1:13">
      <c r="A2" s="43" t="s">
        <v>71</v>
      </c>
      <c r="B2" s="3">
        <v>169</v>
      </c>
      <c r="C2">
        <v>169</v>
      </c>
      <c r="D2">
        <v>2016035</v>
      </c>
      <c r="E2">
        <f>B2-C2</f>
        <v>0</v>
      </c>
      <c r="M2" t="str">
        <f>$M$1&amp;D2</f>
        <v>,2016035</v>
      </c>
    </row>
    <row r="3" ht="14.25" customHeight="1" spans="1:13">
      <c r="A3" s="5" t="s">
        <v>86</v>
      </c>
      <c r="B3" s="3">
        <v>244</v>
      </c>
      <c r="C3" t="str">
        <f>VLOOKUP(A3,HOP!A:H,8,0)</f>
        <v>244.00</v>
      </c>
      <c r="D3" t="str">
        <f>VLOOKUP(A3,HOP!A:B,2,0)</f>
        <v>2013668</v>
      </c>
      <c r="E3">
        <f t="shared" ref="E3:E66" si="0">B3-C3</f>
        <v>0</v>
      </c>
      <c r="M3" t="str">
        <f t="shared" ref="M3:M66" si="1">$M$1&amp;D3</f>
        <v>,2013668</v>
      </c>
    </row>
    <row r="4" ht="14.25" customHeight="1" spans="1:13">
      <c r="A4" s="5" t="s">
        <v>96</v>
      </c>
      <c r="B4" s="3">
        <v>165</v>
      </c>
      <c r="C4" t="str">
        <f>VLOOKUP(A4,HOP!A:H,8,0)</f>
        <v>165.00</v>
      </c>
      <c r="D4" t="str">
        <f>VLOOKUP(A4,HOP!A:B,2,0)</f>
        <v>2016758</v>
      </c>
      <c r="E4">
        <f t="shared" si="0"/>
        <v>0</v>
      </c>
      <c r="M4" t="str">
        <f t="shared" si="1"/>
        <v>,2016758</v>
      </c>
    </row>
    <row r="5" ht="14.25" customHeight="1" spans="1:13">
      <c r="A5" s="5" t="s">
        <v>105</v>
      </c>
      <c r="B5" s="3">
        <v>304</v>
      </c>
      <c r="C5" t="str">
        <f>VLOOKUP(A5,HOP!A:H,8,0)</f>
        <v>304.00</v>
      </c>
      <c r="D5" t="str">
        <f>VLOOKUP(A5,HOP!A:B,2,0)</f>
        <v>2009544</v>
      </c>
      <c r="E5">
        <f t="shared" si="0"/>
        <v>0</v>
      </c>
      <c r="M5" t="str">
        <f t="shared" si="1"/>
        <v>,2009544</v>
      </c>
    </row>
    <row r="6" ht="14.25" customHeight="1" spans="1:13">
      <c r="A6" s="5" t="s">
        <v>114</v>
      </c>
      <c r="B6" s="3">
        <v>319</v>
      </c>
      <c r="C6" t="str">
        <f>VLOOKUP(A6,HOP!A:H,8,0)</f>
        <v>319.00</v>
      </c>
      <c r="D6" t="str">
        <f>VLOOKUP(A6,HOP!A:B,2,0)</f>
        <v>2018091</v>
      </c>
      <c r="E6">
        <f t="shared" si="0"/>
        <v>0</v>
      </c>
      <c r="M6" t="str">
        <f t="shared" si="1"/>
        <v>,2018091</v>
      </c>
    </row>
    <row r="7" ht="14.25" customHeight="1" spans="1:13">
      <c r="A7" s="5" t="s">
        <v>122</v>
      </c>
      <c r="B7" s="3">
        <v>140</v>
      </c>
      <c r="C7" t="str">
        <f>VLOOKUP(A7,HOP!A:H,8,0)</f>
        <v>140.00</v>
      </c>
      <c r="D7" t="str">
        <f>VLOOKUP(A7,HOP!A:B,2,0)</f>
        <v>2018295</v>
      </c>
      <c r="E7">
        <f t="shared" si="0"/>
        <v>0</v>
      </c>
      <c r="M7" t="str">
        <f t="shared" si="1"/>
        <v>,2018295</v>
      </c>
    </row>
    <row r="8" ht="14.25" customHeight="1" spans="1:13">
      <c r="A8" s="5" t="s">
        <v>130</v>
      </c>
      <c r="B8" s="3">
        <v>146</v>
      </c>
      <c r="C8" t="str">
        <f>VLOOKUP(A8,HOP!A:H,8,0)</f>
        <v>146.00</v>
      </c>
      <c r="D8" t="str">
        <f>VLOOKUP(A8,HOP!A:B,2,0)</f>
        <v>2018791</v>
      </c>
      <c r="E8">
        <f t="shared" si="0"/>
        <v>0</v>
      </c>
      <c r="M8" t="str">
        <f t="shared" si="1"/>
        <v>,2018791</v>
      </c>
    </row>
    <row r="9" ht="14.25" customHeight="1" spans="1:13">
      <c r="A9" s="5" t="s">
        <v>138</v>
      </c>
      <c r="B9" s="3">
        <v>121</v>
      </c>
      <c r="C9" t="str">
        <f>VLOOKUP(A9,HOP!A:H,8,0)</f>
        <v>121.00</v>
      </c>
      <c r="D9" t="str">
        <f>VLOOKUP(A9,HOP!A:B,2,0)</f>
        <v>2018229</v>
      </c>
      <c r="E9">
        <f t="shared" si="0"/>
        <v>0</v>
      </c>
      <c r="M9" t="str">
        <f t="shared" si="1"/>
        <v>,2018229</v>
      </c>
    </row>
    <row r="10" ht="14.25" customHeight="1" spans="1:13">
      <c r="A10" s="5" t="s">
        <v>145</v>
      </c>
      <c r="B10" s="3">
        <v>447</v>
      </c>
      <c r="C10" t="str">
        <f>VLOOKUP(A10,HOP!A:H,8,0)</f>
        <v>447.00</v>
      </c>
      <c r="D10" t="str">
        <f>VLOOKUP(A10,HOP!A:B,2,0)</f>
        <v>2018504</v>
      </c>
      <c r="E10">
        <f t="shared" si="0"/>
        <v>0</v>
      </c>
      <c r="M10" t="str">
        <f t="shared" si="1"/>
        <v>,2018504</v>
      </c>
    </row>
    <row r="11" ht="14.25" customHeight="1" spans="1:13">
      <c r="A11" s="5" t="s">
        <v>153</v>
      </c>
      <c r="B11" s="3">
        <v>140</v>
      </c>
      <c r="C11" t="str">
        <f>VLOOKUP(A11,HOP!A:H,8,0)</f>
        <v>140.00</v>
      </c>
      <c r="D11" t="str">
        <f>VLOOKUP(A11,HOP!A:B,2,0)</f>
        <v>2018761</v>
      </c>
      <c r="E11">
        <f t="shared" si="0"/>
        <v>0</v>
      </c>
      <c r="M11" t="str">
        <f t="shared" si="1"/>
        <v>,2018761</v>
      </c>
    </row>
    <row r="12" ht="14.25" customHeight="1" spans="1:13">
      <c r="A12" s="5" t="s">
        <v>157</v>
      </c>
      <c r="B12" s="3">
        <v>354</v>
      </c>
      <c r="C12" t="str">
        <f>VLOOKUP(A12,HOP!A:H,8,0)</f>
        <v>354.00</v>
      </c>
      <c r="D12" t="str">
        <f>VLOOKUP(A12,HOP!A:B,2,0)</f>
        <v>2018492</v>
      </c>
      <c r="E12">
        <f t="shared" si="0"/>
        <v>0</v>
      </c>
      <c r="M12" t="str">
        <f t="shared" si="1"/>
        <v>,2018492</v>
      </c>
    </row>
    <row r="13" ht="14.25" customHeight="1" spans="1:13">
      <c r="A13" s="5" t="s">
        <v>164</v>
      </c>
      <c r="B13" s="3">
        <v>121</v>
      </c>
      <c r="C13" t="str">
        <f>VLOOKUP(A13,HOP!A:H,8,0)</f>
        <v>121.00</v>
      </c>
      <c r="D13" t="str">
        <f>VLOOKUP(A13,HOP!A:B,2,0)</f>
        <v>2018256</v>
      </c>
      <c r="E13">
        <f t="shared" si="0"/>
        <v>0</v>
      </c>
      <c r="M13" t="str">
        <f t="shared" si="1"/>
        <v>,2018256</v>
      </c>
    </row>
    <row r="14" ht="14.25" customHeight="1" spans="1:13">
      <c r="A14" s="5" t="s">
        <v>166</v>
      </c>
      <c r="B14" s="3">
        <v>147</v>
      </c>
      <c r="C14" t="str">
        <f>VLOOKUP(A14,HOP!A:H,8,0)</f>
        <v>147.00</v>
      </c>
      <c r="D14" t="str">
        <f>VLOOKUP(A14,HOP!A:B,2,0)</f>
        <v>2018225</v>
      </c>
      <c r="E14">
        <f t="shared" si="0"/>
        <v>0</v>
      </c>
      <c r="M14" t="str">
        <f t="shared" si="1"/>
        <v>,2018225</v>
      </c>
    </row>
    <row r="15" ht="14.25" customHeight="1" spans="1:13">
      <c r="A15" s="5" t="s">
        <v>174</v>
      </c>
      <c r="B15" s="3">
        <v>121</v>
      </c>
      <c r="C15" t="str">
        <f>VLOOKUP(A15,HOP!A:H,8,0)</f>
        <v>121.00</v>
      </c>
      <c r="D15" t="str">
        <f>VLOOKUP(A15,HOP!A:B,2,0)</f>
        <v>2018235</v>
      </c>
      <c r="E15">
        <f t="shared" si="0"/>
        <v>0</v>
      </c>
      <c r="M15" t="str">
        <f t="shared" si="1"/>
        <v>,2018235</v>
      </c>
    </row>
    <row r="16" ht="14.25" customHeight="1" spans="1:13">
      <c r="A16" s="5" t="s">
        <v>179</v>
      </c>
      <c r="B16" s="3">
        <v>111</v>
      </c>
      <c r="C16" t="str">
        <f>VLOOKUP(A16,HOP!A:H,8,0)</f>
        <v>111.00</v>
      </c>
      <c r="D16" t="str">
        <f>VLOOKUP(A16,HOP!A:B,2,0)</f>
        <v>2018348</v>
      </c>
      <c r="E16">
        <f t="shared" si="0"/>
        <v>0</v>
      </c>
      <c r="M16" t="str">
        <f t="shared" si="1"/>
        <v>,2018348</v>
      </c>
    </row>
    <row r="17" ht="14.25" customHeight="1" spans="1:13">
      <c r="A17" s="5" t="s">
        <v>186</v>
      </c>
      <c r="B17" s="3">
        <v>101</v>
      </c>
      <c r="C17" t="str">
        <f>VLOOKUP(A17,HOP!A:H,8,0)</f>
        <v>101.00</v>
      </c>
      <c r="D17" t="str">
        <f>VLOOKUP(A17,HOP!A:B,2,0)</f>
        <v>2018505</v>
      </c>
      <c r="E17">
        <f t="shared" si="0"/>
        <v>0</v>
      </c>
      <c r="M17" t="str">
        <f t="shared" si="1"/>
        <v>,2018505</v>
      </c>
    </row>
    <row r="18" ht="14.25" customHeight="1" spans="1:13">
      <c r="A18" s="5" t="s">
        <v>194</v>
      </c>
      <c r="B18" s="3">
        <v>108</v>
      </c>
      <c r="C18" t="str">
        <f>VLOOKUP(A18,HOP!A:H,8,0)</f>
        <v>108.00</v>
      </c>
      <c r="D18" t="str">
        <f>VLOOKUP(A18,HOP!A:B,2,0)</f>
        <v>2018779</v>
      </c>
      <c r="E18">
        <f t="shared" si="0"/>
        <v>0</v>
      </c>
      <c r="M18" t="str">
        <f t="shared" si="1"/>
        <v>,2018779</v>
      </c>
    </row>
    <row r="19" ht="14.25" customHeight="1" spans="1:13">
      <c r="A19" s="5" t="s">
        <v>201</v>
      </c>
      <c r="B19" s="3">
        <v>165</v>
      </c>
      <c r="C19" t="str">
        <f>VLOOKUP(A19,HOP!A:H,8,0)</f>
        <v>165.00</v>
      </c>
      <c r="D19" t="str">
        <f>VLOOKUP(A19,HOP!A:B,2,0)</f>
        <v>2019073</v>
      </c>
      <c r="E19">
        <f t="shared" si="0"/>
        <v>0</v>
      </c>
      <c r="M19" t="str">
        <f t="shared" si="1"/>
        <v>,2019073</v>
      </c>
    </row>
    <row r="20" ht="14.25" customHeight="1" spans="1:13">
      <c r="A20" s="5" t="s">
        <v>205</v>
      </c>
      <c r="B20" s="3">
        <v>806</v>
      </c>
      <c r="C20" t="str">
        <f>VLOOKUP(A20,HOP!A:H,8,0)</f>
        <v>806.00</v>
      </c>
      <c r="D20" t="str">
        <f>VLOOKUP(A20,HOP!A:B,2,0)</f>
        <v>2018796</v>
      </c>
      <c r="E20">
        <f t="shared" si="0"/>
        <v>0</v>
      </c>
      <c r="M20" t="str">
        <f t="shared" si="1"/>
        <v>,2018796</v>
      </c>
    </row>
    <row r="21" ht="14.25" customHeight="1" spans="1:13">
      <c r="A21" s="5" t="s">
        <v>212</v>
      </c>
      <c r="B21" s="3">
        <v>135</v>
      </c>
      <c r="C21" t="str">
        <f>VLOOKUP(A21,HOP!A:H,8,0)</f>
        <v>135.00</v>
      </c>
      <c r="D21" t="str">
        <f>VLOOKUP(A21,HOP!A:B,2,0)</f>
        <v>2018794</v>
      </c>
      <c r="E21">
        <f t="shared" si="0"/>
        <v>0</v>
      </c>
      <c r="M21" t="str">
        <f t="shared" si="1"/>
        <v>,2018794</v>
      </c>
    </row>
    <row r="22" ht="14.25" customHeight="1" spans="1:13">
      <c r="A22" s="5" t="s">
        <v>219</v>
      </c>
      <c r="B22" s="3">
        <v>175</v>
      </c>
      <c r="C22" t="str">
        <f>VLOOKUP(A22,HOP!A:H,8,0)</f>
        <v>175.00</v>
      </c>
      <c r="D22" t="str">
        <f>VLOOKUP(A22,HOP!A:B,2,0)</f>
        <v>2018288</v>
      </c>
      <c r="E22">
        <f t="shared" si="0"/>
        <v>0</v>
      </c>
      <c r="M22" t="str">
        <f t="shared" si="1"/>
        <v>,2018288</v>
      </c>
    </row>
    <row r="23" ht="14.25" customHeight="1" spans="1:13">
      <c r="A23" s="5" t="s">
        <v>227</v>
      </c>
      <c r="B23" s="3">
        <v>161</v>
      </c>
      <c r="C23" t="str">
        <f>VLOOKUP(A23,HOP!A:H,8,0)</f>
        <v>161.00</v>
      </c>
      <c r="D23" t="str">
        <f>VLOOKUP(A23,HOP!A:B,2,0)</f>
        <v>2019417</v>
      </c>
      <c r="E23">
        <f t="shared" si="0"/>
        <v>0</v>
      </c>
      <c r="M23" t="str">
        <f t="shared" si="1"/>
        <v>,2019417</v>
      </c>
    </row>
    <row r="24" ht="14.25" customHeight="1" spans="1:13">
      <c r="A24" s="5" t="s">
        <v>233</v>
      </c>
      <c r="B24" s="3">
        <v>801</v>
      </c>
      <c r="C24" t="str">
        <f>VLOOKUP(A24,HOP!A:H,8,0)</f>
        <v>801.00</v>
      </c>
      <c r="D24" t="str">
        <f>VLOOKUP(A24,HOP!A:B,2,0)</f>
        <v>2019216</v>
      </c>
      <c r="E24">
        <f t="shared" si="0"/>
        <v>0</v>
      </c>
      <c r="M24" t="str">
        <f t="shared" si="1"/>
        <v>,2019216</v>
      </c>
    </row>
    <row r="25" ht="14.25" customHeight="1" spans="1:13">
      <c r="A25" s="5" t="s">
        <v>241</v>
      </c>
      <c r="B25" s="3">
        <v>239</v>
      </c>
      <c r="C25" t="str">
        <f>VLOOKUP(A25,HOP!A:H,8,0)</f>
        <v>239.00</v>
      </c>
      <c r="D25" t="str">
        <f>VLOOKUP(A25,HOP!A:B,2,0)</f>
        <v>2019491</v>
      </c>
      <c r="E25">
        <f t="shared" si="0"/>
        <v>0</v>
      </c>
      <c r="M25" t="str">
        <f t="shared" si="1"/>
        <v>,2019491</v>
      </c>
    </row>
    <row r="26" ht="14.25" customHeight="1" spans="1:13">
      <c r="A26" s="5" t="s">
        <v>248</v>
      </c>
      <c r="B26" s="3">
        <v>260</v>
      </c>
      <c r="C26" t="str">
        <f>VLOOKUP(A26,HOP!A:H,8,0)</f>
        <v>260.00</v>
      </c>
      <c r="D26" t="str">
        <f>VLOOKUP(A26,HOP!A:B,2,0)</f>
        <v>2019452</v>
      </c>
      <c r="E26">
        <f t="shared" si="0"/>
        <v>0</v>
      </c>
      <c r="M26" t="str">
        <f t="shared" si="1"/>
        <v>,2019452</v>
      </c>
    </row>
    <row r="27" ht="14.25" customHeight="1" spans="1:13">
      <c r="A27" s="5" t="s">
        <v>256</v>
      </c>
      <c r="B27" s="3">
        <v>143</v>
      </c>
      <c r="C27" t="str">
        <f>VLOOKUP(A27,HOP!A:H,8,0)</f>
        <v>143.00</v>
      </c>
      <c r="D27" t="str">
        <f>VLOOKUP(A27,HOP!A:B,2,0)</f>
        <v>2019290</v>
      </c>
      <c r="E27">
        <f t="shared" si="0"/>
        <v>0</v>
      </c>
      <c r="M27" t="str">
        <f t="shared" si="1"/>
        <v>,2019290</v>
      </c>
    </row>
    <row r="28" ht="14.25" customHeight="1" spans="1:13">
      <c r="A28" s="5" t="s">
        <v>261</v>
      </c>
      <c r="B28" s="3">
        <v>931</v>
      </c>
      <c r="C28" t="str">
        <f>VLOOKUP(A28,HOP!A:H,8,0)</f>
        <v>931.00</v>
      </c>
      <c r="D28" t="str">
        <f>VLOOKUP(A28,HOP!A:B,2,0)</f>
        <v>2008764</v>
      </c>
      <c r="E28">
        <f t="shared" si="0"/>
        <v>0</v>
      </c>
      <c r="M28" t="str">
        <f t="shared" si="1"/>
        <v>,2008764</v>
      </c>
    </row>
    <row r="29" ht="14.25" customHeight="1" spans="1:13">
      <c r="A29" s="5" t="s">
        <v>268</v>
      </c>
      <c r="B29" s="3">
        <v>1135</v>
      </c>
      <c r="C29" t="str">
        <f>VLOOKUP(A29,HOP!A:H,8,0)</f>
        <v>1135.00</v>
      </c>
      <c r="D29" t="str">
        <f>VLOOKUP(A29,HOP!A:B,2,0)</f>
        <v>2011529</v>
      </c>
      <c r="E29">
        <f t="shared" si="0"/>
        <v>0</v>
      </c>
      <c r="M29" t="str">
        <f t="shared" si="1"/>
        <v>,2011529</v>
      </c>
    </row>
    <row r="30" ht="14.25" customHeight="1" spans="1:13">
      <c r="A30" s="5" t="s">
        <v>275</v>
      </c>
      <c r="B30" s="3">
        <v>250</v>
      </c>
      <c r="C30" t="str">
        <f>VLOOKUP(A30,HOP!A:H,8,0)</f>
        <v>250.00</v>
      </c>
      <c r="D30" t="str">
        <f>VLOOKUP(A30,HOP!A:B,2,0)</f>
        <v>2017779</v>
      </c>
      <c r="E30">
        <f t="shared" si="0"/>
        <v>0</v>
      </c>
      <c r="M30" t="str">
        <f t="shared" si="1"/>
        <v>,2017779</v>
      </c>
    </row>
    <row r="31" ht="14.25" customHeight="1" spans="1:13">
      <c r="A31" s="5" t="s">
        <v>283</v>
      </c>
      <c r="B31" s="3">
        <v>98</v>
      </c>
      <c r="C31" t="str">
        <f>VLOOKUP(A31,HOP!A:H,8,0)</f>
        <v>98.00</v>
      </c>
      <c r="D31" t="str">
        <f>VLOOKUP(A31,HOP!A:B,2,0)</f>
        <v>2017120</v>
      </c>
      <c r="E31">
        <f t="shared" si="0"/>
        <v>0</v>
      </c>
      <c r="M31" t="str">
        <f t="shared" si="1"/>
        <v>,2017120</v>
      </c>
    </row>
    <row r="32" ht="14.25" customHeight="1" spans="1:13">
      <c r="A32" s="5" t="s">
        <v>290</v>
      </c>
      <c r="B32" s="3">
        <v>214</v>
      </c>
      <c r="C32" t="str">
        <f>VLOOKUP(A32,HOP!A:H,8,0)</f>
        <v>214.00</v>
      </c>
      <c r="D32" t="str">
        <f>VLOOKUP(A32,HOP!A:B,2,0)</f>
        <v>2017141</v>
      </c>
      <c r="E32">
        <f t="shared" si="0"/>
        <v>0</v>
      </c>
      <c r="M32" t="str">
        <f t="shared" si="1"/>
        <v>,2017141</v>
      </c>
    </row>
    <row r="33" ht="14.25" customHeight="1" spans="1:13">
      <c r="A33" s="5" t="s">
        <v>298</v>
      </c>
      <c r="B33" s="3">
        <v>101</v>
      </c>
      <c r="C33" t="str">
        <f>VLOOKUP(A33,HOP!A:H,8,0)</f>
        <v>101.00</v>
      </c>
      <c r="D33" t="str">
        <f>VLOOKUP(A33,HOP!A:B,2,0)</f>
        <v>2018300</v>
      </c>
      <c r="E33">
        <f t="shared" si="0"/>
        <v>0</v>
      </c>
      <c r="M33" t="str">
        <f t="shared" si="1"/>
        <v>,2018300</v>
      </c>
    </row>
    <row r="34" ht="14.25" customHeight="1" spans="1:13">
      <c r="A34" s="5" t="s">
        <v>303</v>
      </c>
      <c r="B34" s="3">
        <v>133</v>
      </c>
      <c r="C34" t="str">
        <f>VLOOKUP(A34,HOP!A:H,8,0)</f>
        <v>133.00</v>
      </c>
      <c r="D34" t="str">
        <f>VLOOKUP(A34,HOP!A:B,2,0)</f>
        <v>2018261</v>
      </c>
      <c r="E34">
        <f t="shared" si="0"/>
        <v>0</v>
      </c>
      <c r="M34" t="str">
        <f t="shared" si="1"/>
        <v>,2018261</v>
      </c>
    </row>
    <row r="35" ht="14.25" customHeight="1" spans="1:13">
      <c r="A35" s="5" t="s">
        <v>310</v>
      </c>
      <c r="B35" s="3">
        <v>124</v>
      </c>
      <c r="C35" t="str">
        <f>VLOOKUP(A35,HOP!A:H,8,0)</f>
        <v>124.00</v>
      </c>
      <c r="D35" t="str">
        <f>VLOOKUP(A35,HOP!A:B,2,0)</f>
        <v>2017962</v>
      </c>
      <c r="E35">
        <f t="shared" si="0"/>
        <v>0</v>
      </c>
      <c r="M35" t="str">
        <f t="shared" si="1"/>
        <v>,2017962</v>
      </c>
    </row>
    <row r="36" ht="14.25" customHeight="1" spans="1:13">
      <c r="A36" s="5" t="s">
        <v>316</v>
      </c>
      <c r="B36" s="3">
        <v>191</v>
      </c>
      <c r="C36" t="str">
        <f>VLOOKUP(A36,HOP!A:H,8,0)</f>
        <v>191.00</v>
      </c>
      <c r="D36" t="str">
        <f>VLOOKUP(A36,HOP!A:B,2,0)</f>
        <v>2018008</v>
      </c>
      <c r="E36">
        <f t="shared" si="0"/>
        <v>0</v>
      </c>
      <c r="M36" t="str">
        <f t="shared" si="1"/>
        <v>,2018008</v>
      </c>
    </row>
    <row r="37" ht="14.25" customHeight="1" spans="1:13">
      <c r="A37" s="5" t="s">
        <v>323</v>
      </c>
      <c r="B37" s="3">
        <v>109</v>
      </c>
      <c r="C37" t="str">
        <f>VLOOKUP(A37,HOP!A:H,8,0)</f>
        <v>109.00</v>
      </c>
      <c r="D37" t="str">
        <f>VLOOKUP(A37,HOP!A:B,2,0)</f>
        <v>2018480</v>
      </c>
      <c r="E37">
        <f t="shared" si="0"/>
        <v>0</v>
      </c>
      <c r="M37" t="str">
        <f t="shared" si="1"/>
        <v>,2018480</v>
      </c>
    </row>
    <row r="38" ht="14.25" customHeight="1" spans="1:13">
      <c r="A38" s="5" t="s">
        <v>327</v>
      </c>
      <c r="B38" s="3">
        <v>133</v>
      </c>
      <c r="C38" t="str">
        <f>VLOOKUP(A38,HOP!A:H,8,0)</f>
        <v>133.00</v>
      </c>
      <c r="D38" t="str">
        <f>VLOOKUP(A38,HOP!A:B,2,0)</f>
        <v>2018204</v>
      </c>
      <c r="E38">
        <f t="shared" si="0"/>
        <v>0</v>
      </c>
      <c r="M38" t="str">
        <f t="shared" si="1"/>
        <v>,2018204</v>
      </c>
    </row>
    <row r="39" ht="14.25" customHeight="1" spans="1:13">
      <c r="A39" s="5" t="s">
        <v>332</v>
      </c>
      <c r="B39" s="3">
        <v>193</v>
      </c>
      <c r="C39" t="str">
        <f>VLOOKUP(A39,HOP!A:H,8,0)</f>
        <v>193.00</v>
      </c>
      <c r="D39" t="str">
        <f>VLOOKUP(A39,HOP!A:B,2,0)</f>
        <v>2018529</v>
      </c>
      <c r="E39">
        <f t="shared" si="0"/>
        <v>0</v>
      </c>
      <c r="M39" t="str">
        <f t="shared" si="1"/>
        <v>,2018529</v>
      </c>
    </row>
    <row r="40" ht="14.25" customHeight="1" spans="1:13">
      <c r="A40" s="5" t="s">
        <v>339</v>
      </c>
      <c r="B40" s="3">
        <v>106</v>
      </c>
      <c r="C40" t="str">
        <f>VLOOKUP(A40,HOP!A:H,8,0)</f>
        <v>106.00</v>
      </c>
      <c r="D40" t="str">
        <f>VLOOKUP(A40,HOP!A:B,2,0)</f>
        <v>2018274</v>
      </c>
      <c r="E40">
        <f t="shared" si="0"/>
        <v>0</v>
      </c>
      <c r="M40" t="str">
        <f t="shared" si="1"/>
        <v>,2018274</v>
      </c>
    </row>
    <row r="41" ht="14.25" customHeight="1" spans="1:13">
      <c r="A41" s="5" t="s">
        <v>345</v>
      </c>
      <c r="B41" s="3">
        <v>348</v>
      </c>
      <c r="C41" t="str">
        <f>VLOOKUP(A41,HOP!A:H,8,0)</f>
        <v>348.00</v>
      </c>
      <c r="D41" t="str">
        <f>VLOOKUP(A41,HOP!A:B,2,0)</f>
        <v>2018015</v>
      </c>
      <c r="E41">
        <f t="shared" si="0"/>
        <v>0</v>
      </c>
      <c r="M41" t="str">
        <f t="shared" si="1"/>
        <v>,2018015</v>
      </c>
    </row>
    <row r="42" ht="14.25" customHeight="1" spans="1:13">
      <c r="A42" s="5" t="s">
        <v>353</v>
      </c>
      <c r="B42" s="3">
        <v>124</v>
      </c>
      <c r="C42" t="str">
        <f>VLOOKUP(A42,HOP!A:H,8,0)</f>
        <v>124.00</v>
      </c>
      <c r="D42" t="str">
        <f>VLOOKUP(A42,HOP!A:B,2,0)</f>
        <v>2018102</v>
      </c>
      <c r="E42">
        <f t="shared" si="0"/>
        <v>0</v>
      </c>
      <c r="M42" t="str">
        <f t="shared" si="1"/>
        <v>,2018102</v>
      </c>
    </row>
    <row r="43" ht="14.25" customHeight="1" spans="1:13">
      <c r="A43" s="5" t="s">
        <v>358</v>
      </c>
      <c r="B43" s="3">
        <v>153</v>
      </c>
      <c r="C43" t="str">
        <f>VLOOKUP(A43,HOP!A:H,8,0)</f>
        <v>153.00</v>
      </c>
      <c r="D43" t="str">
        <f>VLOOKUP(A43,HOP!A:B,2,0)</f>
        <v>2018266</v>
      </c>
      <c r="E43">
        <f t="shared" si="0"/>
        <v>0</v>
      </c>
      <c r="M43" t="str">
        <f t="shared" si="1"/>
        <v>,2018266</v>
      </c>
    </row>
    <row r="44" ht="14.25" customHeight="1" spans="1:13">
      <c r="A44" s="5" t="s">
        <v>364</v>
      </c>
      <c r="B44" s="3">
        <v>105</v>
      </c>
      <c r="C44" t="str">
        <f>VLOOKUP(A44,HOP!A:H,8,0)</f>
        <v>105.00</v>
      </c>
      <c r="D44" t="str">
        <f>VLOOKUP(A44,HOP!A:B,2,0)</f>
        <v>2018377</v>
      </c>
      <c r="E44">
        <f t="shared" si="0"/>
        <v>0</v>
      </c>
      <c r="M44" t="str">
        <f t="shared" si="1"/>
        <v>,2018377</v>
      </c>
    </row>
    <row r="45" ht="14.25" customHeight="1" spans="1:13">
      <c r="A45" s="5" t="s">
        <v>370</v>
      </c>
      <c r="B45" s="3">
        <v>104</v>
      </c>
      <c r="C45" t="str">
        <f>VLOOKUP(A45,HOP!A:H,8,0)</f>
        <v>104.00</v>
      </c>
      <c r="D45" t="str">
        <f>VLOOKUP(A45,HOP!A:B,2,0)</f>
        <v>2018319</v>
      </c>
      <c r="E45">
        <f t="shared" si="0"/>
        <v>0</v>
      </c>
      <c r="M45" t="str">
        <f t="shared" si="1"/>
        <v>,2018319</v>
      </c>
    </row>
    <row r="46" ht="14.25" customHeight="1" spans="1:13">
      <c r="A46" s="5" t="s">
        <v>376</v>
      </c>
      <c r="B46" s="3">
        <v>142</v>
      </c>
      <c r="C46" t="str">
        <f>VLOOKUP(A46,HOP!A:H,8,0)</f>
        <v>142.00</v>
      </c>
      <c r="D46" t="str">
        <f>VLOOKUP(A46,HOP!A:B,2,0)</f>
        <v>2018649</v>
      </c>
      <c r="E46">
        <f t="shared" si="0"/>
        <v>0</v>
      </c>
      <c r="M46" t="str">
        <f t="shared" si="1"/>
        <v>,2018649</v>
      </c>
    </row>
    <row r="47" ht="14.25" customHeight="1" spans="1:13">
      <c r="A47" s="5" t="s">
        <v>383</v>
      </c>
      <c r="B47" s="3">
        <v>157</v>
      </c>
      <c r="C47" t="str">
        <f>VLOOKUP(A47,HOP!A:H,8,0)</f>
        <v>157.00</v>
      </c>
      <c r="D47" t="str">
        <f>VLOOKUP(A47,HOP!A:B,2,0)</f>
        <v>2018556</v>
      </c>
      <c r="E47">
        <f t="shared" si="0"/>
        <v>0</v>
      </c>
      <c r="M47" t="str">
        <f t="shared" si="1"/>
        <v>,2018556</v>
      </c>
    </row>
    <row r="48" ht="14.25" customHeight="1" spans="1:13">
      <c r="A48" s="5" t="s">
        <v>390</v>
      </c>
      <c r="B48" s="3">
        <v>660</v>
      </c>
      <c r="C48" t="str">
        <f>VLOOKUP(A48,HOP!A:H,8,0)</f>
        <v>660.00</v>
      </c>
      <c r="D48" t="str">
        <f>VLOOKUP(A48,HOP!A:B,2,0)</f>
        <v>2018900</v>
      </c>
      <c r="E48">
        <f t="shared" si="0"/>
        <v>0</v>
      </c>
      <c r="M48" t="str">
        <f t="shared" si="1"/>
        <v>,2018900</v>
      </c>
    </row>
    <row r="49" ht="14.25" customHeight="1" spans="1:13">
      <c r="A49" s="5" t="s">
        <v>397</v>
      </c>
      <c r="B49" s="3">
        <v>129</v>
      </c>
      <c r="C49" t="str">
        <f>VLOOKUP(A49,HOP!A:H,8,0)</f>
        <v>129.00</v>
      </c>
      <c r="D49" t="str">
        <f>VLOOKUP(A49,HOP!A:B,2,0)</f>
        <v>2018642</v>
      </c>
      <c r="E49">
        <f t="shared" si="0"/>
        <v>0</v>
      </c>
      <c r="M49" t="str">
        <f t="shared" si="1"/>
        <v>,2018642</v>
      </c>
    </row>
    <row r="50" ht="14.25" customHeight="1" spans="1:13">
      <c r="A50" s="5" t="s">
        <v>404</v>
      </c>
      <c r="B50" s="3">
        <v>240</v>
      </c>
      <c r="C50" t="str">
        <f>VLOOKUP(A50,HOP!A:H,8,0)</f>
        <v>240.00</v>
      </c>
      <c r="D50" t="str">
        <f>VLOOKUP(A50,HOP!A:B,2,0)</f>
        <v>2018522</v>
      </c>
      <c r="E50">
        <f t="shared" si="0"/>
        <v>0</v>
      </c>
      <c r="M50" t="str">
        <f t="shared" si="1"/>
        <v>,2018522</v>
      </c>
    </row>
    <row r="51" ht="14.25" customHeight="1" spans="1:13">
      <c r="A51" s="5" t="s">
        <v>411</v>
      </c>
      <c r="B51" s="3">
        <v>142</v>
      </c>
      <c r="C51" t="str">
        <f>VLOOKUP(A51,HOP!A:H,8,0)</f>
        <v>142.00</v>
      </c>
      <c r="D51" t="str">
        <f>VLOOKUP(A51,HOP!A:B,2,0)</f>
        <v>2018555</v>
      </c>
      <c r="E51">
        <f t="shared" si="0"/>
        <v>0</v>
      </c>
      <c r="M51" t="str">
        <f t="shared" si="1"/>
        <v>,2018555</v>
      </c>
    </row>
    <row r="52" ht="14.25" customHeight="1" spans="1:13">
      <c r="A52" s="5" t="s">
        <v>416</v>
      </c>
      <c r="B52" s="3">
        <v>187</v>
      </c>
      <c r="C52" t="str">
        <f>VLOOKUP(A52,HOP!A:H,8,0)</f>
        <v>187.00</v>
      </c>
      <c r="D52" t="str">
        <f>VLOOKUP(A52,HOP!A:B,2,0)</f>
        <v>2018435</v>
      </c>
      <c r="E52">
        <f t="shared" si="0"/>
        <v>0</v>
      </c>
      <c r="M52" t="str">
        <f t="shared" si="1"/>
        <v>,2018435</v>
      </c>
    </row>
    <row r="53" ht="14.25" customHeight="1" spans="1:13">
      <c r="A53" s="5" t="s">
        <v>423</v>
      </c>
      <c r="B53" s="3">
        <v>244</v>
      </c>
      <c r="C53" t="str">
        <f>VLOOKUP(A53,HOP!A:H,8,0)</f>
        <v>244.00</v>
      </c>
      <c r="D53" t="str">
        <f>VLOOKUP(A53,HOP!A:B,2,0)</f>
        <v>2018479</v>
      </c>
      <c r="E53">
        <f t="shared" si="0"/>
        <v>0</v>
      </c>
      <c r="M53" t="str">
        <f t="shared" si="1"/>
        <v>,2018479</v>
      </c>
    </row>
    <row r="54" ht="14.25" customHeight="1" spans="1:13">
      <c r="A54" s="5" t="s">
        <v>429</v>
      </c>
      <c r="B54" s="3">
        <v>52</v>
      </c>
      <c r="C54" t="str">
        <f>VLOOKUP(A54,HOP!A:H,8,0)</f>
        <v>52.00</v>
      </c>
      <c r="D54" t="str">
        <f>VLOOKUP(A54,HOP!A:B,2,0)</f>
        <v>2018774</v>
      </c>
      <c r="E54">
        <f t="shared" si="0"/>
        <v>0</v>
      </c>
      <c r="M54" t="str">
        <f t="shared" si="1"/>
        <v>,2018774</v>
      </c>
    </row>
    <row r="55" ht="14.25" customHeight="1" spans="1:13">
      <c r="A55" s="5" t="s">
        <v>437</v>
      </c>
      <c r="B55" s="3">
        <v>130</v>
      </c>
      <c r="C55" t="str">
        <f>VLOOKUP(A55,HOP!A:H,8,0)</f>
        <v>130.00</v>
      </c>
      <c r="D55" t="str">
        <f>VLOOKUP(A55,HOP!A:B,2,0)</f>
        <v>2018932</v>
      </c>
      <c r="E55">
        <f t="shared" si="0"/>
        <v>0</v>
      </c>
      <c r="M55" t="str">
        <f t="shared" si="1"/>
        <v>,2018932</v>
      </c>
    </row>
    <row r="56" ht="14.25" customHeight="1" spans="1:13">
      <c r="A56" s="5" t="s">
        <v>443</v>
      </c>
      <c r="B56" s="3">
        <v>114</v>
      </c>
      <c r="C56" t="str">
        <f>VLOOKUP(A56,HOP!A:H,8,0)</f>
        <v>114.00</v>
      </c>
      <c r="D56" t="str">
        <f>VLOOKUP(A56,HOP!A:B,2,0)</f>
        <v>2019008</v>
      </c>
      <c r="E56">
        <f t="shared" si="0"/>
        <v>0</v>
      </c>
      <c r="M56" t="str">
        <f t="shared" si="1"/>
        <v>,2019008</v>
      </c>
    </row>
    <row r="57" ht="14.25" customHeight="1" spans="1:13">
      <c r="A57" s="5" t="s">
        <v>449</v>
      </c>
      <c r="B57" s="3">
        <v>183</v>
      </c>
      <c r="C57" t="str">
        <f>VLOOKUP(A57,HOP!A:H,8,0)</f>
        <v>183.00</v>
      </c>
      <c r="D57" t="str">
        <f>VLOOKUP(A57,HOP!A:B,2,0)</f>
        <v>2018776</v>
      </c>
      <c r="E57">
        <f t="shared" si="0"/>
        <v>0</v>
      </c>
      <c r="M57" t="str">
        <f t="shared" si="1"/>
        <v>,2018776</v>
      </c>
    </row>
    <row r="58" ht="14.25" customHeight="1" spans="1:13">
      <c r="A58" s="5" t="s">
        <v>457</v>
      </c>
      <c r="B58" s="3">
        <v>121</v>
      </c>
      <c r="C58" t="str">
        <f>VLOOKUP(A58,HOP!A:H,8,0)</f>
        <v>121.00</v>
      </c>
      <c r="D58" t="str">
        <f>VLOOKUP(A58,HOP!A:B,2,0)</f>
        <v>2018739</v>
      </c>
      <c r="E58">
        <f t="shared" si="0"/>
        <v>0</v>
      </c>
      <c r="M58" t="str">
        <f t="shared" si="1"/>
        <v>,2018739</v>
      </c>
    </row>
    <row r="59" ht="14.25" customHeight="1" spans="1:13">
      <c r="A59" s="5" t="s">
        <v>462</v>
      </c>
      <c r="B59" s="3">
        <v>116</v>
      </c>
      <c r="C59" t="str">
        <f>VLOOKUP(A59,HOP!A:H,8,0)</f>
        <v>116.00</v>
      </c>
      <c r="D59" t="str">
        <f>VLOOKUP(A59,HOP!A:B,2,0)</f>
        <v>2018759</v>
      </c>
      <c r="E59">
        <f t="shared" si="0"/>
        <v>0</v>
      </c>
      <c r="M59" t="str">
        <f t="shared" si="1"/>
        <v>,2018759</v>
      </c>
    </row>
    <row r="60" ht="14.25" customHeight="1" spans="1:13">
      <c r="A60" s="5" t="s">
        <v>469</v>
      </c>
      <c r="B60" s="3">
        <v>133</v>
      </c>
      <c r="C60" t="str">
        <f>VLOOKUP(A60,HOP!A:H,8,0)</f>
        <v>133.00</v>
      </c>
      <c r="D60" t="str">
        <f>VLOOKUP(A60,HOP!A:B,2,0)</f>
        <v>2018890</v>
      </c>
      <c r="E60">
        <f t="shared" si="0"/>
        <v>0</v>
      </c>
      <c r="M60" t="str">
        <f t="shared" si="1"/>
        <v>,2018890</v>
      </c>
    </row>
    <row r="61" ht="14.25" customHeight="1" spans="1:13">
      <c r="A61" s="5" t="s">
        <v>473</v>
      </c>
      <c r="B61" s="3">
        <v>150</v>
      </c>
      <c r="C61" t="str">
        <f>VLOOKUP(A61,HOP!A:H,8,0)</f>
        <v>150.00</v>
      </c>
      <c r="D61" t="str">
        <f>VLOOKUP(A61,HOP!A:B,2,0)</f>
        <v>2018979</v>
      </c>
      <c r="E61">
        <f t="shared" si="0"/>
        <v>0</v>
      </c>
      <c r="M61" t="str">
        <f t="shared" si="1"/>
        <v>,2018979</v>
      </c>
    </row>
    <row r="62" ht="14.25" customHeight="1" spans="1:13">
      <c r="A62" s="5" t="s">
        <v>479</v>
      </c>
      <c r="B62" s="3">
        <v>125</v>
      </c>
      <c r="C62" t="str">
        <f>VLOOKUP(A62,HOP!A:H,8,0)</f>
        <v>125.00</v>
      </c>
      <c r="D62" t="str">
        <f>VLOOKUP(A62,HOP!A:B,2,0)</f>
        <v>2019103</v>
      </c>
      <c r="E62">
        <f t="shared" si="0"/>
        <v>0</v>
      </c>
      <c r="M62" t="str">
        <f t="shared" si="1"/>
        <v>,2019103</v>
      </c>
    </row>
    <row r="63" ht="14.25" customHeight="1" spans="1:13">
      <c r="A63" s="5" t="s">
        <v>484</v>
      </c>
      <c r="B63" s="3">
        <v>144</v>
      </c>
      <c r="C63" t="str">
        <f>VLOOKUP(A63,HOP!A:H,8,0)</f>
        <v>144.00</v>
      </c>
      <c r="D63" t="str">
        <f>VLOOKUP(A63,HOP!A:B,2,0)</f>
        <v>2018454</v>
      </c>
      <c r="E63">
        <f t="shared" si="0"/>
        <v>0</v>
      </c>
      <c r="M63" t="str">
        <f t="shared" si="1"/>
        <v>,2018454</v>
      </c>
    </row>
    <row r="64" ht="14.25" customHeight="1" spans="1:13">
      <c r="A64" s="5" t="s">
        <v>490</v>
      </c>
      <c r="B64" s="3">
        <v>122</v>
      </c>
      <c r="C64" t="str">
        <f>VLOOKUP(A64,HOP!A:H,8,0)</f>
        <v>122.00</v>
      </c>
      <c r="D64" t="str">
        <f>VLOOKUP(A64,HOP!A:B,2,0)</f>
        <v>2019375</v>
      </c>
      <c r="E64">
        <f t="shared" si="0"/>
        <v>0</v>
      </c>
      <c r="M64" t="str">
        <f t="shared" si="1"/>
        <v>,2019375</v>
      </c>
    </row>
    <row r="65" ht="14.25" customHeight="1" spans="1:13">
      <c r="A65" s="5" t="s">
        <v>496</v>
      </c>
      <c r="B65" s="3">
        <v>191</v>
      </c>
      <c r="C65" t="str">
        <f>VLOOKUP(A65,HOP!A:H,8,0)</f>
        <v>191.00</v>
      </c>
      <c r="D65" t="str">
        <f>VLOOKUP(A65,HOP!A:B,2,0)</f>
        <v>2019030</v>
      </c>
      <c r="E65">
        <f t="shared" si="0"/>
        <v>0</v>
      </c>
      <c r="M65" t="str">
        <f t="shared" si="1"/>
        <v>,2019030</v>
      </c>
    </row>
    <row r="66" ht="14.25" customHeight="1" spans="1:13">
      <c r="A66" s="5" t="s">
        <v>500</v>
      </c>
      <c r="B66" s="3">
        <v>143</v>
      </c>
      <c r="C66" t="str">
        <f>VLOOKUP(A66,HOP!A:H,8,0)</f>
        <v>143.00</v>
      </c>
      <c r="D66" t="str">
        <f>VLOOKUP(A66,HOP!A:B,2,0)</f>
        <v>2019348</v>
      </c>
      <c r="E66">
        <f t="shared" si="0"/>
        <v>0</v>
      </c>
      <c r="M66" t="str">
        <f t="shared" si="1"/>
        <v>,2019348</v>
      </c>
    </row>
    <row r="67" ht="14.25" customHeight="1" spans="1:13">
      <c r="A67" s="5" t="s">
        <v>504</v>
      </c>
      <c r="B67" s="3">
        <v>178</v>
      </c>
      <c r="C67" t="str">
        <f>VLOOKUP(A67,HOP!A:H,8,0)</f>
        <v>178.00</v>
      </c>
      <c r="D67" t="str">
        <f>VLOOKUP(A67,HOP!A:B,2,0)</f>
        <v>2019287</v>
      </c>
      <c r="E67">
        <f t="shared" ref="E67:E130" si="2">B67-C67</f>
        <v>0</v>
      </c>
      <c r="M67" t="str">
        <f t="shared" ref="M67:M130" si="3">$M$1&amp;D67</f>
        <v>,2019287</v>
      </c>
    </row>
    <row r="68" ht="14.25" customHeight="1" spans="1:13">
      <c r="A68" s="5" t="s">
        <v>511</v>
      </c>
      <c r="B68" s="3">
        <v>148</v>
      </c>
      <c r="C68" t="str">
        <f>VLOOKUP(A68,HOP!A:H,8,0)</f>
        <v>148.00</v>
      </c>
      <c r="D68" t="str">
        <f>VLOOKUP(A68,HOP!A:B,2,0)</f>
        <v>2019444</v>
      </c>
      <c r="E68">
        <f t="shared" si="2"/>
        <v>0</v>
      </c>
      <c r="M68" t="str">
        <f t="shared" si="3"/>
        <v>,2019444</v>
      </c>
    </row>
    <row r="69" ht="14.25" customHeight="1" spans="1:13">
      <c r="A69" s="5" t="s">
        <v>518</v>
      </c>
      <c r="B69" s="3">
        <v>142</v>
      </c>
      <c r="C69" t="str">
        <f>VLOOKUP(A69,HOP!A:H,8,0)</f>
        <v>142.00</v>
      </c>
      <c r="D69" t="str">
        <f>VLOOKUP(A69,HOP!A:B,2,0)</f>
        <v>2010948</v>
      </c>
      <c r="E69">
        <f t="shared" si="2"/>
        <v>0</v>
      </c>
      <c r="M69" t="str">
        <f t="shared" si="3"/>
        <v>,2010948</v>
      </c>
    </row>
    <row r="70" ht="14.25" customHeight="1" spans="1:13">
      <c r="A70" s="5" t="s">
        <v>523</v>
      </c>
      <c r="B70" s="3">
        <v>1560</v>
      </c>
      <c r="C70" t="str">
        <f>VLOOKUP(A70,HOP!A:H,8,0)</f>
        <v>1560.00</v>
      </c>
      <c r="D70" t="str">
        <f>VLOOKUP(A70,HOP!A:B,2,0)</f>
        <v>2010583</v>
      </c>
      <c r="E70">
        <f t="shared" si="2"/>
        <v>0</v>
      </c>
      <c r="M70" t="str">
        <f t="shared" si="3"/>
        <v>,2010583</v>
      </c>
    </row>
    <row r="71" ht="14.25" customHeight="1" spans="1:13">
      <c r="A71" s="5" t="s">
        <v>530</v>
      </c>
      <c r="B71" s="3">
        <v>964</v>
      </c>
      <c r="C71" t="str">
        <f>VLOOKUP(A71,HOP!A:H,8,0)</f>
        <v>964.00</v>
      </c>
      <c r="D71" t="str">
        <f>VLOOKUP(A71,HOP!A:B,2,0)</f>
        <v>2001207</v>
      </c>
      <c r="E71">
        <f t="shared" si="2"/>
        <v>0</v>
      </c>
      <c r="M71" t="str">
        <f t="shared" si="3"/>
        <v>,2001207</v>
      </c>
    </row>
    <row r="72" ht="14.25" customHeight="1" spans="1:13">
      <c r="A72" s="5" t="s">
        <v>538</v>
      </c>
      <c r="B72" s="3">
        <v>1230</v>
      </c>
      <c r="C72" t="str">
        <f>VLOOKUP(A72,HOP!A:H,8,0)</f>
        <v>1230.00</v>
      </c>
      <c r="D72" t="str">
        <f>VLOOKUP(A72,HOP!A:B,2,0)</f>
        <v>2012851</v>
      </c>
      <c r="E72">
        <f t="shared" si="2"/>
        <v>0</v>
      </c>
      <c r="M72" t="str">
        <f t="shared" si="3"/>
        <v>,2012851</v>
      </c>
    </row>
    <row r="73" ht="14.25" customHeight="1" spans="1:13">
      <c r="A73" s="5" t="s">
        <v>545</v>
      </c>
      <c r="B73" s="3">
        <v>498</v>
      </c>
      <c r="C73" t="str">
        <f>VLOOKUP(A73,HOP!A:H,8,0)</f>
        <v>498.00</v>
      </c>
      <c r="D73" t="str">
        <f>VLOOKUP(A73,HOP!A:B,2,0)</f>
        <v>2015411</v>
      </c>
      <c r="E73">
        <f t="shared" si="2"/>
        <v>0</v>
      </c>
      <c r="M73" t="str">
        <f t="shared" si="3"/>
        <v>,2015411</v>
      </c>
    </row>
    <row r="74" ht="14.25" customHeight="1" spans="1:13">
      <c r="A74" s="5" t="s">
        <v>552</v>
      </c>
      <c r="B74" s="3">
        <v>107</v>
      </c>
      <c r="C74" t="str">
        <f>VLOOKUP(A74,HOP!A:H,8,0)</f>
        <v>107.00</v>
      </c>
      <c r="D74" t="str">
        <f>VLOOKUP(A74,HOP!A:B,2,0)</f>
        <v>2018050</v>
      </c>
      <c r="E74">
        <f t="shared" si="2"/>
        <v>0</v>
      </c>
      <c r="M74" t="str">
        <f t="shared" si="3"/>
        <v>,2018050</v>
      </c>
    </row>
    <row r="75" ht="14.25" customHeight="1" spans="1:13">
      <c r="A75" s="5" t="s">
        <v>556</v>
      </c>
      <c r="B75" s="3">
        <v>636</v>
      </c>
      <c r="C75" t="str">
        <f>VLOOKUP(A75,HOP!A:H,8,0)</f>
        <v>636.00</v>
      </c>
      <c r="D75" t="str">
        <f>VLOOKUP(A75,HOP!A:B,2,0)</f>
        <v>2016800</v>
      </c>
      <c r="E75">
        <f t="shared" si="2"/>
        <v>0</v>
      </c>
      <c r="M75" t="str">
        <f t="shared" si="3"/>
        <v>,2016800</v>
      </c>
    </row>
    <row r="76" ht="14.25" customHeight="1" spans="1:13">
      <c r="A76" s="5" t="s">
        <v>564</v>
      </c>
      <c r="B76" s="3">
        <v>160</v>
      </c>
      <c r="C76" t="str">
        <f>VLOOKUP(A76,HOP!A:H,8,0)</f>
        <v>160.00</v>
      </c>
      <c r="D76" t="str">
        <f>VLOOKUP(A76,HOP!A:B,2,0)</f>
        <v>2016749</v>
      </c>
      <c r="E76">
        <f t="shared" si="2"/>
        <v>0</v>
      </c>
      <c r="M76" t="str">
        <f t="shared" si="3"/>
        <v>,2016749</v>
      </c>
    </row>
    <row r="77" ht="14.25" customHeight="1" spans="1:13">
      <c r="A77" s="5" t="s">
        <v>570</v>
      </c>
      <c r="B77" s="3">
        <v>148</v>
      </c>
      <c r="C77" t="str">
        <f>VLOOKUP(A77,HOP!A:H,8,0)</f>
        <v>148.00</v>
      </c>
      <c r="D77" t="str">
        <f>VLOOKUP(A77,HOP!A:B,2,0)</f>
        <v>2013420</v>
      </c>
      <c r="E77">
        <f t="shared" si="2"/>
        <v>0</v>
      </c>
      <c r="M77" t="str">
        <f t="shared" si="3"/>
        <v>,2013420</v>
      </c>
    </row>
    <row r="78" ht="14.25" customHeight="1" spans="1:13">
      <c r="A78" s="5" t="s">
        <v>575</v>
      </c>
      <c r="B78" s="3">
        <v>106</v>
      </c>
      <c r="C78" t="str">
        <f>VLOOKUP(A78,HOP!A:H,8,0)</f>
        <v>106.00</v>
      </c>
      <c r="D78" t="str">
        <f>VLOOKUP(A78,HOP!A:B,2,0)</f>
        <v>2018111</v>
      </c>
      <c r="E78">
        <f t="shared" si="2"/>
        <v>0</v>
      </c>
      <c r="M78" t="str">
        <f t="shared" si="3"/>
        <v>,2018111</v>
      </c>
    </row>
    <row r="79" ht="14.25" customHeight="1" spans="1:13">
      <c r="A79" s="5" t="s">
        <v>580</v>
      </c>
      <c r="B79" s="3">
        <v>114</v>
      </c>
      <c r="C79" t="str">
        <f>VLOOKUP(A79,HOP!A:H,8,0)</f>
        <v>114.00</v>
      </c>
      <c r="D79" t="str">
        <f>VLOOKUP(A79,HOP!A:B,2,0)</f>
        <v>2018284</v>
      </c>
      <c r="E79">
        <f t="shared" si="2"/>
        <v>0</v>
      </c>
      <c r="M79" t="str">
        <f t="shared" si="3"/>
        <v>,2018284</v>
      </c>
    </row>
    <row r="80" ht="14.25" customHeight="1" spans="1:13">
      <c r="A80" s="5" t="s">
        <v>585</v>
      </c>
      <c r="B80" s="3">
        <v>112</v>
      </c>
      <c r="C80" t="str">
        <f>VLOOKUP(A80,HOP!A:H,8,0)</f>
        <v>112.00</v>
      </c>
      <c r="D80" t="str">
        <f>VLOOKUP(A80,HOP!A:B,2,0)</f>
        <v>2018378</v>
      </c>
      <c r="E80">
        <f t="shared" si="2"/>
        <v>0</v>
      </c>
      <c r="M80" t="str">
        <f t="shared" si="3"/>
        <v>,2018378</v>
      </c>
    </row>
    <row r="81" ht="14.25" customHeight="1" spans="1:13">
      <c r="A81" s="5" t="s">
        <v>590</v>
      </c>
      <c r="B81" s="3">
        <v>155</v>
      </c>
      <c r="C81" t="str">
        <f>VLOOKUP(A81,HOP!A:H,8,0)</f>
        <v>155.00</v>
      </c>
      <c r="D81" t="str">
        <f>VLOOKUP(A81,HOP!A:B,2,0)</f>
        <v>2018456</v>
      </c>
      <c r="E81">
        <f t="shared" si="2"/>
        <v>0</v>
      </c>
      <c r="M81" t="str">
        <f t="shared" si="3"/>
        <v>,2018456</v>
      </c>
    </row>
    <row r="82" ht="14.25" customHeight="1" spans="1:13">
      <c r="A82" s="5" t="s">
        <v>596</v>
      </c>
      <c r="B82" s="3">
        <v>245</v>
      </c>
      <c r="C82" t="str">
        <f>VLOOKUP(A82,HOP!A:H,8,0)</f>
        <v>245.00</v>
      </c>
      <c r="D82" t="str">
        <f>VLOOKUP(A82,HOP!A:B,2,0)</f>
        <v>2018263</v>
      </c>
      <c r="E82">
        <f t="shared" si="2"/>
        <v>0</v>
      </c>
      <c r="M82" t="str">
        <f t="shared" si="3"/>
        <v>,2018263</v>
      </c>
    </row>
    <row r="83" ht="14.25" customHeight="1" spans="1:13">
      <c r="A83" s="5" t="s">
        <v>602</v>
      </c>
      <c r="B83" s="3">
        <v>131</v>
      </c>
      <c r="C83" t="str">
        <f>VLOOKUP(A83,HOP!A:H,8,0)</f>
        <v>131.00</v>
      </c>
      <c r="D83" t="str">
        <f>VLOOKUP(A83,HOP!A:B,2,0)</f>
        <v>2018379</v>
      </c>
      <c r="E83">
        <f t="shared" si="2"/>
        <v>0</v>
      </c>
      <c r="M83" t="str">
        <f t="shared" si="3"/>
        <v>,2018379</v>
      </c>
    </row>
    <row r="84" ht="14.25" customHeight="1" spans="1:13">
      <c r="A84" s="5" t="s">
        <v>609</v>
      </c>
      <c r="B84" s="3">
        <v>115</v>
      </c>
      <c r="C84" t="str">
        <f>VLOOKUP(A84,HOP!A:H,8,0)</f>
        <v>115.00</v>
      </c>
      <c r="D84" t="str">
        <f>VLOOKUP(A84,HOP!A:B,2,0)</f>
        <v>2018856</v>
      </c>
      <c r="E84">
        <f t="shared" si="2"/>
        <v>0</v>
      </c>
      <c r="M84" t="str">
        <f t="shared" si="3"/>
        <v>,2018856</v>
      </c>
    </row>
    <row r="85" ht="14.25" customHeight="1" spans="1:13">
      <c r="A85" s="43" t="s">
        <v>615</v>
      </c>
      <c r="B85" s="3">
        <v>313</v>
      </c>
      <c r="C85" t="str">
        <f>VLOOKUP(A85,HOP!A:H,8,0)</f>
        <v>0.00</v>
      </c>
      <c r="D85" t="str">
        <f>VLOOKUP(A85,HOP!A:B,2,0)</f>
        <v>2017493</v>
      </c>
      <c r="E85">
        <f t="shared" si="2"/>
        <v>313</v>
      </c>
      <c r="F85" s="6" t="s">
        <v>3827</v>
      </c>
      <c r="M85" t="str">
        <f t="shared" si="3"/>
        <v>,2017493</v>
      </c>
    </row>
    <row r="86" ht="14.25" customHeight="1" spans="1:13">
      <c r="A86" s="5" t="s">
        <v>621</v>
      </c>
      <c r="B86" s="3">
        <v>132</v>
      </c>
      <c r="C86" t="str">
        <f>VLOOKUP(A86,HOP!A:H,8,0)</f>
        <v>132.00</v>
      </c>
      <c r="D86" t="str">
        <f>VLOOKUP(A86,HOP!A:B,2,0)</f>
        <v>2018822</v>
      </c>
      <c r="E86">
        <f t="shared" si="2"/>
        <v>0</v>
      </c>
      <c r="M86" t="str">
        <f t="shared" si="3"/>
        <v>,2018822</v>
      </c>
    </row>
    <row r="87" ht="14.25" customHeight="1" spans="1:13">
      <c r="A87" s="5" t="s">
        <v>626</v>
      </c>
      <c r="B87" s="3">
        <v>177</v>
      </c>
      <c r="C87" t="str">
        <f>VLOOKUP(A87,HOP!A:H,8,0)</f>
        <v>177.00</v>
      </c>
      <c r="D87" t="str">
        <f>VLOOKUP(A87,HOP!A:B,2,0)</f>
        <v>2018626</v>
      </c>
      <c r="E87">
        <f t="shared" si="2"/>
        <v>0</v>
      </c>
      <c r="M87" t="str">
        <f t="shared" si="3"/>
        <v>,2018626</v>
      </c>
    </row>
    <row r="88" ht="14.25" customHeight="1" spans="1:13">
      <c r="A88" s="5" t="s">
        <v>633</v>
      </c>
      <c r="B88" s="3">
        <v>192</v>
      </c>
      <c r="C88" t="str">
        <f>VLOOKUP(A88,HOP!A:H,8,0)</f>
        <v>192.00</v>
      </c>
      <c r="D88" t="str">
        <f>VLOOKUP(A88,HOP!A:B,2,0)</f>
        <v>2018509</v>
      </c>
      <c r="E88">
        <f t="shared" si="2"/>
        <v>0</v>
      </c>
      <c r="M88" t="str">
        <f t="shared" si="3"/>
        <v>,2018509</v>
      </c>
    </row>
    <row r="89" ht="14.25" customHeight="1" spans="1:13">
      <c r="A89" s="5" t="s">
        <v>639</v>
      </c>
      <c r="B89" s="3">
        <v>86</v>
      </c>
      <c r="C89" t="str">
        <f>VLOOKUP(A89,HOP!A:H,8,0)</f>
        <v>86.00</v>
      </c>
      <c r="D89" t="str">
        <f>VLOOKUP(A89,HOP!A:B,2,0)</f>
        <v>2018866</v>
      </c>
      <c r="E89">
        <f t="shared" si="2"/>
        <v>0</v>
      </c>
      <c r="M89" t="str">
        <f t="shared" si="3"/>
        <v>,2018866</v>
      </c>
    </row>
    <row r="90" ht="14.25" customHeight="1" spans="1:13">
      <c r="A90" s="5" t="s">
        <v>646</v>
      </c>
      <c r="B90" s="3">
        <v>92</v>
      </c>
      <c r="C90" t="str">
        <f>VLOOKUP(A90,HOP!A:H,8,0)</f>
        <v>92.00</v>
      </c>
      <c r="D90" t="str">
        <f>VLOOKUP(A90,HOP!A:B,2,0)</f>
        <v>2018919</v>
      </c>
      <c r="E90">
        <f t="shared" si="2"/>
        <v>0</v>
      </c>
      <c r="M90" t="str">
        <f t="shared" si="3"/>
        <v>,2018919</v>
      </c>
    </row>
    <row r="91" ht="14.25" customHeight="1" spans="1:13">
      <c r="A91" s="5" t="s">
        <v>653</v>
      </c>
      <c r="B91" s="3">
        <v>161</v>
      </c>
      <c r="C91" t="str">
        <f>VLOOKUP(A91,HOP!A:H,8,0)</f>
        <v>161.00</v>
      </c>
      <c r="D91" t="str">
        <f>VLOOKUP(A91,HOP!A:B,2,0)</f>
        <v>2018069</v>
      </c>
      <c r="E91">
        <f t="shared" si="2"/>
        <v>0</v>
      </c>
      <c r="M91" t="str">
        <f t="shared" si="3"/>
        <v>,2018069</v>
      </c>
    </row>
    <row r="92" ht="14.25" customHeight="1" spans="1:13">
      <c r="A92" s="5" t="s">
        <v>657</v>
      </c>
      <c r="B92" s="3">
        <v>124</v>
      </c>
      <c r="C92" t="str">
        <f>VLOOKUP(A92,HOP!A:H,8,0)</f>
        <v>124.00</v>
      </c>
      <c r="D92" t="str">
        <f>VLOOKUP(A92,HOP!A:B,2,0)</f>
        <v>2019084</v>
      </c>
      <c r="E92">
        <f t="shared" si="2"/>
        <v>0</v>
      </c>
      <c r="M92" t="str">
        <f t="shared" si="3"/>
        <v>,2019084</v>
      </c>
    </row>
    <row r="93" ht="14.25" customHeight="1" spans="1:13">
      <c r="A93" s="5" t="s">
        <v>662</v>
      </c>
      <c r="B93" s="3">
        <v>333</v>
      </c>
      <c r="C93" t="str">
        <f>VLOOKUP(A93,HOP!A:H,8,0)</f>
        <v>333.00</v>
      </c>
      <c r="D93" t="str">
        <f>VLOOKUP(A93,HOP!A:B,2,0)</f>
        <v>2019120</v>
      </c>
      <c r="E93">
        <f t="shared" si="2"/>
        <v>0</v>
      </c>
      <c r="M93" t="str">
        <f t="shared" si="3"/>
        <v>,2019120</v>
      </c>
    </row>
    <row r="94" ht="14.25" customHeight="1" spans="1:13">
      <c r="A94" s="5" t="s">
        <v>669</v>
      </c>
      <c r="B94" s="3">
        <v>618</v>
      </c>
      <c r="C94" t="str">
        <f>VLOOKUP(A94,HOP!A:H,8,0)</f>
        <v>618.00</v>
      </c>
      <c r="D94" t="str">
        <f>VLOOKUP(A94,HOP!A:B,2,0)</f>
        <v>2018489</v>
      </c>
      <c r="E94">
        <f t="shared" si="2"/>
        <v>0</v>
      </c>
      <c r="M94" t="str">
        <f t="shared" si="3"/>
        <v>,2018489</v>
      </c>
    </row>
    <row r="95" ht="14.25" customHeight="1" spans="1:13">
      <c r="A95" s="5" t="s">
        <v>676</v>
      </c>
      <c r="B95" s="3">
        <v>154</v>
      </c>
      <c r="C95" t="str">
        <f>VLOOKUP(A95,HOP!A:H,8,0)</f>
        <v>154.00</v>
      </c>
      <c r="D95" t="str">
        <f>VLOOKUP(A95,HOP!A:B,2,0)</f>
        <v>2019059</v>
      </c>
      <c r="E95">
        <f t="shared" si="2"/>
        <v>0</v>
      </c>
      <c r="M95" t="str">
        <f t="shared" si="3"/>
        <v>,2019059</v>
      </c>
    </row>
    <row r="96" ht="14.25" customHeight="1" spans="1:13">
      <c r="A96" s="5" t="s">
        <v>682</v>
      </c>
      <c r="B96" s="3">
        <v>114</v>
      </c>
      <c r="C96" t="str">
        <f>VLOOKUP(A96,HOP!A:H,8,0)</f>
        <v>114.00</v>
      </c>
      <c r="D96" t="str">
        <f>VLOOKUP(A96,HOP!A:B,2,0)</f>
        <v>2019241</v>
      </c>
      <c r="E96">
        <f t="shared" si="2"/>
        <v>0</v>
      </c>
      <c r="M96" t="str">
        <f t="shared" si="3"/>
        <v>,2019241</v>
      </c>
    </row>
    <row r="97" ht="14.25" customHeight="1" spans="1:13">
      <c r="A97" s="5" t="s">
        <v>686</v>
      </c>
      <c r="B97" s="3">
        <v>274</v>
      </c>
      <c r="C97" t="str">
        <f>VLOOKUP(A97,HOP!A:H,8,0)</f>
        <v>274.00</v>
      </c>
      <c r="D97" t="str">
        <f>VLOOKUP(A97,HOP!A:B,2,0)</f>
        <v>2019172</v>
      </c>
      <c r="E97">
        <f t="shared" si="2"/>
        <v>0</v>
      </c>
      <c r="M97" t="str">
        <f t="shared" si="3"/>
        <v>,2019172</v>
      </c>
    </row>
    <row r="98" ht="14.25" customHeight="1" spans="1:13">
      <c r="A98" s="5" t="s">
        <v>693</v>
      </c>
      <c r="B98" s="3">
        <v>103</v>
      </c>
      <c r="C98" t="str">
        <f>VLOOKUP(A98,HOP!A:H,8,0)</f>
        <v>103.00</v>
      </c>
      <c r="D98" t="str">
        <f>VLOOKUP(A98,HOP!A:B,2,0)</f>
        <v>2019215</v>
      </c>
      <c r="E98">
        <f t="shared" si="2"/>
        <v>0</v>
      </c>
      <c r="M98" t="str">
        <f t="shared" si="3"/>
        <v>,2019215</v>
      </c>
    </row>
    <row r="99" ht="14.25" customHeight="1" spans="1:13">
      <c r="A99" s="5" t="s">
        <v>700</v>
      </c>
      <c r="B99" s="3">
        <v>170</v>
      </c>
      <c r="C99" t="str">
        <f>VLOOKUP(A99,HOP!A:H,8,0)</f>
        <v>170.00</v>
      </c>
      <c r="D99" t="str">
        <f>VLOOKUP(A99,HOP!A:B,2,0)</f>
        <v>2019105</v>
      </c>
      <c r="E99">
        <f t="shared" si="2"/>
        <v>0</v>
      </c>
      <c r="M99" t="str">
        <f t="shared" si="3"/>
        <v>,2019105</v>
      </c>
    </row>
    <row r="100" ht="14.25" customHeight="1" spans="1:13">
      <c r="A100" s="5" t="s">
        <v>706</v>
      </c>
      <c r="B100" s="3">
        <v>124</v>
      </c>
      <c r="C100" t="str">
        <f>VLOOKUP(A100,HOP!A:H,8,0)</f>
        <v>124.00</v>
      </c>
      <c r="D100" t="str">
        <f>VLOOKUP(A100,HOP!A:B,2,0)</f>
        <v>2019244</v>
      </c>
      <c r="E100">
        <f t="shared" si="2"/>
        <v>0</v>
      </c>
      <c r="M100" t="str">
        <f t="shared" si="3"/>
        <v>,2019244</v>
      </c>
    </row>
    <row r="101" ht="14.25" customHeight="1" spans="1:13">
      <c r="A101" s="5" t="s">
        <v>708</v>
      </c>
      <c r="B101" s="3">
        <v>94</v>
      </c>
      <c r="C101" t="str">
        <f>VLOOKUP(A101,HOP!A:H,8,0)</f>
        <v>94.00</v>
      </c>
      <c r="D101" t="str">
        <f>VLOOKUP(A101,HOP!A:B,2,0)</f>
        <v>2019365</v>
      </c>
      <c r="E101">
        <f t="shared" si="2"/>
        <v>0</v>
      </c>
      <c r="M101" t="str">
        <f t="shared" si="3"/>
        <v>,2019365</v>
      </c>
    </row>
    <row r="102" ht="14.25" customHeight="1" spans="1:13">
      <c r="A102" s="5" t="s">
        <v>714</v>
      </c>
      <c r="B102" s="3">
        <v>158</v>
      </c>
      <c r="C102" t="str">
        <f>VLOOKUP(A102,HOP!A:H,8,0)</f>
        <v>158.00</v>
      </c>
      <c r="D102" t="str">
        <f>VLOOKUP(A102,HOP!A:B,2,0)</f>
        <v>2019383</v>
      </c>
      <c r="E102">
        <f t="shared" si="2"/>
        <v>0</v>
      </c>
      <c r="M102" t="str">
        <f t="shared" si="3"/>
        <v>,2019383</v>
      </c>
    </row>
    <row r="103" ht="14.25" customHeight="1" spans="1:13">
      <c r="A103" s="5" t="s">
        <v>720</v>
      </c>
      <c r="B103" s="3">
        <v>202</v>
      </c>
      <c r="C103" t="str">
        <f>VLOOKUP(A103,HOP!A:H,8,0)</f>
        <v>202.00</v>
      </c>
      <c r="D103" t="str">
        <f>VLOOKUP(A103,HOP!A:B,2,0)</f>
        <v>2019443</v>
      </c>
      <c r="E103">
        <f t="shared" si="2"/>
        <v>0</v>
      </c>
      <c r="M103" t="str">
        <f t="shared" si="3"/>
        <v>,2019443</v>
      </c>
    </row>
    <row r="104" ht="14.25" customHeight="1" spans="1:13">
      <c r="A104" s="5" t="s">
        <v>726</v>
      </c>
      <c r="B104" s="3">
        <v>178</v>
      </c>
      <c r="C104" t="str">
        <f>VLOOKUP(A104,HOP!A:H,8,0)</f>
        <v>178.00</v>
      </c>
      <c r="D104" t="str">
        <f>VLOOKUP(A104,HOP!A:B,2,0)</f>
        <v>2017686</v>
      </c>
      <c r="E104">
        <f t="shared" si="2"/>
        <v>0</v>
      </c>
      <c r="M104" t="str">
        <f t="shared" si="3"/>
        <v>,2017686</v>
      </c>
    </row>
    <row r="105" ht="14.25" customHeight="1" spans="1:13">
      <c r="A105" s="5" t="s">
        <v>731</v>
      </c>
      <c r="B105" s="3">
        <v>100</v>
      </c>
      <c r="C105" t="str">
        <f>VLOOKUP(A105,HOP!A:H,8,0)</f>
        <v>100.00</v>
      </c>
      <c r="D105" t="str">
        <f>VLOOKUP(A105,HOP!A:B,2,0)</f>
        <v>2019397</v>
      </c>
      <c r="E105">
        <f t="shared" si="2"/>
        <v>0</v>
      </c>
      <c r="M105" t="str">
        <f t="shared" si="3"/>
        <v>,2019397</v>
      </c>
    </row>
    <row r="106" ht="14.25" customHeight="1" spans="1:13">
      <c r="A106" s="5" t="s">
        <v>737</v>
      </c>
      <c r="B106" s="3">
        <v>109</v>
      </c>
      <c r="C106" t="str">
        <f>VLOOKUP(A106,HOP!A:H,8,0)</f>
        <v>109.00</v>
      </c>
      <c r="D106" t="str">
        <f>VLOOKUP(A106,HOP!A:B,2,0)</f>
        <v>2018055</v>
      </c>
      <c r="E106">
        <f t="shared" si="2"/>
        <v>0</v>
      </c>
      <c r="M106" t="str">
        <f t="shared" si="3"/>
        <v>,2018055</v>
      </c>
    </row>
    <row r="107" ht="14.25" customHeight="1" spans="1:13">
      <c r="A107" s="5" t="s">
        <v>741</v>
      </c>
      <c r="B107" s="3">
        <v>150</v>
      </c>
      <c r="C107" t="str">
        <f>VLOOKUP(A107,HOP!A:H,8,0)</f>
        <v>150.00</v>
      </c>
      <c r="D107" t="str">
        <f>VLOOKUP(A107,HOP!A:B,2,0)</f>
        <v>2017832</v>
      </c>
      <c r="E107">
        <f t="shared" si="2"/>
        <v>0</v>
      </c>
      <c r="M107" t="str">
        <f t="shared" si="3"/>
        <v>,2017832</v>
      </c>
    </row>
    <row r="108" ht="14.25" customHeight="1" spans="1:13">
      <c r="A108" s="5" t="s">
        <v>745</v>
      </c>
      <c r="B108" s="3">
        <v>296</v>
      </c>
      <c r="C108" t="str">
        <f>VLOOKUP(A108,HOP!A:H,8,0)</f>
        <v>296.00</v>
      </c>
      <c r="D108" t="str">
        <f>VLOOKUP(A108,HOP!A:B,2,0)</f>
        <v>2016948</v>
      </c>
      <c r="E108">
        <f t="shared" si="2"/>
        <v>0</v>
      </c>
      <c r="M108" t="str">
        <f t="shared" si="3"/>
        <v>,2016948</v>
      </c>
    </row>
    <row r="109" ht="14.25" customHeight="1" spans="1:13">
      <c r="A109" s="5" t="s">
        <v>752</v>
      </c>
      <c r="B109" s="3">
        <v>3670</v>
      </c>
      <c r="C109" t="str">
        <f>VLOOKUP(A109,HOP!A:H,8,0)</f>
        <v>3670.00</v>
      </c>
      <c r="D109" t="str">
        <f>VLOOKUP(A109,HOP!A:B,2,0)</f>
        <v>2001142</v>
      </c>
      <c r="E109">
        <f t="shared" si="2"/>
        <v>0</v>
      </c>
      <c r="M109" t="str">
        <f t="shared" si="3"/>
        <v>,2001142</v>
      </c>
    </row>
    <row r="110" ht="14.25" customHeight="1" spans="1:13">
      <c r="A110" s="5" t="s">
        <v>760</v>
      </c>
      <c r="B110" s="3">
        <v>272</v>
      </c>
      <c r="C110" t="str">
        <f>VLOOKUP(A110,HOP!A:H,8,0)</f>
        <v>272.00</v>
      </c>
      <c r="D110" t="str">
        <f>VLOOKUP(A110,HOP!A:B,2,0)</f>
        <v>1993936</v>
      </c>
      <c r="E110">
        <f t="shared" si="2"/>
        <v>0</v>
      </c>
      <c r="M110" t="str">
        <f t="shared" si="3"/>
        <v>,1993936</v>
      </c>
    </row>
    <row r="111" ht="14.25" customHeight="1" spans="1:13">
      <c r="A111" s="5" t="s">
        <v>768</v>
      </c>
      <c r="B111" s="3">
        <v>488</v>
      </c>
      <c r="C111" t="str">
        <f>VLOOKUP(A111,HOP!A:H,8,0)</f>
        <v>488.00</v>
      </c>
      <c r="D111" t="str">
        <f>VLOOKUP(A111,HOP!A:B,2,0)</f>
        <v>2016568</v>
      </c>
      <c r="E111">
        <f t="shared" si="2"/>
        <v>0</v>
      </c>
      <c r="M111" t="str">
        <f t="shared" si="3"/>
        <v>,2016568</v>
      </c>
    </row>
    <row r="112" ht="14.25" customHeight="1" spans="1:13">
      <c r="A112" s="5" t="s">
        <v>775</v>
      </c>
      <c r="B112" s="3">
        <v>124</v>
      </c>
      <c r="C112" t="str">
        <f>VLOOKUP(A112,HOP!A:H,8,0)</f>
        <v>124.00</v>
      </c>
      <c r="D112" t="str">
        <f>VLOOKUP(A112,HOP!A:B,2,0)</f>
        <v>2016373</v>
      </c>
      <c r="E112">
        <f t="shared" si="2"/>
        <v>0</v>
      </c>
      <c r="M112" t="str">
        <f t="shared" si="3"/>
        <v>,2016373</v>
      </c>
    </row>
    <row r="113" ht="14.25" customHeight="1" spans="1:13">
      <c r="A113" s="5" t="s">
        <v>780</v>
      </c>
      <c r="B113" s="3">
        <v>128</v>
      </c>
      <c r="C113" t="str">
        <f>VLOOKUP(A113,HOP!A:H,8,0)</f>
        <v>128.00</v>
      </c>
      <c r="D113" t="str">
        <f>VLOOKUP(A113,HOP!A:B,2,0)</f>
        <v>2018021</v>
      </c>
      <c r="E113">
        <f t="shared" si="2"/>
        <v>0</v>
      </c>
      <c r="M113" t="str">
        <f t="shared" si="3"/>
        <v>,2018021</v>
      </c>
    </row>
    <row r="114" ht="14.25" customHeight="1" spans="1:13">
      <c r="A114" s="5" t="s">
        <v>785</v>
      </c>
      <c r="B114" s="3">
        <v>144</v>
      </c>
      <c r="C114" t="str">
        <f>VLOOKUP(A114,HOP!A:H,8,0)</f>
        <v>144.00</v>
      </c>
      <c r="D114" t="str">
        <f>VLOOKUP(A114,HOP!A:B,2,0)</f>
        <v>2018057</v>
      </c>
      <c r="E114">
        <f t="shared" si="2"/>
        <v>0</v>
      </c>
      <c r="M114" t="str">
        <f t="shared" si="3"/>
        <v>,2018057</v>
      </c>
    </row>
    <row r="115" ht="14.25" customHeight="1" spans="1:13">
      <c r="A115" s="5" t="s">
        <v>789</v>
      </c>
      <c r="B115" s="3">
        <v>1026</v>
      </c>
      <c r="C115" t="str">
        <f>VLOOKUP(A115,HOP!A:H,8,0)</f>
        <v>1026.00</v>
      </c>
      <c r="D115" t="str">
        <f>VLOOKUP(A115,HOP!A:B,2,0)</f>
        <v>1998505</v>
      </c>
      <c r="E115">
        <f t="shared" si="2"/>
        <v>0</v>
      </c>
      <c r="M115" t="str">
        <f t="shared" si="3"/>
        <v>,1998505</v>
      </c>
    </row>
    <row r="116" ht="14.25" customHeight="1" spans="1:13">
      <c r="A116" s="5" t="s">
        <v>797</v>
      </c>
      <c r="B116" s="3">
        <v>166</v>
      </c>
      <c r="C116" t="str">
        <f>VLOOKUP(A116,HOP!A:H,8,0)</f>
        <v>166.00</v>
      </c>
      <c r="D116" t="str">
        <f>VLOOKUP(A116,HOP!A:B,2,0)</f>
        <v>2019055</v>
      </c>
      <c r="E116">
        <f t="shared" si="2"/>
        <v>0</v>
      </c>
      <c r="M116" t="str">
        <f t="shared" si="3"/>
        <v>,2019055</v>
      </c>
    </row>
    <row r="117" ht="14.25" customHeight="1" spans="1:13">
      <c r="A117" s="5" t="s">
        <v>801</v>
      </c>
      <c r="B117" s="3">
        <v>239</v>
      </c>
      <c r="C117" t="str">
        <f>VLOOKUP(A117,HOP!A:H,8,0)</f>
        <v>239.00</v>
      </c>
      <c r="D117" t="str">
        <f>VLOOKUP(A117,HOP!A:B,2,0)</f>
        <v>2019149</v>
      </c>
      <c r="E117">
        <f t="shared" si="2"/>
        <v>0</v>
      </c>
      <c r="M117" t="str">
        <f t="shared" si="3"/>
        <v>,2019149</v>
      </c>
    </row>
    <row r="118" ht="14.25" customHeight="1" spans="1:13">
      <c r="A118" s="5" t="s">
        <v>805</v>
      </c>
      <c r="B118" s="3">
        <v>265</v>
      </c>
      <c r="C118" t="str">
        <f>VLOOKUP(A118,HOP!A:H,8,0)</f>
        <v>265.00</v>
      </c>
      <c r="D118" t="str">
        <f>VLOOKUP(A118,HOP!A:B,2,0)</f>
        <v>2019277</v>
      </c>
      <c r="E118">
        <f t="shared" si="2"/>
        <v>0</v>
      </c>
      <c r="M118" t="str">
        <f t="shared" si="3"/>
        <v>,2019277</v>
      </c>
    </row>
    <row r="119" ht="14.25" customHeight="1" spans="1:13">
      <c r="A119" s="43" t="s">
        <v>812</v>
      </c>
      <c r="B119" s="3">
        <v>655</v>
      </c>
      <c r="C119">
        <v>491.25</v>
      </c>
      <c r="D119">
        <v>2008470</v>
      </c>
      <c r="E119">
        <f t="shared" si="2"/>
        <v>163.75</v>
      </c>
      <c r="F119" s="6" t="s">
        <v>3828</v>
      </c>
      <c r="M119" t="str">
        <f t="shared" si="3"/>
        <v>,2008470</v>
      </c>
    </row>
    <row r="120" ht="14.25" customHeight="1" spans="1:13">
      <c r="A120" s="5" t="s">
        <v>818</v>
      </c>
      <c r="B120" s="3">
        <v>116</v>
      </c>
      <c r="C120" t="str">
        <f>VLOOKUP(A120,HOP!A:H,8,0)</f>
        <v>116.00</v>
      </c>
      <c r="D120" t="str">
        <f>VLOOKUP(A120,HOP!A:B,2,0)</f>
        <v>2018180</v>
      </c>
      <c r="E120">
        <f t="shared" si="2"/>
        <v>0</v>
      </c>
      <c r="M120" t="str">
        <f t="shared" si="3"/>
        <v>,2018180</v>
      </c>
    </row>
    <row r="121" ht="14.25" customHeight="1" spans="1:13">
      <c r="A121" s="5" t="s">
        <v>823</v>
      </c>
      <c r="B121" s="3">
        <v>161</v>
      </c>
      <c r="C121" t="str">
        <f>VLOOKUP(A121,HOP!A:H,8,0)</f>
        <v>161.00</v>
      </c>
      <c r="D121" t="str">
        <f>VLOOKUP(A121,HOP!A:B,2,0)</f>
        <v>2018623</v>
      </c>
      <c r="E121">
        <f t="shared" si="2"/>
        <v>0</v>
      </c>
      <c r="M121" t="str">
        <f t="shared" si="3"/>
        <v>,2018623</v>
      </c>
    </row>
    <row r="122" ht="14.25" customHeight="1" spans="1:13">
      <c r="A122" s="5" t="s">
        <v>828</v>
      </c>
      <c r="B122" s="3">
        <v>126</v>
      </c>
      <c r="C122" t="str">
        <f>VLOOKUP(A122,HOP!A:H,8,0)</f>
        <v>126.00</v>
      </c>
      <c r="D122" t="str">
        <f>VLOOKUP(A122,HOP!A:B,2,0)</f>
        <v>2018697</v>
      </c>
      <c r="E122">
        <f t="shared" si="2"/>
        <v>0</v>
      </c>
      <c r="M122" t="str">
        <f t="shared" si="3"/>
        <v>,2018697</v>
      </c>
    </row>
    <row r="123" ht="14.25" customHeight="1" spans="1:13">
      <c r="A123" s="5" t="s">
        <v>833</v>
      </c>
      <c r="B123" s="3">
        <v>330</v>
      </c>
      <c r="C123" t="str">
        <f>VLOOKUP(A123,HOP!A:H,8,0)</f>
        <v>330.00</v>
      </c>
      <c r="D123" t="str">
        <f>VLOOKUP(A123,HOP!A:B,2,0)</f>
        <v>2018184</v>
      </c>
      <c r="E123">
        <f t="shared" si="2"/>
        <v>0</v>
      </c>
      <c r="M123" t="str">
        <f t="shared" si="3"/>
        <v>,2018184</v>
      </c>
    </row>
    <row r="124" ht="14.25" customHeight="1" spans="1:13">
      <c r="A124" s="5" t="s">
        <v>839</v>
      </c>
      <c r="B124" s="3">
        <v>439</v>
      </c>
      <c r="C124" t="str">
        <f>VLOOKUP(A124,HOP!A:H,8,0)</f>
        <v>439.00</v>
      </c>
      <c r="D124" t="str">
        <f>VLOOKUP(A124,HOP!A:B,2,0)</f>
        <v>2018440</v>
      </c>
      <c r="E124">
        <f t="shared" si="2"/>
        <v>0</v>
      </c>
      <c r="M124" t="str">
        <f t="shared" si="3"/>
        <v>,2018440</v>
      </c>
    </row>
    <row r="125" ht="14.25" customHeight="1" spans="1:13">
      <c r="A125" s="5" t="s">
        <v>846</v>
      </c>
      <c r="B125" s="3">
        <v>143</v>
      </c>
      <c r="C125" t="str">
        <f>VLOOKUP(A125,HOP!A:H,8,0)</f>
        <v>143.00</v>
      </c>
      <c r="D125" t="str">
        <f>VLOOKUP(A125,HOP!A:B,2,0)</f>
        <v>2018583</v>
      </c>
      <c r="E125">
        <f t="shared" si="2"/>
        <v>0</v>
      </c>
      <c r="M125" t="str">
        <f t="shared" si="3"/>
        <v>,2018583</v>
      </c>
    </row>
    <row r="126" ht="14.25" customHeight="1" spans="1:13">
      <c r="A126" s="5" t="s">
        <v>851</v>
      </c>
      <c r="B126" s="3">
        <v>143</v>
      </c>
      <c r="C126" t="str">
        <f>VLOOKUP(A126,HOP!A:H,8,0)</f>
        <v>143.00</v>
      </c>
      <c r="D126" t="str">
        <f>VLOOKUP(A126,HOP!A:B,2,0)</f>
        <v>2018806</v>
      </c>
      <c r="E126">
        <f t="shared" si="2"/>
        <v>0</v>
      </c>
      <c r="M126" t="str">
        <f t="shared" si="3"/>
        <v>,2018806</v>
      </c>
    </row>
    <row r="127" ht="14.25" customHeight="1" spans="1:13">
      <c r="A127" s="5" t="s">
        <v>856</v>
      </c>
      <c r="B127" s="3">
        <v>113</v>
      </c>
      <c r="C127" t="str">
        <f>VLOOKUP(A127,HOP!A:H,8,0)</f>
        <v>113.00</v>
      </c>
      <c r="D127" t="str">
        <f>VLOOKUP(A127,HOP!A:B,2,0)</f>
        <v>2018580</v>
      </c>
      <c r="E127">
        <f t="shared" si="2"/>
        <v>0</v>
      </c>
      <c r="M127" t="str">
        <f t="shared" si="3"/>
        <v>,2018580</v>
      </c>
    </row>
    <row r="128" ht="14.25" customHeight="1" spans="1:13">
      <c r="A128" s="5" t="s">
        <v>861</v>
      </c>
      <c r="B128" s="3">
        <v>148</v>
      </c>
      <c r="C128" t="str">
        <f>VLOOKUP(A128,HOP!A:H,8,0)</f>
        <v>148.00</v>
      </c>
      <c r="D128" t="str">
        <f>VLOOKUP(A128,HOP!A:B,2,0)</f>
        <v>2018674</v>
      </c>
      <c r="E128">
        <f t="shared" si="2"/>
        <v>0</v>
      </c>
      <c r="M128" t="str">
        <f t="shared" si="3"/>
        <v>,2018674</v>
      </c>
    </row>
    <row r="129" ht="14.25" customHeight="1" spans="1:13">
      <c r="A129" s="5" t="s">
        <v>865</v>
      </c>
      <c r="B129" s="3">
        <v>252</v>
      </c>
      <c r="C129" t="str">
        <f>VLOOKUP(A129,HOP!A:H,8,0)</f>
        <v>252.00</v>
      </c>
      <c r="D129" t="str">
        <f>VLOOKUP(A129,HOP!A:B,2,0)</f>
        <v>2018675</v>
      </c>
      <c r="E129">
        <f t="shared" si="2"/>
        <v>0</v>
      </c>
      <c r="M129" t="str">
        <f t="shared" si="3"/>
        <v>,2018675</v>
      </c>
    </row>
    <row r="130" ht="14.25" customHeight="1" spans="1:13">
      <c r="A130" s="5" t="s">
        <v>869</v>
      </c>
      <c r="B130" s="3">
        <v>121</v>
      </c>
      <c r="C130" t="str">
        <f>VLOOKUP(A130,HOP!A:H,8,0)</f>
        <v>121.00</v>
      </c>
      <c r="D130" t="str">
        <f>VLOOKUP(A130,HOP!A:B,2,0)</f>
        <v>2018243</v>
      </c>
      <c r="E130">
        <f t="shared" si="2"/>
        <v>0</v>
      </c>
      <c r="M130" t="str">
        <f t="shared" si="3"/>
        <v>,2018243</v>
      </c>
    </row>
    <row r="131" ht="14.25" customHeight="1" spans="1:13">
      <c r="A131" s="5" t="s">
        <v>874</v>
      </c>
      <c r="B131" s="3">
        <v>130</v>
      </c>
      <c r="C131" t="str">
        <f>VLOOKUP(A131,HOP!A:H,8,0)</f>
        <v>130.00</v>
      </c>
      <c r="D131" t="str">
        <f>VLOOKUP(A131,HOP!A:B,2,0)</f>
        <v>2018797</v>
      </c>
      <c r="E131">
        <f t="shared" ref="E131:E194" si="4">B131-C131</f>
        <v>0</v>
      </c>
      <c r="M131" t="str">
        <f t="shared" ref="M131:M194" si="5">$M$1&amp;D131</f>
        <v>,2018797</v>
      </c>
    </row>
    <row r="132" ht="14.25" customHeight="1" spans="1:13">
      <c r="A132" s="5" t="s">
        <v>876</v>
      </c>
      <c r="B132" s="3">
        <v>308</v>
      </c>
      <c r="C132" t="str">
        <f>VLOOKUP(A132,HOP!A:H,8,0)</f>
        <v>308.00</v>
      </c>
      <c r="D132" t="str">
        <f>VLOOKUP(A132,HOP!A:B,2,0)</f>
        <v>2018133</v>
      </c>
      <c r="E132">
        <f t="shared" si="4"/>
        <v>0</v>
      </c>
      <c r="M132" t="str">
        <f t="shared" si="5"/>
        <v>,2018133</v>
      </c>
    </row>
    <row r="133" ht="14.25" customHeight="1" spans="1:13">
      <c r="A133" s="5" t="s">
        <v>883</v>
      </c>
      <c r="B133" s="3">
        <v>106</v>
      </c>
      <c r="C133" t="str">
        <f>VLOOKUP(A133,HOP!A:H,8,0)</f>
        <v>106.00</v>
      </c>
      <c r="D133" t="str">
        <f>VLOOKUP(A133,HOP!A:B,2,0)</f>
        <v>2018325</v>
      </c>
      <c r="E133">
        <f t="shared" si="4"/>
        <v>0</v>
      </c>
      <c r="M133" t="str">
        <f t="shared" si="5"/>
        <v>,2018325</v>
      </c>
    </row>
    <row r="134" ht="14.25" customHeight="1" spans="1:13">
      <c r="A134" s="5" t="s">
        <v>888</v>
      </c>
      <c r="B134" s="3">
        <v>142</v>
      </c>
      <c r="C134" t="str">
        <f>VLOOKUP(A134,HOP!A:H,8,0)</f>
        <v>142.00</v>
      </c>
      <c r="D134" t="str">
        <f>VLOOKUP(A134,HOP!A:B,2,0)</f>
        <v>2018397</v>
      </c>
      <c r="E134">
        <f t="shared" si="4"/>
        <v>0</v>
      </c>
      <c r="M134" t="str">
        <f t="shared" si="5"/>
        <v>,2018397</v>
      </c>
    </row>
    <row r="135" ht="14.25" customHeight="1" spans="1:13">
      <c r="A135" s="5" t="s">
        <v>893</v>
      </c>
      <c r="B135" s="3">
        <v>126</v>
      </c>
      <c r="C135" t="str">
        <f>VLOOKUP(A135,HOP!A:H,8,0)</f>
        <v>126.00</v>
      </c>
      <c r="D135" t="str">
        <f>VLOOKUP(A135,HOP!A:B,2,0)</f>
        <v>2018939</v>
      </c>
      <c r="E135">
        <f t="shared" si="4"/>
        <v>0</v>
      </c>
      <c r="M135" t="str">
        <f t="shared" si="5"/>
        <v>,2018939</v>
      </c>
    </row>
    <row r="136" ht="14.25" customHeight="1" spans="1:13">
      <c r="A136" s="5" t="s">
        <v>898</v>
      </c>
      <c r="B136" s="3">
        <v>178</v>
      </c>
      <c r="C136" t="str">
        <f>VLOOKUP(A136,HOP!A:H,8,0)</f>
        <v>178.00</v>
      </c>
      <c r="D136" t="str">
        <f>VLOOKUP(A136,HOP!A:B,2,0)</f>
        <v>2019026</v>
      </c>
      <c r="E136">
        <f t="shared" si="4"/>
        <v>0</v>
      </c>
      <c r="M136" t="str">
        <f t="shared" si="5"/>
        <v>,2019026</v>
      </c>
    </row>
    <row r="137" ht="14.25" customHeight="1" spans="1:13">
      <c r="A137" s="5" t="s">
        <v>899</v>
      </c>
      <c r="B137" s="3">
        <v>124</v>
      </c>
      <c r="C137" t="str">
        <f>VLOOKUP(A137,HOP!A:H,8,0)</f>
        <v>124.00</v>
      </c>
      <c r="D137" t="str">
        <f>VLOOKUP(A137,HOP!A:B,2,0)</f>
        <v>2019115</v>
      </c>
      <c r="E137">
        <f t="shared" si="4"/>
        <v>0</v>
      </c>
      <c r="M137" t="str">
        <f t="shared" si="5"/>
        <v>,2019115</v>
      </c>
    </row>
    <row r="138" ht="14.25" customHeight="1" spans="1:13">
      <c r="A138" s="5" t="s">
        <v>904</v>
      </c>
      <c r="B138" s="3">
        <v>115</v>
      </c>
      <c r="C138" t="str">
        <f>VLOOKUP(A138,HOP!A:H,8,0)</f>
        <v>115.00</v>
      </c>
      <c r="D138" t="str">
        <f>VLOOKUP(A138,HOP!A:B,2,0)</f>
        <v>2019046</v>
      </c>
      <c r="E138">
        <f t="shared" si="4"/>
        <v>0</v>
      </c>
      <c r="M138" t="str">
        <f t="shared" si="5"/>
        <v>,2019046</v>
      </c>
    </row>
    <row r="139" ht="14.25" customHeight="1" spans="1:13">
      <c r="A139" s="5" t="s">
        <v>908</v>
      </c>
      <c r="B139" s="3">
        <v>67</v>
      </c>
      <c r="C139" t="str">
        <f>VLOOKUP(A139,HOP!A:H,8,0)</f>
        <v>67.00</v>
      </c>
      <c r="D139" t="str">
        <f>VLOOKUP(A139,HOP!A:B,2,0)</f>
        <v>2019390</v>
      </c>
      <c r="E139">
        <f t="shared" si="4"/>
        <v>0</v>
      </c>
      <c r="M139" t="str">
        <f t="shared" si="5"/>
        <v>,2019390</v>
      </c>
    </row>
    <row r="140" ht="14.25" customHeight="1" spans="1:13">
      <c r="A140" s="5" t="s">
        <v>916</v>
      </c>
      <c r="B140" s="3">
        <v>124</v>
      </c>
      <c r="C140" t="str">
        <f>VLOOKUP(A140,HOP!A:H,8,0)</f>
        <v>124.00</v>
      </c>
      <c r="D140" t="str">
        <f>VLOOKUP(A140,HOP!A:B,2,0)</f>
        <v>2019382</v>
      </c>
      <c r="E140">
        <f t="shared" si="4"/>
        <v>0</v>
      </c>
      <c r="M140" t="str">
        <f t="shared" si="5"/>
        <v>,2019382</v>
      </c>
    </row>
    <row r="141" ht="14.25" customHeight="1" spans="1:13">
      <c r="A141" s="5" t="s">
        <v>920</v>
      </c>
      <c r="B141" s="3">
        <v>205</v>
      </c>
      <c r="C141" t="str">
        <f>VLOOKUP(A141,HOP!A:H,8,0)</f>
        <v>205.00</v>
      </c>
      <c r="D141" t="str">
        <f>VLOOKUP(A141,HOP!A:B,2,0)</f>
        <v>2019449</v>
      </c>
      <c r="E141">
        <f t="shared" si="4"/>
        <v>0</v>
      </c>
      <c r="M141" t="str">
        <f t="shared" si="5"/>
        <v>,2019449</v>
      </c>
    </row>
    <row r="142" ht="14.25" customHeight="1" spans="1:13">
      <c r="A142" s="5" t="s">
        <v>926</v>
      </c>
      <c r="B142" s="3">
        <v>121</v>
      </c>
      <c r="C142" t="str">
        <f>VLOOKUP(A142,HOP!A:H,8,0)</f>
        <v>121.00</v>
      </c>
      <c r="D142" t="str">
        <f>VLOOKUP(A142,HOP!A:B,2,0)</f>
        <v>2019487</v>
      </c>
      <c r="E142">
        <f t="shared" si="4"/>
        <v>0</v>
      </c>
      <c r="M142" t="str">
        <f t="shared" si="5"/>
        <v>,2019487</v>
      </c>
    </row>
    <row r="143" ht="14.25" customHeight="1" spans="1:13">
      <c r="A143" s="5" t="s">
        <v>931</v>
      </c>
      <c r="B143" s="3">
        <v>172</v>
      </c>
      <c r="C143" t="str">
        <f>VLOOKUP(A143,HOP!A:H,8,0)</f>
        <v>172.00</v>
      </c>
      <c r="D143" t="str">
        <f>VLOOKUP(A143,HOP!A:B,2,0)</f>
        <v>2019403</v>
      </c>
      <c r="E143">
        <f t="shared" si="4"/>
        <v>0</v>
      </c>
      <c r="M143" t="str">
        <f t="shared" si="5"/>
        <v>,2019403</v>
      </c>
    </row>
    <row r="144" ht="14.25" customHeight="1" spans="1:13">
      <c r="A144" s="5" t="s">
        <v>938</v>
      </c>
      <c r="B144" s="3">
        <v>159</v>
      </c>
      <c r="C144" t="str">
        <f>VLOOKUP(A144,HOP!A:H,8,0)</f>
        <v>159.00</v>
      </c>
      <c r="D144" t="str">
        <f>VLOOKUP(A144,HOP!A:B,2,0)</f>
        <v>2019465</v>
      </c>
      <c r="E144">
        <f t="shared" si="4"/>
        <v>0</v>
      </c>
      <c r="M144" t="str">
        <f t="shared" si="5"/>
        <v>,2019465</v>
      </c>
    </row>
    <row r="145" ht="14.25" customHeight="1" spans="1:13">
      <c r="A145" s="5" t="s">
        <v>944</v>
      </c>
      <c r="B145" s="3">
        <v>121</v>
      </c>
      <c r="C145" t="str">
        <f>VLOOKUP(A145,HOP!A:H,8,0)</f>
        <v>121.00</v>
      </c>
      <c r="D145" t="str">
        <f>VLOOKUP(A145,HOP!A:B,2,0)</f>
        <v>2018082</v>
      </c>
      <c r="E145">
        <f t="shared" si="4"/>
        <v>0</v>
      </c>
      <c r="M145" t="str">
        <f t="shared" si="5"/>
        <v>,2018082</v>
      </c>
    </row>
    <row r="146" ht="14.25" customHeight="1" spans="1:13">
      <c r="A146" s="5" t="s">
        <v>949</v>
      </c>
      <c r="B146" s="3">
        <v>405</v>
      </c>
      <c r="C146" t="str">
        <f>VLOOKUP(A146,HOP!A:H,8,0)</f>
        <v>405.00</v>
      </c>
      <c r="D146" t="str">
        <f>VLOOKUP(A146,HOP!A:B,2,0)</f>
        <v>2015140</v>
      </c>
      <c r="E146">
        <f t="shared" si="4"/>
        <v>0</v>
      </c>
      <c r="M146" t="str">
        <f t="shared" si="5"/>
        <v>,2015140</v>
      </c>
    </row>
    <row r="147" ht="14.25" customHeight="1" spans="1:13">
      <c r="A147" s="5" t="s">
        <v>957</v>
      </c>
      <c r="B147" s="3">
        <v>139</v>
      </c>
      <c r="C147" t="str">
        <f>VLOOKUP(A147,HOP!A:H,8,0)</f>
        <v>139.00</v>
      </c>
      <c r="D147" t="str">
        <f>VLOOKUP(A147,HOP!A:B,2,0)</f>
        <v>2015058</v>
      </c>
      <c r="E147">
        <f t="shared" si="4"/>
        <v>0</v>
      </c>
      <c r="M147" t="str">
        <f t="shared" si="5"/>
        <v>,2015058</v>
      </c>
    </row>
    <row r="148" ht="14.25" customHeight="1" spans="1:13">
      <c r="A148" s="5" t="s">
        <v>963</v>
      </c>
      <c r="B148" s="3">
        <v>548</v>
      </c>
      <c r="C148" t="str">
        <f>VLOOKUP(A148,HOP!A:H,8,0)</f>
        <v>548.00</v>
      </c>
      <c r="D148" t="str">
        <f>VLOOKUP(A148,HOP!A:B,2,0)</f>
        <v>2017006</v>
      </c>
      <c r="E148">
        <f t="shared" si="4"/>
        <v>0</v>
      </c>
      <c r="M148" t="str">
        <f t="shared" si="5"/>
        <v>,2017006</v>
      </c>
    </row>
    <row r="149" ht="14.25" customHeight="1" spans="1:13">
      <c r="A149" s="5" t="s">
        <v>971</v>
      </c>
      <c r="B149" s="3">
        <v>296</v>
      </c>
      <c r="C149" t="str">
        <f>VLOOKUP(A149,HOP!A:H,8,0)</f>
        <v>296.00</v>
      </c>
      <c r="D149" t="str">
        <f>VLOOKUP(A149,HOP!A:B,2,0)</f>
        <v>2017517</v>
      </c>
      <c r="E149">
        <f t="shared" si="4"/>
        <v>0</v>
      </c>
      <c r="M149" t="str">
        <f t="shared" si="5"/>
        <v>,2017517</v>
      </c>
    </row>
    <row r="150" ht="14.25" customHeight="1" spans="1:13">
      <c r="A150" s="5" t="s">
        <v>976</v>
      </c>
      <c r="B150" s="3">
        <v>199</v>
      </c>
      <c r="C150" t="str">
        <f>VLOOKUP(A150,HOP!A:H,8,0)</f>
        <v>199.00</v>
      </c>
      <c r="D150" t="str">
        <f>VLOOKUP(A150,HOP!A:B,2,0)</f>
        <v>2017414</v>
      </c>
      <c r="E150">
        <f t="shared" si="4"/>
        <v>0</v>
      </c>
      <c r="M150" t="str">
        <f t="shared" si="5"/>
        <v>,2017414</v>
      </c>
    </row>
    <row r="151" ht="14.25" customHeight="1" spans="1:13">
      <c r="A151" s="5" t="s">
        <v>984</v>
      </c>
      <c r="B151" s="3">
        <v>184</v>
      </c>
      <c r="C151" t="str">
        <f>VLOOKUP(A151,HOP!A:H,8,0)</f>
        <v>184.00</v>
      </c>
      <c r="D151" t="str">
        <f>VLOOKUP(A151,HOP!A:B,2,0)</f>
        <v>2013384</v>
      </c>
      <c r="E151">
        <f t="shared" si="4"/>
        <v>0</v>
      </c>
      <c r="M151" t="str">
        <f t="shared" si="5"/>
        <v>,2013384</v>
      </c>
    </row>
    <row r="152" ht="14.25" customHeight="1" spans="1:13">
      <c r="A152" s="5" t="s">
        <v>990</v>
      </c>
      <c r="B152" s="3">
        <v>111</v>
      </c>
      <c r="C152" t="str">
        <f>VLOOKUP(A152,HOP!A:H,8,0)</f>
        <v>111.00</v>
      </c>
      <c r="D152" t="str">
        <f>VLOOKUP(A152,HOP!A:B,2,0)</f>
        <v>2017989</v>
      </c>
      <c r="E152">
        <f t="shared" si="4"/>
        <v>0</v>
      </c>
      <c r="M152" t="str">
        <f t="shared" si="5"/>
        <v>,2017989</v>
      </c>
    </row>
    <row r="153" ht="14.25" customHeight="1" spans="1:13">
      <c r="A153" s="5" t="s">
        <v>995</v>
      </c>
      <c r="B153" s="3">
        <v>116</v>
      </c>
      <c r="C153" t="str">
        <f>VLOOKUP(A153,HOP!A:H,8,0)</f>
        <v>116.00</v>
      </c>
      <c r="D153" t="str">
        <f>VLOOKUP(A153,HOP!A:B,2,0)</f>
        <v>2018330</v>
      </c>
      <c r="E153">
        <f t="shared" si="4"/>
        <v>0</v>
      </c>
      <c r="M153" t="str">
        <f t="shared" si="5"/>
        <v>,2018330</v>
      </c>
    </row>
    <row r="154" ht="14.25" customHeight="1" spans="1:13">
      <c r="A154" s="5" t="s">
        <v>999</v>
      </c>
      <c r="B154" s="3">
        <v>260</v>
      </c>
      <c r="C154" t="str">
        <f>VLOOKUP(A154,HOP!A:H,8,0)</f>
        <v>260.00</v>
      </c>
      <c r="D154" t="str">
        <f>VLOOKUP(A154,HOP!A:B,2,0)</f>
        <v>2018427</v>
      </c>
      <c r="E154">
        <f t="shared" si="4"/>
        <v>0</v>
      </c>
      <c r="M154" t="str">
        <f t="shared" si="5"/>
        <v>,2018427</v>
      </c>
    </row>
    <row r="155" ht="14.25" customHeight="1" spans="1:13">
      <c r="A155" s="5" t="s">
        <v>1005</v>
      </c>
      <c r="B155" s="3">
        <v>170</v>
      </c>
      <c r="C155" t="str">
        <f>VLOOKUP(A155,HOP!A:H,8,0)</f>
        <v>170.00</v>
      </c>
      <c r="D155" t="str">
        <f>VLOOKUP(A155,HOP!A:B,2,0)</f>
        <v>2018507</v>
      </c>
      <c r="E155">
        <f t="shared" si="4"/>
        <v>0</v>
      </c>
      <c r="M155" t="str">
        <f t="shared" si="5"/>
        <v>,2018507</v>
      </c>
    </row>
    <row r="156" ht="14.25" customHeight="1" spans="1:13">
      <c r="A156" s="5" t="s">
        <v>1010</v>
      </c>
      <c r="B156" s="3">
        <v>189</v>
      </c>
      <c r="C156" t="str">
        <f>VLOOKUP(A156,HOP!A:H,8,0)</f>
        <v>189.00</v>
      </c>
      <c r="D156" t="str">
        <f>VLOOKUP(A156,HOP!A:B,2,0)</f>
        <v>2018481</v>
      </c>
      <c r="E156">
        <f t="shared" si="4"/>
        <v>0</v>
      </c>
      <c r="M156" t="str">
        <f t="shared" si="5"/>
        <v>,2018481</v>
      </c>
    </row>
    <row r="157" ht="14.25" customHeight="1" spans="1:13">
      <c r="A157" s="5" t="s">
        <v>1016</v>
      </c>
      <c r="B157" s="3">
        <v>155</v>
      </c>
      <c r="C157" t="str">
        <f>VLOOKUP(A157,HOP!A:H,8,0)</f>
        <v>155.00</v>
      </c>
      <c r="D157" t="str">
        <f>VLOOKUP(A157,HOP!A:B,2,0)</f>
        <v>2018666</v>
      </c>
      <c r="E157">
        <f t="shared" si="4"/>
        <v>0</v>
      </c>
      <c r="M157" t="str">
        <f t="shared" si="5"/>
        <v>,2018666</v>
      </c>
    </row>
    <row r="158" ht="14.25" customHeight="1" spans="1:13">
      <c r="A158" s="5" t="s">
        <v>1018</v>
      </c>
      <c r="B158" s="3">
        <v>141</v>
      </c>
      <c r="C158" t="str">
        <f>VLOOKUP(A158,HOP!A:H,8,0)</f>
        <v>141.00</v>
      </c>
      <c r="D158" t="str">
        <f>VLOOKUP(A158,HOP!A:B,2,0)</f>
        <v>2018753</v>
      </c>
      <c r="E158">
        <f t="shared" si="4"/>
        <v>0</v>
      </c>
      <c r="M158" t="str">
        <f t="shared" si="5"/>
        <v>,2018753</v>
      </c>
    </row>
    <row r="159" ht="14.25" customHeight="1" spans="1:13">
      <c r="A159" s="5" t="s">
        <v>1024</v>
      </c>
      <c r="B159" s="3">
        <v>161</v>
      </c>
      <c r="C159" t="str">
        <f>VLOOKUP(A159,HOP!A:H,8,0)</f>
        <v>161.00</v>
      </c>
      <c r="D159" t="str">
        <f>VLOOKUP(A159,HOP!A:B,2,0)</f>
        <v>2018228</v>
      </c>
      <c r="E159">
        <f t="shared" si="4"/>
        <v>0</v>
      </c>
      <c r="M159" t="str">
        <f t="shared" si="5"/>
        <v>,2018228</v>
      </c>
    </row>
    <row r="160" ht="14.25" customHeight="1" spans="1:13">
      <c r="A160" s="5" t="s">
        <v>1026</v>
      </c>
      <c r="B160" s="3">
        <v>151</v>
      </c>
      <c r="C160" t="str">
        <f>VLOOKUP(A160,HOP!A:H,8,0)</f>
        <v>151.00</v>
      </c>
      <c r="D160" t="str">
        <f>VLOOKUP(A160,HOP!A:B,2,0)</f>
        <v>2018966</v>
      </c>
      <c r="E160">
        <f t="shared" si="4"/>
        <v>0</v>
      </c>
      <c r="M160" t="str">
        <f t="shared" si="5"/>
        <v>,2018966</v>
      </c>
    </row>
    <row r="161" ht="14.25" customHeight="1" spans="1:13">
      <c r="A161" s="5" t="s">
        <v>1032</v>
      </c>
      <c r="B161" s="3">
        <v>121</v>
      </c>
      <c r="C161" t="str">
        <f>VLOOKUP(A161,HOP!A:H,8,0)</f>
        <v>121.00</v>
      </c>
      <c r="D161" t="str">
        <f>VLOOKUP(A161,HOP!A:B,2,0)</f>
        <v>2018766</v>
      </c>
      <c r="E161">
        <f t="shared" si="4"/>
        <v>0</v>
      </c>
      <c r="M161" t="str">
        <f t="shared" si="5"/>
        <v>,2018766</v>
      </c>
    </row>
    <row r="162" ht="14.25" customHeight="1" spans="1:13">
      <c r="A162" s="5" t="s">
        <v>1037</v>
      </c>
      <c r="B162" s="3">
        <v>151</v>
      </c>
      <c r="C162" t="str">
        <f>VLOOKUP(A162,HOP!A:H,8,0)</f>
        <v>151.00</v>
      </c>
      <c r="D162" t="str">
        <f>VLOOKUP(A162,HOP!A:B,2,0)</f>
        <v>2018935</v>
      </c>
      <c r="E162">
        <f t="shared" si="4"/>
        <v>0</v>
      </c>
      <c r="M162" t="str">
        <f t="shared" si="5"/>
        <v>,2018935</v>
      </c>
    </row>
    <row r="163" ht="14.25" customHeight="1" spans="1:13">
      <c r="A163" s="5" t="s">
        <v>1041</v>
      </c>
      <c r="B163" s="3">
        <v>141</v>
      </c>
      <c r="C163" t="str">
        <f>VLOOKUP(A163,HOP!A:H,8,0)</f>
        <v>141.00</v>
      </c>
      <c r="D163" t="str">
        <f>VLOOKUP(A163,HOP!A:B,2,0)</f>
        <v>2018916</v>
      </c>
      <c r="E163">
        <f t="shared" si="4"/>
        <v>0</v>
      </c>
      <c r="M163" t="str">
        <f t="shared" si="5"/>
        <v>,2018916</v>
      </c>
    </row>
    <row r="164" ht="14.25" customHeight="1" spans="1:13">
      <c r="A164" s="5" t="s">
        <v>1046</v>
      </c>
      <c r="B164" s="3">
        <v>214</v>
      </c>
      <c r="C164" t="str">
        <f>VLOOKUP(A164,HOP!A:H,8,0)</f>
        <v>214.00</v>
      </c>
      <c r="D164" t="str">
        <f>VLOOKUP(A164,HOP!A:B,2,0)</f>
        <v>2019152</v>
      </c>
      <c r="E164">
        <f t="shared" si="4"/>
        <v>0</v>
      </c>
      <c r="M164" t="str">
        <f t="shared" si="5"/>
        <v>,2019152</v>
      </c>
    </row>
    <row r="165" ht="14.25" customHeight="1" spans="1:13">
      <c r="A165" s="5" t="s">
        <v>1052</v>
      </c>
      <c r="B165" s="3">
        <v>155</v>
      </c>
      <c r="C165" t="str">
        <f>VLOOKUP(A165,HOP!A:H,8,0)</f>
        <v>155.00</v>
      </c>
      <c r="D165" t="str">
        <f>VLOOKUP(A165,HOP!A:B,2,0)</f>
        <v>2019206</v>
      </c>
      <c r="E165">
        <f t="shared" si="4"/>
        <v>0</v>
      </c>
      <c r="M165" t="str">
        <f t="shared" si="5"/>
        <v>,2019206</v>
      </c>
    </row>
    <row r="166" ht="14.25" customHeight="1" spans="1:13">
      <c r="A166" s="5" t="s">
        <v>1054</v>
      </c>
      <c r="B166" s="3">
        <v>120</v>
      </c>
      <c r="C166" t="str">
        <f>VLOOKUP(A166,HOP!A:H,8,0)</f>
        <v>120.00</v>
      </c>
      <c r="D166" t="str">
        <f>VLOOKUP(A166,HOP!A:B,2,0)</f>
        <v>2019401</v>
      </c>
      <c r="E166">
        <f t="shared" si="4"/>
        <v>0</v>
      </c>
      <c r="M166" t="str">
        <f t="shared" si="5"/>
        <v>,2019401</v>
      </c>
    </row>
    <row r="167" ht="14.25" customHeight="1" spans="1:13">
      <c r="A167" s="5" t="s">
        <v>1059</v>
      </c>
      <c r="B167" s="3">
        <v>328</v>
      </c>
      <c r="C167" t="str">
        <f>VLOOKUP(A167,HOP!A:H,8,0)</f>
        <v>328.00</v>
      </c>
      <c r="D167" t="str">
        <f>VLOOKUP(A167,HOP!A:B,2,0)</f>
        <v>2017930</v>
      </c>
      <c r="E167">
        <f t="shared" si="4"/>
        <v>0</v>
      </c>
      <c r="M167" t="str">
        <f t="shared" si="5"/>
        <v>,2017930</v>
      </c>
    </row>
    <row r="168" ht="14.25" customHeight="1" spans="1:13">
      <c r="A168" s="5" t="s">
        <v>1065</v>
      </c>
      <c r="B168" s="3">
        <v>114</v>
      </c>
      <c r="C168" t="str">
        <f>VLOOKUP(A168,HOP!A:H,8,0)</f>
        <v>114.00</v>
      </c>
      <c r="D168" t="str">
        <f>VLOOKUP(A168,HOP!A:B,2,0)</f>
        <v>2019380</v>
      </c>
      <c r="E168">
        <f t="shared" si="4"/>
        <v>0</v>
      </c>
      <c r="M168" t="str">
        <f t="shared" si="5"/>
        <v>,2019380</v>
      </c>
    </row>
    <row r="169" ht="14.25" customHeight="1" spans="1:13">
      <c r="A169" s="5" t="s">
        <v>1069</v>
      </c>
      <c r="B169" s="3">
        <v>198</v>
      </c>
      <c r="C169" t="str">
        <f>VLOOKUP(A169,HOP!A:H,8,0)</f>
        <v>198.00</v>
      </c>
      <c r="D169" t="str">
        <f>VLOOKUP(A169,HOP!A:B,2,0)</f>
        <v>2019435</v>
      </c>
      <c r="E169">
        <f t="shared" si="4"/>
        <v>0</v>
      </c>
      <c r="M169" t="str">
        <f t="shared" si="5"/>
        <v>,2019435</v>
      </c>
    </row>
    <row r="170" ht="14.25" customHeight="1" spans="1:13">
      <c r="A170" s="5" t="s">
        <v>1074</v>
      </c>
      <c r="B170" s="3">
        <v>169</v>
      </c>
      <c r="C170" t="str">
        <f>VLOOKUP(A170,HOP!A:H,8,0)</f>
        <v>169.00</v>
      </c>
      <c r="D170" t="str">
        <f>VLOOKUP(A170,HOP!A:B,2,0)</f>
        <v>2019283</v>
      </c>
      <c r="E170">
        <f t="shared" si="4"/>
        <v>0</v>
      </c>
      <c r="M170" t="str">
        <f t="shared" si="5"/>
        <v>,2019283</v>
      </c>
    </row>
    <row r="171" ht="14.25" customHeight="1" spans="1:13">
      <c r="A171" s="5" t="s">
        <v>1078</v>
      </c>
      <c r="B171" s="3">
        <v>122</v>
      </c>
      <c r="C171" t="str">
        <f>VLOOKUP(A171,HOP!A:H,8,0)</f>
        <v>122.00</v>
      </c>
      <c r="D171" t="str">
        <f>VLOOKUP(A171,HOP!A:B,2,0)</f>
        <v>2019159</v>
      </c>
      <c r="E171">
        <f t="shared" si="4"/>
        <v>0</v>
      </c>
      <c r="M171" t="str">
        <f t="shared" si="5"/>
        <v>,2019159</v>
      </c>
    </row>
    <row r="172" ht="14.25" customHeight="1" spans="1:13">
      <c r="A172" s="5" t="s">
        <v>1082</v>
      </c>
      <c r="B172" s="3">
        <v>199</v>
      </c>
      <c r="C172" t="str">
        <f>VLOOKUP(A172,HOP!A:H,8,0)</f>
        <v>199.00</v>
      </c>
      <c r="D172" t="str">
        <f>VLOOKUP(A172,HOP!A:B,2,0)</f>
        <v>2013644</v>
      </c>
      <c r="E172">
        <f t="shared" si="4"/>
        <v>0</v>
      </c>
      <c r="M172" t="str">
        <f t="shared" si="5"/>
        <v>,2013644</v>
      </c>
    </row>
    <row r="173" ht="14.25" customHeight="1" spans="1:13">
      <c r="A173" s="5" t="s">
        <v>1087</v>
      </c>
      <c r="B173" s="3">
        <v>132</v>
      </c>
      <c r="C173" t="str">
        <f>VLOOKUP(A173,HOP!A:H,8,0)</f>
        <v>132.00</v>
      </c>
      <c r="D173" t="str">
        <f>VLOOKUP(A173,HOP!A:B,2,0)</f>
        <v>2017164</v>
      </c>
      <c r="E173">
        <f t="shared" si="4"/>
        <v>0</v>
      </c>
      <c r="M173" t="str">
        <f t="shared" si="5"/>
        <v>,2017164</v>
      </c>
    </row>
    <row r="174" ht="14.25" customHeight="1" spans="1:13">
      <c r="A174" s="5" t="s">
        <v>1091</v>
      </c>
      <c r="B174" s="3">
        <v>120</v>
      </c>
      <c r="C174" t="str">
        <f>VLOOKUP(A174,HOP!A:H,8,0)</f>
        <v>120.00</v>
      </c>
      <c r="D174" t="str">
        <f>VLOOKUP(A174,HOP!A:B,2,0)</f>
        <v>2016719</v>
      </c>
      <c r="E174">
        <f t="shared" si="4"/>
        <v>0</v>
      </c>
      <c r="M174" t="str">
        <f t="shared" si="5"/>
        <v>,2016719</v>
      </c>
    </row>
    <row r="175" ht="14.25" customHeight="1" spans="1:13">
      <c r="A175" s="5" t="s">
        <v>1095</v>
      </c>
      <c r="B175" s="3">
        <v>206</v>
      </c>
      <c r="C175" t="str">
        <f>VLOOKUP(A175,HOP!A:H,8,0)</f>
        <v>206.00</v>
      </c>
      <c r="D175" t="str">
        <f>VLOOKUP(A175,HOP!A:B,2,0)</f>
        <v>2016830</v>
      </c>
      <c r="E175">
        <f t="shared" si="4"/>
        <v>0</v>
      </c>
      <c r="M175" t="str">
        <f t="shared" si="5"/>
        <v>,2016830</v>
      </c>
    </row>
    <row r="176" ht="14.25" customHeight="1" spans="1:13">
      <c r="A176" s="5" t="s">
        <v>1102</v>
      </c>
      <c r="B176" s="3">
        <v>285</v>
      </c>
      <c r="C176" t="str">
        <f>VLOOKUP(A176,HOP!A:H,8,0)</f>
        <v>285.00</v>
      </c>
      <c r="D176" t="str">
        <f>VLOOKUP(A176,HOP!A:B,2,0)</f>
        <v>2015302</v>
      </c>
      <c r="E176">
        <f t="shared" si="4"/>
        <v>0</v>
      </c>
      <c r="M176" t="str">
        <f t="shared" si="5"/>
        <v>,2015302</v>
      </c>
    </row>
    <row r="177" ht="14.25" customHeight="1" spans="1:13">
      <c r="A177" s="5" t="s">
        <v>1108</v>
      </c>
      <c r="B177" s="3">
        <v>139</v>
      </c>
      <c r="C177" t="str">
        <f>VLOOKUP(A177,HOP!A:H,8,0)</f>
        <v>139.00</v>
      </c>
      <c r="D177" t="str">
        <f>VLOOKUP(A177,HOP!A:B,2,0)</f>
        <v>2017514</v>
      </c>
      <c r="E177">
        <f t="shared" si="4"/>
        <v>0</v>
      </c>
      <c r="M177" t="str">
        <f t="shared" si="5"/>
        <v>,2017514</v>
      </c>
    </row>
    <row r="178" ht="14.25" customHeight="1" spans="1:13">
      <c r="A178" s="5" t="s">
        <v>1111</v>
      </c>
      <c r="B178" s="3">
        <v>218</v>
      </c>
      <c r="C178" t="str">
        <f>VLOOKUP(A178,HOP!A:H,8,0)</f>
        <v>218.00</v>
      </c>
      <c r="D178" t="str">
        <f>VLOOKUP(A178,HOP!A:B,2,0)</f>
        <v>2015239</v>
      </c>
      <c r="E178">
        <f t="shared" si="4"/>
        <v>0</v>
      </c>
      <c r="M178" t="str">
        <f t="shared" si="5"/>
        <v>,2015239</v>
      </c>
    </row>
    <row r="179" ht="14.25" customHeight="1" spans="1:13">
      <c r="A179" s="5" t="s">
        <v>1113</v>
      </c>
      <c r="B179" s="3">
        <v>151</v>
      </c>
      <c r="C179" t="str">
        <f>VLOOKUP(A179,HOP!A:H,8,0)</f>
        <v>151.00</v>
      </c>
      <c r="D179" t="str">
        <f>VLOOKUP(A179,HOP!A:B,2,0)</f>
        <v>2018254</v>
      </c>
      <c r="E179">
        <f t="shared" si="4"/>
        <v>0</v>
      </c>
      <c r="M179" t="str">
        <f t="shared" si="5"/>
        <v>,2018254</v>
      </c>
    </row>
    <row r="180" ht="14.25" customHeight="1" spans="1:13">
      <c r="A180" s="5" t="s">
        <v>1117</v>
      </c>
      <c r="B180" s="3">
        <v>147</v>
      </c>
      <c r="C180" t="str">
        <f>VLOOKUP(A180,HOP!A:H,8,0)</f>
        <v>147.00</v>
      </c>
      <c r="D180" t="str">
        <f>VLOOKUP(A180,HOP!A:B,2,0)</f>
        <v>2018168</v>
      </c>
      <c r="E180">
        <f t="shared" si="4"/>
        <v>0</v>
      </c>
      <c r="M180" t="str">
        <f t="shared" si="5"/>
        <v>,2018168</v>
      </c>
    </row>
    <row r="181" ht="14.25" customHeight="1" spans="1:13">
      <c r="A181" s="5" t="s">
        <v>1122</v>
      </c>
      <c r="B181" s="3">
        <v>132</v>
      </c>
      <c r="C181" t="str">
        <f>VLOOKUP(A181,HOP!A:H,8,0)</f>
        <v>132.00</v>
      </c>
      <c r="D181" t="str">
        <f>VLOOKUP(A181,HOP!A:B,2,0)</f>
        <v>2018376</v>
      </c>
      <c r="E181">
        <f t="shared" si="4"/>
        <v>0</v>
      </c>
      <c r="M181" t="str">
        <f t="shared" si="5"/>
        <v>,2018376</v>
      </c>
    </row>
    <row r="182" ht="14.25" customHeight="1" spans="1:13">
      <c r="A182" s="5" t="s">
        <v>1127</v>
      </c>
      <c r="B182" s="3">
        <v>170</v>
      </c>
      <c r="C182" t="str">
        <f>VLOOKUP(A182,HOP!A:H,8,0)</f>
        <v>170.00</v>
      </c>
      <c r="D182" t="str">
        <f>VLOOKUP(A182,HOP!A:B,2,0)</f>
        <v>2018301</v>
      </c>
      <c r="E182">
        <f t="shared" si="4"/>
        <v>0</v>
      </c>
      <c r="M182" t="str">
        <f t="shared" si="5"/>
        <v>,2018301</v>
      </c>
    </row>
    <row r="183" ht="14.25" customHeight="1" spans="1:13">
      <c r="A183" s="5" t="s">
        <v>1131</v>
      </c>
      <c r="B183" s="3">
        <v>128</v>
      </c>
      <c r="C183" t="str">
        <f>VLOOKUP(A183,HOP!A:H,8,0)</f>
        <v>128.00</v>
      </c>
      <c r="D183" t="str">
        <f>VLOOKUP(A183,HOP!A:B,2,0)</f>
        <v>2018384</v>
      </c>
      <c r="E183">
        <f t="shared" si="4"/>
        <v>0</v>
      </c>
      <c r="M183" t="str">
        <f t="shared" si="5"/>
        <v>,2018384</v>
      </c>
    </row>
    <row r="184" ht="14.25" customHeight="1" spans="1:13">
      <c r="A184" s="5" t="s">
        <v>1135</v>
      </c>
      <c r="B184" s="3">
        <v>207</v>
      </c>
      <c r="C184" t="str">
        <f>VLOOKUP(A184,HOP!A:H,8,0)</f>
        <v>207.00</v>
      </c>
      <c r="D184" t="str">
        <f>VLOOKUP(A184,HOP!A:B,2,0)</f>
        <v>2018641</v>
      </c>
      <c r="E184">
        <f t="shared" si="4"/>
        <v>0</v>
      </c>
      <c r="M184" t="str">
        <f t="shared" si="5"/>
        <v>,2018641</v>
      </c>
    </row>
    <row r="185" ht="14.25" customHeight="1" spans="1:13">
      <c r="A185" s="5" t="s">
        <v>1140</v>
      </c>
      <c r="B185" s="3">
        <v>116</v>
      </c>
      <c r="C185" t="str">
        <f>VLOOKUP(A185,HOP!A:H,8,0)</f>
        <v>116.00</v>
      </c>
      <c r="D185" t="str">
        <f>VLOOKUP(A185,HOP!A:B,2,0)</f>
        <v>2018158</v>
      </c>
      <c r="E185">
        <f t="shared" si="4"/>
        <v>0</v>
      </c>
      <c r="M185" t="str">
        <f t="shared" si="5"/>
        <v>,2018158</v>
      </c>
    </row>
    <row r="186" ht="14.25" customHeight="1" spans="1:13">
      <c r="A186" s="5" t="s">
        <v>1144</v>
      </c>
      <c r="B186" s="3">
        <v>234</v>
      </c>
      <c r="C186" t="str">
        <f>VLOOKUP(A186,HOP!A:H,8,0)</f>
        <v>234.00</v>
      </c>
      <c r="D186" t="str">
        <f>VLOOKUP(A186,HOP!A:B,2,0)</f>
        <v>2018212</v>
      </c>
      <c r="E186">
        <f t="shared" si="4"/>
        <v>0</v>
      </c>
      <c r="M186" t="str">
        <f t="shared" si="5"/>
        <v>,2018212</v>
      </c>
    </row>
    <row r="187" ht="14.25" customHeight="1" spans="1:13">
      <c r="A187" s="5" t="s">
        <v>1147</v>
      </c>
      <c r="B187" s="3">
        <v>1306</v>
      </c>
      <c r="C187" t="str">
        <f>VLOOKUP(A187,HOP!A:H,8,0)</f>
        <v>1306.00</v>
      </c>
      <c r="D187" t="str">
        <f>VLOOKUP(A187,HOP!A:B,2,0)</f>
        <v>2018520</v>
      </c>
      <c r="E187">
        <f t="shared" si="4"/>
        <v>0</v>
      </c>
      <c r="M187" t="str">
        <f t="shared" si="5"/>
        <v>,2018520</v>
      </c>
    </row>
    <row r="188" ht="14.25" customHeight="1" spans="1:13">
      <c r="A188" s="5" t="s">
        <v>1154</v>
      </c>
      <c r="B188" s="3">
        <v>112</v>
      </c>
      <c r="C188" t="str">
        <f>VLOOKUP(A188,HOP!A:H,8,0)</f>
        <v>112.00</v>
      </c>
      <c r="D188" t="str">
        <f>VLOOKUP(A188,HOP!A:B,2,0)</f>
        <v>2018153</v>
      </c>
      <c r="E188">
        <f t="shared" si="4"/>
        <v>0</v>
      </c>
      <c r="M188" t="str">
        <f t="shared" si="5"/>
        <v>,2018153</v>
      </c>
    </row>
    <row r="189" ht="14.25" customHeight="1" spans="1:13">
      <c r="A189" s="5" t="s">
        <v>1159</v>
      </c>
      <c r="B189" s="3">
        <v>112</v>
      </c>
      <c r="C189" t="str">
        <f>VLOOKUP(A189,HOP!A:H,8,0)</f>
        <v>112.00</v>
      </c>
      <c r="D189" t="str">
        <f>VLOOKUP(A189,HOP!A:B,2,0)</f>
        <v>2018139</v>
      </c>
      <c r="E189">
        <f t="shared" si="4"/>
        <v>0</v>
      </c>
      <c r="M189" t="str">
        <f t="shared" si="5"/>
        <v>,2018139</v>
      </c>
    </row>
    <row r="190" ht="14.25" customHeight="1" spans="1:13">
      <c r="A190" s="5" t="s">
        <v>1161</v>
      </c>
      <c r="B190" s="3">
        <v>397</v>
      </c>
      <c r="C190" t="str">
        <f>VLOOKUP(A190,HOP!A:H,8,0)</f>
        <v>397.00</v>
      </c>
      <c r="D190" t="str">
        <f>VLOOKUP(A190,HOP!A:B,2,0)</f>
        <v>2005901</v>
      </c>
      <c r="E190">
        <f t="shared" si="4"/>
        <v>0</v>
      </c>
      <c r="M190" t="str">
        <f t="shared" si="5"/>
        <v>,2005901</v>
      </c>
    </row>
    <row r="191" ht="14.25" customHeight="1" spans="1:13">
      <c r="A191" s="5" t="s">
        <v>1169</v>
      </c>
      <c r="B191" s="3">
        <v>103</v>
      </c>
      <c r="C191" t="str">
        <f>VLOOKUP(A191,HOP!A:H,8,0)</f>
        <v>103.00</v>
      </c>
      <c r="D191" t="str">
        <f>VLOOKUP(A191,HOP!A:B,2,0)</f>
        <v>2018219</v>
      </c>
      <c r="E191">
        <f t="shared" si="4"/>
        <v>0</v>
      </c>
      <c r="M191" t="str">
        <f t="shared" si="5"/>
        <v>,2018219</v>
      </c>
    </row>
    <row r="192" ht="14.25" customHeight="1" spans="1:13">
      <c r="A192" s="5" t="s">
        <v>1174</v>
      </c>
      <c r="B192" s="3">
        <v>299</v>
      </c>
      <c r="C192" t="str">
        <f>VLOOKUP(A192,HOP!A:H,8,0)</f>
        <v>299.00</v>
      </c>
      <c r="D192" t="str">
        <f>VLOOKUP(A192,HOP!A:B,2,0)</f>
        <v>2018692</v>
      </c>
      <c r="E192">
        <f t="shared" si="4"/>
        <v>0</v>
      </c>
      <c r="M192" t="str">
        <f t="shared" si="5"/>
        <v>,2018692</v>
      </c>
    </row>
    <row r="193" ht="14.25" customHeight="1" spans="1:13">
      <c r="A193" s="5" t="s">
        <v>1179</v>
      </c>
      <c r="B193" s="3">
        <v>112</v>
      </c>
      <c r="C193" t="str">
        <f>VLOOKUP(A193,HOP!A:H,8,0)</f>
        <v>112.00</v>
      </c>
      <c r="D193" t="str">
        <f>VLOOKUP(A193,HOP!A:B,2,0)</f>
        <v>2018954</v>
      </c>
      <c r="E193">
        <f t="shared" si="4"/>
        <v>0</v>
      </c>
      <c r="M193" t="str">
        <f t="shared" si="5"/>
        <v>,2018954</v>
      </c>
    </row>
    <row r="194" ht="14.25" customHeight="1" spans="1:13">
      <c r="A194" s="5" t="s">
        <v>1184</v>
      </c>
      <c r="B194" s="3">
        <v>109</v>
      </c>
      <c r="C194" t="str">
        <f>VLOOKUP(A194,HOP!A:H,8,0)</f>
        <v>109.00</v>
      </c>
      <c r="D194" t="str">
        <f>VLOOKUP(A194,HOP!A:B,2,0)</f>
        <v>2018120</v>
      </c>
      <c r="E194">
        <f t="shared" si="4"/>
        <v>0</v>
      </c>
      <c r="M194" t="str">
        <f t="shared" si="5"/>
        <v>,2018120</v>
      </c>
    </row>
    <row r="195" ht="14.25" customHeight="1" spans="1:13">
      <c r="A195" s="5" t="s">
        <v>1186</v>
      </c>
      <c r="B195" s="3">
        <v>109</v>
      </c>
      <c r="C195" t="str">
        <f>VLOOKUP(A195,HOP!A:H,8,0)</f>
        <v>109.00</v>
      </c>
      <c r="D195" t="str">
        <f>VLOOKUP(A195,HOP!A:B,2,0)</f>
        <v>2018201</v>
      </c>
      <c r="E195">
        <f t="shared" ref="E195:E258" si="6">B195-C195</f>
        <v>0</v>
      </c>
      <c r="M195" t="str">
        <f t="shared" ref="M195:M258" si="7">$M$1&amp;D195</f>
        <v>,2018201</v>
      </c>
    </row>
    <row r="196" ht="14.25" customHeight="1" spans="1:13">
      <c r="A196" s="5" t="s">
        <v>1188</v>
      </c>
      <c r="B196" s="3">
        <v>100</v>
      </c>
      <c r="C196" t="str">
        <f>VLOOKUP(A196,HOP!A:H,8,0)</f>
        <v>100.00</v>
      </c>
      <c r="D196" t="str">
        <f>VLOOKUP(A196,HOP!A:B,2,0)</f>
        <v>2018824</v>
      </c>
      <c r="E196">
        <f t="shared" si="6"/>
        <v>0</v>
      </c>
      <c r="M196" t="str">
        <f t="shared" si="7"/>
        <v>,2018824</v>
      </c>
    </row>
    <row r="197" ht="14.25" customHeight="1" spans="1:13">
      <c r="A197" s="5" t="s">
        <v>1193</v>
      </c>
      <c r="B197" s="3">
        <v>120</v>
      </c>
      <c r="C197" t="str">
        <f>VLOOKUP(A197,HOP!A:H,8,0)</f>
        <v>120.00</v>
      </c>
      <c r="D197" t="str">
        <f>VLOOKUP(A197,HOP!A:B,2,0)</f>
        <v>2018543</v>
      </c>
      <c r="E197">
        <f t="shared" si="6"/>
        <v>0</v>
      </c>
      <c r="M197" t="str">
        <f t="shared" si="7"/>
        <v>,2018543</v>
      </c>
    </row>
    <row r="198" ht="14.25" customHeight="1" spans="1:13">
      <c r="A198" s="5" t="s">
        <v>1198</v>
      </c>
      <c r="B198" s="3">
        <v>247</v>
      </c>
      <c r="C198" t="str">
        <f>VLOOKUP(A198,HOP!A:H,8,0)</f>
        <v>247.00</v>
      </c>
      <c r="D198" t="str">
        <f>VLOOKUP(A198,HOP!A:B,2,0)</f>
        <v>2018731</v>
      </c>
      <c r="E198">
        <f t="shared" si="6"/>
        <v>0</v>
      </c>
      <c r="M198" t="str">
        <f t="shared" si="7"/>
        <v>,2018731</v>
      </c>
    </row>
    <row r="199" ht="14.25" customHeight="1" spans="1:13">
      <c r="A199" s="5" t="s">
        <v>1203</v>
      </c>
      <c r="B199" s="3">
        <v>114</v>
      </c>
      <c r="C199" t="str">
        <f>VLOOKUP(A199,HOP!A:H,8,0)</f>
        <v>114.00</v>
      </c>
      <c r="D199" t="str">
        <f>VLOOKUP(A199,HOP!A:B,2,0)</f>
        <v>2018699</v>
      </c>
      <c r="E199">
        <f t="shared" si="6"/>
        <v>0</v>
      </c>
      <c r="M199" t="str">
        <f t="shared" si="7"/>
        <v>,2018699</v>
      </c>
    </row>
    <row r="200" ht="14.25" customHeight="1" spans="1:13">
      <c r="A200" s="5" t="s">
        <v>1208</v>
      </c>
      <c r="B200" s="3">
        <v>206</v>
      </c>
      <c r="C200" t="str">
        <f>VLOOKUP(A200,HOP!A:H,8,0)</f>
        <v>206.00</v>
      </c>
      <c r="D200" t="str">
        <f>VLOOKUP(A200,HOP!A:B,2,0)</f>
        <v>2018819</v>
      </c>
      <c r="E200">
        <f t="shared" si="6"/>
        <v>0</v>
      </c>
      <c r="M200" t="str">
        <f t="shared" si="7"/>
        <v>,2018819</v>
      </c>
    </row>
    <row r="201" ht="14.25" customHeight="1" spans="1:13">
      <c r="A201" s="5" t="s">
        <v>1212</v>
      </c>
      <c r="B201" s="3">
        <v>115</v>
      </c>
      <c r="C201" t="str">
        <f>VLOOKUP(A201,HOP!A:H,8,0)</f>
        <v>115.00</v>
      </c>
      <c r="D201" t="str">
        <f>VLOOKUP(A201,HOP!A:B,2,0)</f>
        <v>2018604</v>
      </c>
      <c r="E201">
        <f t="shared" si="6"/>
        <v>0</v>
      </c>
      <c r="M201" t="str">
        <f t="shared" si="7"/>
        <v>,2018604</v>
      </c>
    </row>
    <row r="202" ht="14.25" customHeight="1" spans="1:13">
      <c r="A202" s="5" t="s">
        <v>1216</v>
      </c>
      <c r="B202" s="3">
        <v>160</v>
      </c>
      <c r="C202" t="str">
        <f>VLOOKUP(A202,HOP!A:H,8,0)</f>
        <v>160.00</v>
      </c>
      <c r="D202" t="str">
        <f>VLOOKUP(A202,HOP!A:B,2,0)</f>
        <v>2018952</v>
      </c>
      <c r="E202">
        <f t="shared" si="6"/>
        <v>0</v>
      </c>
      <c r="M202" t="str">
        <f t="shared" si="7"/>
        <v>,2018952</v>
      </c>
    </row>
    <row r="203" ht="14.25" customHeight="1" spans="1:13">
      <c r="A203" s="5" t="s">
        <v>1220</v>
      </c>
      <c r="B203" s="3">
        <v>141</v>
      </c>
      <c r="C203" t="str">
        <f>VLOOKUP(A203,HOP!A:H,8,0)</f>
        <v>141.00</v>
      </c>
      <c r="D203" t="str">
        <f>VLOOKUP(A203,HOP!A:B,2,0)</f>
        <v>2018914</v>
      </c>
      <c r="E203">
        <f t="shared" si="6"/>
        <v>0</v>
      </c>
      <c r="M203" t="str">
        <f t="shared" si="7"/>
        <v>,2018914</v>
      </c>
    </row>
    <row r="204" ht="14.25" customHeight="1" spans="1:13">
      <c r="A204" s="5" t="s">
        <v>1224</v>
      </c>
      <c r="B204" s="3">
        <v>124</v>
      </c>
      <c r="C204" t="str">
        <f>VLOOKUP(A204,HOP!A:H,8,0)</f>
        <v>124.00</v>
      </c>
      <c r="D204" t="str">
        <f>VLOOKUP(A204,HOP!A:B,2,0)</f>
        <v>2018911</v>
      </c>
      <c r="E204">
        <f t="shared" si="6"/>
        <v>0</v>
      </c>
      <c r="M204" t="str">
        <f t="shared" si="7"/>
        <v>,2018911</v>
      </c>
    </row>
    <row r="205" ht="14.25" customHeight="1" spans="1:13">
      <c r="A205" s="5" t="s">
        <v>1229</v>
      </c>
      <c r="B205" s="3">
        <v>152</v>
      </c>
      <c r="C205" t="str">
        <f>VLOOKUP(A205,HOP!A:H,8,0)</f>
        <v>152.00</v>
      </c>
      <c r="D205" t="str">
        <f>VLOOKUP(A205,HOP!A:B,2,0)</f>
        <v>2018737</v>
      </c>
      <c r="E205">
        <f t="shared" si="6"/>
        <v>0</v>
      </c>
      <c r="M205" t="str">
        <f t="shared" si="7"/>
        <v>,2018737</v>
      </c>
    </row>
    <row r="206" ht="14.25" customHeight="1" spans="1:13">
      <c r="A206" s="5" t="s">
        <v>1234</v>
      </c>
      <c r="B206" s="3">
        <v>354</v>
      </c>
      <c r="C206" t="str">
        <f>VLOOKUP(A206,HOP!A:H,8,0)</f>
        <v>354.00</v>
      </c>
      <c r="D206" t="str">
        <f>VLOOKUP(A206,HOP!A:B,2,0)</f>
        <v>2018656</v>
      </c>
      <c r="E206">
        <f t="shared" si="6"/>
        <v>0</v>
      </c>
      <c r="M206" t="str">
        <f t="shared" si="7"/>
        <v>,2018656</v>
      </c>
    </row>
    <row r="207" ht="14.25" customHeight="1" spans="1:13">
      <c r="A207" s="5" t="s">
        <v>1239</v>
      </c>
      <c r="B207" s="3">
        <v>96</v>
      </c>
      <c r="C207" t="str">
        <f>VLOOKUP(A207,HOP!A:H,8,0)</f>
        <v>96.00</v>
      </c>
      <c r="D207" t="str">
        <f>VLOOKUP(A207,HOP!A:B,2,0)</f>
        <v>2018868</v>
      </c>
      <c r="E207">
        <f t="shared" si="6"/>
        <v>0</v>
      </c>
      <c r="M207" t="str">
        <f t="shared" si="7"/>
        <v>,2018868</v>
      </c>
    </row>
    <row r="208" ht="14.25" customHeight="1" spans="1:13">
      <c r="A208" s="5" t="s">
        <v>1244</v>
      </c>
      <c r="B208" s="3">
        <v>124</v>
      </c>
      <c r="C208" t="str">
        <f>VLOOKUP(A208,HOP!A:H,8,0)</f>
        <v>124.00</v>
      </c>
      <c r="D208" t="str">
        <f>VLOOKUP(A208,HOP!A:B,2,0)</f>
        <v>2018926</v>
      </c>
      <c r="E208">
        <f t="shared" si="6"/>
        <v>0</v>
      </c>
      <c r="M208" t="str">
        <f t="shared" si="7"/>
        <v>,2018926</v>
      </c>
    </row>
    <row r="209" ht="14.25" customHeight="1" spans="1:13">
      <c r="A209" s="5" t="s">
        <v>1248</v>
      </c>
      <c r="B209" s="3">
        <v>109</v>
      </c>
      <c r="C209" t="str">
        <f>VLOOKUP(A209,HOP!A:H,8,0)</f>
        <v>109.00</v>
      </c>
      <c r="D209" t="str">
        <f>VLOOKUP(A209,HOP!A:B,2,0)</f>
        <v>2018884</v>
      </c>
      <c r="E209">
        <f t="shared" si="6"/>
        <v>0</v>
      </c>
      <c r="M209" t="str">
        <f t="shared" si="7"/>
        <v>,2018884</v>
      </c>
    </row>
    <row r="210" ht="14.25" customHeight="1" spans="1:13">
      <c r="A210" s="5" t="s">
        <v>1252</v>
      </c>
      <c r="B210" s="3">
        <v>170</v>
      </c>
      <c r="C210" t="str">
        <f>VLOOKUP(A210,HOP!A:H,8,0)</f>
        <v>170.00</v>
      </c>
      <c r="D210" t="str">
        <f>VLOOKUP(A210,HOP!A:B,2,0)</f>
        <v>2019480</v>
      </c>
      <c r="E210">
        <f t="shared" si="6"/>
        <v>0</v>
      </c>
      <c r="M210" t="str">
        <f t="shared" si="7"/>
        <v>,2019480</v>
      </c>
    </row>
    <row r="211" ht="14.25" customHeight="1" spans="1:13">
      <c r="A211" s="5" t="s">
        <v>1257</v>
      </c>
      <c r="B211" s="3">
        <v>142</v>
      </c>
      <c r="C211" t="str">
        <f>VLOOKUP(A211,HOP!A:H,8,0)</f>
        <v>142.00</v>
      </c>
      <c r="D211" t="str">
        <f>VLOOKUP(A211,HOP!A:B,2,0)</f>
        <v>2018999</v>
      </c>
      <c r="E211">
        <f t="shared" si="6"/>
        <v>0</v>
      </c>
      <c r="M211" t="str">
        <f t="shared" si="7"/>
        <v>,2018999</v>
      </c>
    </row>
    <row r="212" ht="14.25" customHeight="1" spans="1:13">
      <c r="A212" s="5" t="s">
        <v>1261</v>
      </c>
      <c r="B212" s="3">
        <v>157</v>
      </c>
      <c r="C212" t="str">
        <f>VLOOKUP(A212,HOP!A:H,8,0)</f>
        <v>157.00</v>
      </c>
      <c r="D212" t="str">
        <f>VLOOKUP(A212,HOP!A:B,2,0)</f>
        <v>2019267</v>
      </c>
      <c r="E212">
        <f t="shared" si="6"/>
        <v>0</v>
      </c>
      <c r="M212" t="str">
        <f t="shared" si="7"/>
        <v>,2019267</v>
      </c>
    </row>
    <row r="213" ht="14.25" customHeight="1" spans="1:13">
      <c r="A213" s="5" t="s">
        <v>1265</v>
      </c>
      <c r="B213" s="3">
        <v>308</v>
      </c>
      <c r="C213" t="str">
        <f>VLOOKUP(A213,HOP!A:H,8,0)</f>
        <v>308.00</v>
      </c>
      <c r="D213" t="str">
        <f>VLOOKUP(A213,HOP!A:B,2,0)</f>
        <v>2019261</v>
      </c>
      <c r="E213">
        <f t="shared" si="6"/>
        <v>0</v>
      </c>
      <c r="M213" t="str">
        <f t="shared" si="7"/>
        <v>,2019261</v>
      </c>
    </row>
    <row r="214" ht="14.25" customHeight="1" spans="1:13">
      <c r="A214" s="5" t="s">
        <v>1270</v>
      </c>
      <c r="B214" s="3">
        <v>133</v>
      </c>
      <c r="C214" t="str">
        <f>VLOOKUP(A214,HOP!A:H,8,0)</f>
        <v>133.00</v>
      </c>
      <c r="D214" t="str">
        <f>VLOOKUP(A214,HOP!A:B,2,0)</f>
        <v>2018996</v>
      </c>
      <c r="E214">
        <f t="shared" si="6"/>
        <v>0</v>
      </c>
      <c r="M214" t="str">
        <f t="shared" si="7"/>
        <v>,2018996</v>
      </c>
    </row>
    <row r="215" ht="14.25" customHeight="1" spans="1:13">
      <c r="A215" s="5" t="s">
        <v>1275</v>
      </c>
      <c r="B215" s="3">
        <v>506</v>
      </c>
      <c r="C215" t="str">
        <f>VLOOKUP(A215,HOP!A:H,8,0)</f>
        <v>506.00</v>
      </c>
      <c r="D215" t="str">
        <f>VLOOKUP(A215,HOP!A:B,2,0)</f>
        <v>1995186</v>
      </c>
      <c r="E215">
        <f t="shared" si="6"/>
        <v>0</v>
      </c>
      <c r="M215" t="str">
        <f t="shared" si="7"/>
        <v>,1995186</v>
      </c>
    </row>
    <row r="216" ht="14.25" customHeight="1" spans="1:13">
      <c r="A216" s="5" t="s">
        <v>1282</v>
      </c>
      <c r="B216" s="3">
        <v>436</v>
      </c>
      <c r="C216" t="str">
        <f>VLOOKUP(A216,HOP!A:H,8,0)</f>
        <v>436.00</v>
      </c>
      <c r="D216" t="str">
        <f>VLOOKUP(A216,HOP!A:B,2,0)</f>
        <v>2013032</v>
      </c>
      <c r="E216">
        <f t="shared" si="6"/>
        <v>0</v>
      </c>
      <c r="M216" t="str">
        <f t="shared" si="7"/>
        <v>,2013032</v>
      </c>
    </row>
    <row r="217" ht="14.25" customHeight="1" spans="1:13">
      <c r="A217" s="5" t="s">
        <v>1288</v>
      </c>
      <c r="B217" s="3">
        <v>124</v>
      </c>
      <c r="C217" t="str">
        <f>VLOOKUP(A217,HOP!A:H,8,0)</f>
        <v>124.00</v>
      </c>
      <c r="D217" t="str">
        <f>VLOOKUP(A217,HOP!A:B,2,0)</f>
        <v>2016477</v>
      </c>
      <c r="E217">
        <f t="shared" si="6"/>
        <v>0</v>
      </c>
      <c r="M217" t="str">
        <f t="shared" si="7"/>
        <v>,2016477</v>
      </c>
    </row>
    <row r="218" ht="14.25" customHeight="1" spans="1:13">
      <c r="A218" s="5" t="s">
        <v>1293</v>
      </c>
      <c r="B218" s="3">
        <v>364</v>
      </c>
      <c r="C218" t="str">
        <f>VLOOKUP(A218,HOP!A:H,8,0)</f>
        <v>364.00</v>
      </c>
      <c r="D218" t="str">
        <f>VLOOKUP(A218,HOP!A:B,2,0)</f>
        <v>2017242</v>
      </c>
      <c r="E218">
        <f t="shared" si="6"/>
        <v>0</v>
      </c>
      <c r="M218" t="str">
        <f t="shared" si="7"/>
        <v>,2017242</v>
      </c>
    </row>
    <row r="219" ht="14.25" customHeight="1" spans="1:13">
      <c r="A219" s="5" t="s">
        <v>1299</v>
      </c>
      <c r="B219" s="3">
        <v>124</v>
      </c>
      <c r="C219" t="str">
        <f>VLOOKUP(A219,HOP!A:H,8,0)</f>
        <v>124.00</v>
      </c>
      <c r="D219" t="str">
        <f>VLOOKUP(A219,HOP!A:B,2,0)</f>
        <v>2018891</v>
      </c>
      <c r="E219">
        <f t="shared" si="6"/>
        <v>0</v>
      </c>
      <c r="M219" t="str">
        <f t="shared" si="7"/>
        <v>,2018891</v>
      </c>
    </row>
    <row r="220" ht="14.25" customHeight="1" spans="1:13">
      <c r="A220" s="5" t="s">
        <v>1304</v>
      </c>
      <c r="B220" s="3">
        <v>98</v>
      </c>
      <c r="C220" t="str">
        <f>VLOOKUP(A220,HOP!A:H,8,0)</f>
        <v>98.00</v>
      </c>
      <c r="D220" t="str">
        <f>VLOOKUP(A220,HOP!A:B,2,0)</f>
        <v>2018596</v>
      </c>
      <c r="E220">
        <f t="shared" si="6"/>
        <v>0</v>
      </c>
      <c r="M220" t="str">
        <f t="shared" si="7"/>
        <v>,2018596</v>
      </c>
    </row>
    <row r="221" ht="14.25" customHeight="1" spans="1:13">
      <c r="A221" s="5" t="s">
        <v>1308</v>
      </c>
      <c r="B221" s="3">
        <v>170</v>
      </c>
      <c r="C221" t="str">
        <f>VLOOKUP(A221,HOP!A:H,8,0)</f>
        <v>170.00</v>
      </c>
      <c r="D221" t="str">
        <f>VLOOKUP(A221,HOP!A:B,2,0)</f>
        <v>2018631</v>
      </c>
      <c r="E221">
        <f t="shared" si="6"/>
        <v>0</v>
      </c>
      <c r="M221" t="str">
        <f t="shared" si="7"/>
        <v>,2018631</v>
      </c>
    </row>
    <row r="222" ht="14.25" customHeight="1" spans="1:13">
      <c r="A222" s="5" t="s">
        <v>1310</v>
      </c>
      <c r="B222" s="3">
        <v>111</v>
      </c>
      <c r="C222" t="str">
        <f>VLOOKUP(A222,HOP!A:H,8,0)</f>
        <v>111.00</v>
      </c>
      <c r="D222" t="str">
        <f>VLOOKUP(A222,HOP!A:B,2,0)</f>
        <v>2018550</v>
      </c>
      <c r="E222">
        <f t="shared" si="6"/>
        <v>0</v>
      </c>
      <c r="M222" t="str">
        <f t="shared" si="7"/>
        <v>,2018550</v>
      </c>
    </row>
    <row r="223" ht="14.25" customHeight="1" spans="1:13">
      <c r="A223" s="5" t="s">
        <v>1315</v>
      </c>
      <c r="B223" s="3">
        <v>99</v>
      </c>
      <c r="C223" t="str">
        <f>VLOOKUP(A223,HOP!A:H,8,0)</f>
        <v>99.00</v>
      </c>
      <c r="D223" t="str">
        <f>VLOOKUP(A223,HOP!A:B,2,0)</f>
        <v>2018937</v>
      </c>
      <c r="E223">
        <f t="shared" si="6"/>
        <v>0</v>
      </c>
      <c r="M223" t="str">
        <f t="shared" si="7"/>
        <v>,2018937</v>
      </c>
    </row>
    <row r="224" ht="14.25" customHeight="1" spans="1:13">
      <c r="A224" s="5" t="s">
        <v>1319</v>
      </c>
      <c r="B224" s="3">
        <v>176</v>
      </c>
      <c r="C224" t="str">
        <f>VLOOKUP(A224,HOP!A:H,8,0)</f>
        <v>176.00</v>
      </c>
      <c r="D224" t="str">
        <f>VLOOKUP(A224,HOP!A:B,2,0)</f>
        <v>2019074</v>
      </c>
      <c r="E224">
        <f t="shared" si="6"/>
        <v>0</v>
      </c>
      <c r="M224" t="str">
        <f t="shared" si="7"/>
        <v>,2019074</v>
      </c>
    </row>
    <row r="225" ht="14.25" customHeight="1" spans="1:13">
      <c r="A225" s="5" t="s">
        <v>1323</v>
      </c>
      <c r="B225" s="3">
        <v>160</v>
      </c>
      <c r="C225" t="str">
        <f>VLOOKUP(A225,HOP!A:H,8,0)</f>
        <v>160.00</v>
      </c>
      <c r="D225" t="str">
        <f>VLOOKUP(A225,HOP!A:B,2,0)</f>
        <v>2019007</v>
      </c>
      <c r="E225">
        <f t="shared" si="6"/>
        <v>0</v>
      </c>
      <c r="M225" t="str">
        <f t="shared" si="7"/>
        <v>,2019007</v>
      </c>
    </row>
    <row r="226" ht="14.25" customHeight="1" spans="1:13">
      <c r="A226" s="5" t="s">
        <v>1328</v>
      </c>
      <c r="B226" s="3">
        <v>358</v>
      </c>
      <c r="C226" t="str">
        <f>VLOOKUP(A226,HOP!A:H,8,0)</f>
        <v>358.00</v>
      </c>
      <c r="D226" t="str">
        <f>VLOOKUP(A226,HOP!A:B,2,0)</f>
        <v>2018769</v>
      </c>
      <c r="E226">
        <f t="shared" si="6"/>
        <v>0</v>
      </c>
      <c r="M226" t="str">
        <f t="shared" si="7"/>
        <v>,2018769</v>
      </c>
    </row>
    <row r="227" ht="14.25" customHeight="1" spans="1:13">
      <c r="A227" s="5" t="s">
        <v>1334</v>
      </c>
      <c r="B227" s="3">
        <v>152</v>
      </c>
      <c r="C227" t="str">
        <f>VLOOKUP(A227,HOP!A:H,8,0)</f>
        <v>152.00</v>
      </c>
      <c r="D227" t="str">
        <f>VLOOKUP(A227,HOP!A:B,2,0)</f>
        <v>2018651</v>
      </c>
      <c r="E227">
        <f t="shared" si="6"/>
        <v>0</v>
      </c>
      <c r="M227" t="str">
        <f t="shared" si="7"/>
        <v>,2018651</v>
      </c>
    </row>
    <row r="228" ht="14.25" customHeight="1" spans="1:13">
      <c r="A228" s="5" t="s">
        <v>1338</v>
      </c>
      <c r="B228" s="3">
        <v>144</v>
      </c>
      <c r="C228" t="str">
        <f>VLOOKUP(A228,HOP!A:H,8,0)</f>
        <v>144.00</v>
      </c>
      <c r="D228" t="str">
        <f>VLOOKUP(A228,HOP!A:B,2,0)</f>
        <v>2018653</v>
      </c>
      <c r="E228">
        <f t="shared" si="6"/>
        <v>0</v>
      </c>
      <c r="M228" t="str">
        <f t="shared" si="7"/>
        <v>,2018653</v>
      </c>
    </row>
    <row r="229" ht="14.25" customHeight="1" spans="1:13">
      <c r="A229" s="5" t="s">
        <v>1343</v>
      </c>
      <c r="B229" s="3">
        <v>144</v>
      </c>
      <c r="C229" t="str">
        <f>VLOOKUP(A229,HOP!A:H,8,0)</f>
        <v>144.00</v>
      </c>
      <c r="D229" t="str">
        <f>VLOOKUP(A229,HOP!A:B,2,0)</f>
        <v>2018183</v>
      </c>
      <c r="E229">
        <f t="shared" si="6"/>
        <v>0</v>
      </c>
      <c r="M229" t="str">
        <f t="shared" si="7"/>
        <v>,2018183</v>
      </c>
    </row>
    <row r="230" ht="14.25" customHeight="1" spans="1:13">
      <c r="A230" s="5" t="s">
        <v>1345</v>
      </c>
      <c r="B230" s="3">
        <v>326</v>
      </c>
      <c r="C230" t="str">
        <f>VLOOKUP(A230,HOP!A:H,8,0)</f>
        <v>326.00</v>
      </c>
      <c r="D230" t="str">
        <f>VLOOKUP(A230,HOP!A:B,2,0)</f>
        <v>2018354</v>
      </c>
      <c r="E230">
        <f t="shared" si="6"/>
        <v>0</v>
      </c>
      <c r="M230" t="str">
        <f t="shared" si="7"/>
        <v>,2018354</v>
      </c>
    </row>
    <row r="231" ht="14.25" customHeight="1" spans="1:13">
      <c r="A231" s="5" t="s">
        <v>1353</v>
      </c>
      <c r="B231" s="3">
        <v>233</v>
      </c>
      <c r="C231" t="str">
        <f>VLOOKUP(A231,HOP!A:H,8,0)</f>
        <v>233.00</v>
      </c>
      <c r="D231" t="str">
        <f>VLOOKUP(A231,HOP!A:B,2,0)</f>
        <v>2018570</v>
      </c>
      <c r="E231">
        <f t="shared" si="6"/>
        <v>0</v>
      </c>
      <c r="M231" t="str">
        <f t="shared" si="7"/>
        <v>,2018570</v>
      </c>
    </row>
    <row r="232" ht="14.25" customHeight="1" spans="1:13">
      <c r="A232" s="5" t="s">
        <v>1358</v>
      </c>
      <c r="B232" s="3">
        <v>169</v>
      </c>
      <c r="C232" t="str">
        <f>VLOOKUP(A232,HOP!A:H,8,0)</f>
        <v>169.00</v>
      </c>
      <c r="D232" t="str">
        <f>VLOOKUP(A232,HOP!A:B,2,0)</f>
        <v>2018088</v>
      </c>
      <c r="E232">
        <f t="shared" si="6"/>
        <v>0</v>
      </c>
      <c r="M232" t="str">
        <f t="shared" si="7"/>
        <v>,2018088</v>
      </c>
    </row>
    <row r="233" ht="14.25" customHeight="1" spans="1:13">
      <c r="A233" s="5" t="s">
        <v>1363</v>
      </c>
      <c r="B233" s="3">
        <v>124</v>
      </c>
      <c r="C233" t="str">
        <f>VLOOKUP(A233,HOP!A:H,8,0)</f>
        <v>124.00</v>
      </c>
      <c r="D233" t="str">
        <f>VLOOKUP(A233,HOP!A:B,2,0)</f>
        <v>2018407</v>
      </c>
      <c r="E233">
        <f t="shared" si="6"/>
        <v>0</v>
      </c>
      <c r="M233" t="str">
        <f t="shared" si="7"/>
        <v>,2018407</v>
      </c>
    </row>
    <row r="234" ht="14.25" customHeight="1" spans="1:13">
      <c r="A234" s="5" t="s">
        <v>1365</v>
      </c>
      <c r="B234" s="3">
        <v>106</v>
      </c>
      <c r="C234" t="str">
        <f>VLOOKUP(A234,HOP!A:H,8,0)</f>
        <v>106.00</v>
      </c>
      <c r="D234" t="str">
        <f>VLOOKUP(A234,HOP!A:B,2,0)</f>
        <v>2018281</v>
      </c>
      <c r="E234">
        <f t="shared" si="6"/>
        <v>0</v>
      </c>
      <c r="M234" t="str">
        <f t="shared" si="7"/>
        <v>,2018281</v>
      </c>
    </row>
    <row r="235" ht="14.25" customHeight="1" spans="1:13">
      <c r="A235" s="5" t="s">
        <v>1370</v>
      </c>
      <c r="B235" s="3">
        <v>130</v>
      </c>
      <c r="C235" t="str">
        <f>VLOOKUP(A235,HOP!A:H,8,0)</f>
        <v>130.00</v>
      </c>
      <c r="D235" t="str">
        <f>VLOOKUP(A235,HOP!A:B,2,0)</f>
        <v>2018316</v>
      </c>
      <c r="E235">
        <f t="shared" si="6"/>
        <v>0</v>
      </c>
      <c r="M235" t="str">
        <f t="shared" si="7"/>
        <v>,2018316</v>
      </c>
    </row>
    <row r="236" ht="14.25" customHeight="1" spans="1:13">
      <c r="A236" s="5" t="s">
        <v>1375</v>
      </c>
      <c r="B236" s="3">
        <v>140</v>
      </c>
      <c r="C236" t="str">
        <f>VLOOKUP(A236,HOP!A:H,8,0)</f>
        <v>140.00</v>
      </c>
      <c r="D236" t="str">
        <f>VLOOKUP(A236,HOP!A:B,2,0)</f>
        <v>2018170</v>
      </c>
      <c r="E236">
        <f t="shared" si="6"/>
        <v>0</v>
      </c>
      <c r="M236" t="str">
        <f t="shared" si="7"/>
        <v>,2018170</v>
      </c>
    </row>
    <row r="237" ht="14.25" customHeight="1" spans="1:13">
      <c r="A237" s="5" t="s">
        <v>1379</v>
      </c>
      <c r="B237" s="3">
        <v>191</v>
      </c>
      <c r="C237" t="str">
        <f>VLOOKUP(A237,HOP!A:H,8,0)</f>
        <v>191.00</v>
      </c>
      <c r="D237" t="str">
        <f>VLOOKUP(A237,HOP!A:B,2,0)</f>
        <v>2018198</v>
      </c>
      <c r="E237">
        <f t="shared" si="6"/>
        <v>0</v>
      </c>
      <c r="M237" t="str">
        <f t="shared" si="7"/>
        <v>,2018198</v>
      </c>
    </row>
    <row r="238" ht="14.25" customHeight="1" spans="1:13">
      <c r="A238" s="5" t="s">
        <v>1383</v>
      </c>
      <c r="B238" s="3">
        <v>159</v>
      </c>
      <c r="C238" t="str">
        <f>VLOOKUP(A238,HOP!A:H,8,0)</f>
        <v>159.00</v>
      </c>
      <c r="D238" t="str">
        <f>VLOOKUP(A238,HOP!A:B,2,0)</f>
        <v>2019118</v>
      </c>
      <c r="E238">
        <f t="shared" si="6"/>
        <v>0</v>
      </c>
      <c r="M238" t="str">
        <f t="shared" si="7"/>
        <v>,2019118</v>
      </c>
    </row>
    <row r="239" ht="14.25" customHeight="1" spans="1:13">
      <c r="A239" s="5" t="s">
        <v>1388</v>
      </c>
      <c r="B239" s="3">
        <v>198</v>
      </c>
      <c r="C239" t="str">
        <f>VLOOKUP(A239,HOP!A:H,8,0)</f>
        <v>198.00</v>
      </c>
      <c r="D239" t="str">
        <f>VLOOKUP(A239,HOP!A:B,2,0)</f>
        <v>2019325</v>
      </c>
      <c r="E239">
        <f t="shared" si="6"/>
        <v>0</v>
      </c>
      <c r="M239" t="str">
        <f t="shared" si="7"/>
        <v>,2019325</v>
      </c>
    </row>
    <row r="240" ht="14.25" customHeight="1" spans="1:13">
      <c r="A240" s="5" t="s">
        <v>1392</v>
      </c>
      <c r="B240" s="3">
        <v>124</v>
      </c>
      <c r="C240" t="str">
        <f>VLOOKUP(A240,HOP!A:H,8,0)</f>
        <v>124.00</v>
      </c>
      <c r="D240" t="str">
        <f>VLOOKUP(A240,HOP!A:B,2,0)</f>
        <v>2019402</v>
      </c>
      <c r="E240">
        <f t="shared" si="6"/>
        <v>0</v>
      </c>
      <c r="M240" t="str">
        <f t="shared" si="7"/>
        <v>,2019402</v>
      </c>
    </row>
    <row r="241" ht="14.25" customHeight="1" spans="1:13">
      <c r="A241" s="5" t="s">
        <v>1396</v>
      </c>
      <c r="B241" s="3">
        <v>164</v>
      </c>
      <c r="C241" t="str">
        <f>VLOOKUP(A241,HOP!A:H,8,0)</f>
        <v>164.00</v>
      </c>
      <c r="D241" t="str">
        <f>VLOOKUP(A241,HOP!A:B,2,0)</f>
        <v>2019195</v>
      </c>
      <c r="E241">
        <f t="shared" si="6"/>
        <v>0</v>
      </c>
      <c r="M241" t="str">
        <f t="shared" si="7"/>
        <v>,2019195</v>
      </c>
    </row>
    <row r="242" ht="14.25" customHeight="1" spans="1:13">
      <c r="A242" s="5" t="s">
        <v>1401</v>
      </c>
      <c r="B242" s="3">
        <v>133</v>
      </c>
      <c r="C242" t="str">
        <f>VLOOKUP(A242,HOP!A:H,8,0)</f>
        <v>133.00</v>
      </c>
      <c r="D242" t="str">
        <f>VLOOKUP(A242,HOP!A:B,2,0)</f>
        <v>2019237</v>
      </c>
      <c r="E242">
        <f t="shared" si="6"/>
        <v>0</v>
      </c>
      <c r="M242" t="str">
        <f t="shared" si="7"/>
        <v>,2019237</v>
      </c>
    </row>
    <row r="243" ht="14.25" customHeight="1" spans="1:13">
      <c r="A243" s="5" t="s">
        <v>1406</v>
      </c>
      <c r="B243" s="3">
        <v>151</v>
      </c>
      <c r="C243" t="str">
        <f>VLOOKUP(A243,HOP!A:H,8,0)</f>
        <v>151.00</v>
      </c>
      <c r="D243" t="str">
        <f>VLOOKUP(A243,HOP!A:B,2,0)</f>
        <v>2019450</v>
      </c>
      <c r="E243">
        <f t="shared" si="6"/>
        <v>0</v>
      </c>
      <c r="M243" t="str">
        <f t="shared" si="7"/>
        <v>,2019450</v>
      </c>
    </row>
    <row r="244" ht="14.25" customHeight="1" spans="1:13">
      <c r="A244" s="5" t="s">
        <v>1410</v>
      </c>
      <c r="B244" s="3">
        <v>427</v>
      </c>
      <c r="C244" t="str">
        <f>VLOOKUP(A244,HOP!A:H,8,0)</f>
        <v>427.00</v>
      </c>
      <c r="D244" t="str">
        <f>VLOOKUP(A244,HOP!A:B,2,0)</f>
        <v>2019072</v>
      </c>
      <c r="E244">
        <f t="shared" si="6"/>
        <v>0</v>
      </c>
      <c r="M244" t="str">
        <f t="shared" si="7"/>
        <v>,2019072</v>
      </c>
    </row>
    <row r="245" ht="14.25" customHeight="1" spans="1:13">
      <c r="A245" s="5" t="s">
        <v>1418</v>
      </c>
      <c r="B245" s="3">
        <v>202</v>
      </c>
      <c r="C245" t="str">
        <f>VLOOKUP(A245,HOP!A:H,8,0)</f>
        <v>202.00</v>
      </c>
      <c r="D245" t="str">
        <f>VLOOKUP(A245,HOP!A:B,2,0)</f>
        <v>1995094</v>
      </c>
      <c r="E245">
        <f t="shared" si="6"/>
        <v>0</v>
      </c>
      <c r="M245" t="str">
        <f t="shared" si="7"/>
        <v>,1995094</v>
      </c>
    </row>
    <row r="246" ht="14.25" customHeight="1" spans="1:13">
      <c r="A246" s="5" t="s">
        <v>1422</v>
      </c>
      <c r="B246" s="3">
        <v>294</v>
      </c>
      <c r="C246" t="str">
        <f>VLOOKUP(A246,HOP!A:H,8,0)</f>
        <v>294.00</v>
      </c>
      <c r="D246" t="str">
        <f>VLOOKUP(A246,HOP!A:B,2,0)</f>
        <v>2008596</v>
      </c>
      <c r="E246">
        <f t="shared" si="6"/>
        <v>0</v>
      </c>
      <c r="M246" t="str">
        <f t="shared" si="7"/>
        <v>,2008596</v>
      </c>
    </row>
    <row r="247" ht="14.25" customHeight="1" spans="1:13">
      <c r="A247" s="5" t="s">
        <v>1429</v>
      </c>
      <c r="B247" s="3">
        <v>316</v>
      </c>
      <c r="C247" t="str">
        <f>VLOOKUP(A247,HOP!A:H,8,0)</f>
        <v>316.00</v>
      </c>
      <c r="D247" t="str">
        <f>VLOOKUP(A247,HOP!A:B,2,0)</f>
        <v>2017162</v>
      </c>
      <c r="E247">
        <f t="shared" si="6"/>
        <v>0</v>
      </c>
      <c r="M247" t="str">
        <f t="shared" si="7"/>
        <v>,2017162</v>
      </c>
    </row>
    <row r="248" ht="14.25" customHeight="1" spans="1:13">
      <c r="A248" s="5" t="s">
        <v>1433</v>
      </c>
      <c r="B248" s="3">
        <v>206</v>
      </c>
      <c r="C248" t="str">
        <f>VLOOKUP(A248,HOP!A:H,8,0)</f>
        <v>206.00</v>
      </c>
      <c r="D248" t="str">
        <f>VLOOKUP(A248,HOP!A:B,2,0)</f>
        <v>2016748</v>
      </c>
      <c r="E248">
        <f t="shared" si="6"/>
        <v>0</v>
      </c>
      <c r="M248" t="str">
        <f t="shared" si="7"/>
        <v>,2016748</v>
      </c>
    </row>
    <row r="249" ht="14.25" customHeight="1" spans="1:13">
      <c r="A249" s="5" t="s">
        <v>1435</v>
      </c>
      <c r="B249" s="3">
        <v>322</v>
      </c>
      <c r="C249" t="str">
        <f>VLOOKUP(A249,HOP!A:H,8,0)</f>
        <v>322.00</v>
      </c>
      <c r="D249" t="str">
        <f>VLOOKUP(A249,HOP!A:B,2,0)</f>
        <v>2016322</v>
      </c>
      <c r="E249">
        <f t="shared" si="6"/>
        <v>0</v>
      </c>
      <c r="M249" t="str">
        <f t="shared" si="7"/>
        <v>,2016322</v>
      </c>
    </row>
    <row r="250" ht="14.25" customHeight="1" spans="1:13">
      <c r="A250" s="5" t="s">
        <v>1442</v>
      </c>
      <c r="B250" s="3">
        <v>253</v>
      </c>
      <c r="C250" t="str">
        <f>VLOOKUP(A250,HOP!A:H,8,0)</f>
        <v>253.00</v>
      </c>
      <c r="D250" t="str">
        <f>VLOOKUP(A250,HOP!A:B,2,0)</f>
        <v>2017144</v>
      </c>
      <c r="E250">
        <f t="shared" si="6"/>
        <v>0</v>
      </c>
      <c r="M250" t="str">
        <f t="shared" si="7"/>
        <v>,2017144</v>
      </c>
    </row>
    <row r="251" ht="14.25" customHeight="1" spans="1:13">
      <c r="A251" s="5" t="s">
        <v>1446</v>
      </c>
      <c r="B251" s="3">
        <v>103</v>
      </c>
      <c r="C251" t="str">
        <f>VLOOKUP(A251,HOP!A:H,8,0)</f>
        <v>103.00</v>
      </c>
      <c r="D251" t="str">
        <f>VLOOKUP(A251,HOP!A:B,2,0)</f>
        <v>2018067</v>
      </c>
      <c r="E251">
        <f t="shared" si="6"/>
        <v>0</v>
      </c>
      <c r="M251" t="str">
        <f t="shared" si="7"/>
        <v>,2018067</v>
      </c>
    </row>
    <row r="252" ht="14.25" customHeight="1" spans="1:13">
      <c r="A252" s="5" t="s">
        <v>1448</v>
      </c>
      <c r="B252" s="3">
        <v>166</v>
      </c>
      <c r="C252" t="str">
        <f>VLOOKUP(A252,HOP!A:H,8,0)</f>
        <v>166.00</v>
      </c>
      <c r="D252" t="str">
        <f>VLOOKUP(A252,HOP!A:B,2,0)</f>
        <v>2018439</v>
      </c>
      <c r="E252">
        <f t="shared" si="6"/>
        <v>0</v>
      </c>
      <c r="M252" t="str">
        <f t="shared" si="7"/>
        <v>,2018439</v>
      </c>
    </row>
    <row r="253" ht="14.25" customHeight="1" spans="1:13">
      <c r="A253" s="5" t="s">
        <v>1453</v>
      </c>
      <c r="B253" s="3">
        <v>106</v>
      </c>
      <c r="C253" t="str">
        <f>VLOOKUP(A253,HOP!A:H,8,0)</f>
        <v>106.00</v>
      </c>
      <c r="D253" t="str">
        <f>VLOOKUP(A253,HOP!A:B,2,0)</f>
        <v>2018315</v>
      </c>
      <c r="E253">
        <f t="shared" si="6"/>
        <v>0</v>
      </c>
      <c r="M253" t="str">
        <f t="shared" si="7"/>
        <v>,2018315</v>
      </c>
    </row>
    <row r="254" ht="14.25" customHeight="1" spans="1:13">
      <c r="A254" s="5" t="s">
        <v>1458</v>
      </c>
      <c r="B254" s="3">
        <v>102</v>
      </c>
      <c r="C254" t="str">
        <f>VLOOKUP(A254,HOP!A:H,8,0)</f>
        <v>102.00</v>
      </c>
      <c r="D254" t="str">
        <f>VLOOKUP(A254,HOP!A:B,2,0)</f>
        <v>2018567</v>
      </c>
      <c r="E254">
        <f t="shared" si="6"/>
        <v>0</v>
      </c>
      <c r="M254" t="str">
        <f t="shared" si="7"/>
        <v>,2018567</v>
      </c>
    </row>
    <row r="255" ht="14.25" customHeight="1" spans="1:13">
      <c r="A255" s="5" t="s">
        <v>1464</v>
      </c>
      <c r="B255" s="3">
        <v>115</v>
      </c>
      <c r="C255" t="str">
        <f>VLOOKUP(A255,HOP!A:H,8,0)</f>
        <v>115.00</v>
      </c>
      <c r="D255" t="str">
        <f>VLOOKUP(A255,HOP!A:B,2,0)</f>
        <v>2018178</v>
      </c>
      <c r="E255">
        <f t="shared" si="6"/>
        <v>0</v>
      </c>
      <c r="M255" t="str">
        <f t="shared" si="7"/>
        <v>,2018178</v>
      </c>
    </row>
    <row r="256" ht="14.25" customHeight="1" spans="1:13">
      <c r="A256" s="5" t="s">
        <v>1468</v>
      </c>
      <c r="B256" s="3">
        <v>156</v>
      </c>
      <c r="C256" t="str">
        <f>VLOOKUP(A256,HOP!A:H,8,0)</f>
        <v>156.00</v>
      </c>
      <c r="D256" t="str">
        <f>VLOOKUP(A256,HOP!A:B,2,0)</f>
        <v>2018421</v>
      </c>
      <c r="E256">
        <f t="shared" si="6"/>
        <v>0</v>
      </c>
      <c r="M256" t="str">
        <f t="shared" si="7"/>
        <v>,2018421</v>
      </c>
    </row>
    <row r="257" ht="14.25" customHeight="1" spans="1:13">
      <c r="A257" s="5" t="s">
        <v>1473</v>
      </c>
      <c r="B257" s="3">
        <v>108</v>
      </c>
      <c r="C257" t="str">
        <f>VLOOKUP(A257,HOP!A:H,8,0)</f>
        <v>108.00</v>
      </c>
      <c r="D257" t="str">
        <f>VLOOKUP(A257,HOP!A:B,2,0)</f>
        <v>2018374</v>
      </c>
      <c r="E257">
        <f t="shared" si="6"/>
        <v>0</v>
      </c>
      <c r="M257" t="str">
        <f t="shared" si="7"/>
        <v>,2018374</v>
      </c>
    </row>
    <row r="258" ht="14.25" customHeight="1" spans="1:13">
      <c r="A258" s="5" t="s">
        <v>1477</v>
      </c>
      <c r="B258" s="3">
        <v>142</v>
      </c>
      <c r="C258" t="str">
        <f>VLOOKUP(A258,HOP!A:H,8,0)</f>
        <v>142.00</v>
      </c>
      <c r="D258" t="str">
        <f>VLOOKUP(A258,HOP!A:B,2,0)</f>
        <v>2018645</v>
      </c>
      <c r="E258">
        <f t="shared" si="6"/>
        <v>0</v>
      </c>
      <c r="M258" t="str">
        <f t="shared" si="7"/>
        <v>,2018645</v>
      </c>
    </row>
    <row r="259" ht="14.25" customHeight="1" spans="1:13">
      <c r="A259" s="5" t="s">
        <v>1481</v>
      </c>
      <c r="B259" s="3">
        <v>140</v>
      </c>
      <c r="C259" t="str">
        <f>VLOOKUP(A259,HOP!A:H,8,0)</f>
        <v>140.00</v>
      </c>
      <c r="D259" t="str">
        <f>VLOOKUP(A259,HOP!A:B,2,0)</f>
        <v>2018808</v>
      </c>
      <c r="E259">
        <f t="shared" ref="E259:E322" si="8">B259-C259</f>
        <v>0</v>
      </c>
      <c r="M259" t="str">
        <f t="shared" ref="M259:M322" si="9">$M$1&amp;D259</f>
        <v>,2018808</v>
      </c>
    </row>
    <row r="260" ht="14.25" customHeight="1" spans="1:13">
      <c r="A260" s="5" t="s">
        <v>1486</v>
      </c>
      <c r="B260" s="3">
        <v>170</v>
      </c>
      <c r="C260" t="str">
        <f>VLOOKUP(A260,HOP!A:H,8,0)</f>
        <v>170.00</v>
      </c>
      <c r="D260" t="str">
        <f>VLOOKUP(A260,HOP!A:B,2,0)</f>
        <v>2018798</v>
      </c>
      <c r="E260">
        <f t="shared" si="8"/>
        <v>0</v>
      </c>
      <c r="M260" t="str">
        <f t="shared" si="9"/>
        <v>,2018798</v>
      </c>
    </row>
    <row r="261" ht="14.25" customHeight="1" spans="1:13">
      <c r="A261" s="5" t="s">
        <v>1488</v>
      </c>
      <c r="B261" s="3">
        <v>164</v>
      </c>
      <c r="C261" t="str">
        <f>VLOOKUP(A261,HOP!A:H,8,0)</f>
        <v>164.00</v>
      </c>
      <c r="D261" t="str">
        <f>VLOOKUP(A261,HOP!A:B,2,0)</f>
        <v>2018621</v>
      </c>
      <c r="E261">
        <f t="shared" si="8"/>
        <v>0</v>
      </c>
      <c r="M261" t="str">
        <f t="shared" si="9"/>
        <v>,2018621</v>
      </c>
    </row>
    <row r="262" ht="14.25" customHeight="1" spans="1:13">
      <c r="A262" s="5" t="s">
        <v>1492</v>
      </c>
      <c r="B262" s="3">
        <v>316</v>
      </c>
      <c r="C262" t="str">
        <f>VLOOKUP(A262,HOP!A:H,8,0)</f>
        <v>316.00</v>
      </c>
      <c r="D262" t="str">
        <f>VLOOKUP(A262,HOP!A:B,2,0)</f>
        <v>2018181</v>
      </c>
      <c r="E262">
        <f t="shared" si="8"/>
        <v>0</v>
      </c>
      <c r="M262" t="str">
        <f t="shared" si="9"/>
        <v>,2018181</v>
      </c>
    </row>
    <row r="263" ht="14.25" customHeight="1" spans="1:13">
      <c r="A263" s="5" t="s">
        <v>1494</v>
      </c>
      <c r="B263" s="3">
        <v>238</v>
      </c>
      <c r="C263" t="str">
        <f>VLOOKUP(A263,HOP!A:H,8,0)</f>
        <v>238.00</v>
      </c>
      <c r="D263" t="str">
        <f>VLOOKUP(A263,HOP!A:B,2,0)</f>
        <v>2017990</v>
      </c>
      <c r="E263">
        <f t="shared" si="8"/>
        <v>0</v>
      </c>
      <c r="M263" t="str">
        <f t="shared" si="9"/>
        <v>,2017990</v>
      </c>
    </row>
    <row r="264" ht="14.25" customHeight="1" spans="1:13">
      <c r="A264" s="5" t="s">
        <v>1499</v>
      </c>
      <c r="B264" s="3">
        <v>107</v>
      </c>
      <c r="C264" t="str">
        <f>VLOOKUP(A264,HOP!A:H,8,0)</f>
        <v>107.00</v>
      </c>
      <c r="D264" t="str">
        <f>VLOOKUP(A264,HOP!A:B,2,0)</f>
        <v>2018698</v>
      </c>
      <c r="E264">
        <f t="shared" si="8"/>
        <v>0</v>
      </c>
      <c r="M264" t="str">
        <f t="shared" si="9"/>
        <v>,2018698</v>
      </c>
    </row>
    <row r="265" ht="14.25" customHeight="1" spans="1:13">
      <c r="A265" s="5" t="s">
        <v>1503</v>
      </c>
      <c r="B265" s="3">
        <v>131</v>
      </c>
      <c r="C265" t="str">
        <f>VLOOKUP(A265,HOP!A:H,8,0)</f>
        <v>131.00</v>
      </c>
      <c r="D265" t="str">
        <f>VLOOKUP(A265,HOP!A:B,2,0)</f>
        <v>2018416</v>
      </c>
      <c r="E265">
        <f t="shared" si="8"/>
        <v>0</v>
      </c>
      <c r="M265" t="str">
        <f t="shared" si="9"/>
        <v>,2018416</v>
      </c>
    </row>
    <row r="266" ht="14.25" customHeight="1" spans="1:13">
      <c r="A266" s="5" t="s">
        <v>1507</v>
      </c>
      <c r="B266" s="3">
        <v>229</v>
      </c>
      <c r="C266" t="str">
        <f>VLOOKUP(A266,HOP!A:H,8,0)</f>
        <v>229.00</v>
      </c>
      <c r="D266" t="str">
        <f>VLOOKUP(A266,HOP!A:B,2,0)</f>
        <v>2018517</v>
      </c>
      <c r="E266">
        <f t="shared" si="8"/>
        <v>0</v>
      </c>
      <c r="M266" t="str">
        <f t="shared" si="9"/>
        <v>,2018517</v>
      </c>
    </row>
    <row r="267" ht="14.25" customHeight="1" spans="1:13">
      <c r="A267" s="5" t="s">
        <v>1510</v>
      </c>
      <c r="B267" s="3">
        <v>344</v>
      </c>
      <c r="C267" t="str">
        <f>VLOOKUP(A267,HOP!A:H,8,0)</f>
        <v>344.00</v>
      </c>
      <c r="D267" t="str">
        <f>VLOOKUP(A267,HOP!A:B,2,0)</f>
        <v>2018784</v>
      </c>
      <c r="E267">
        <f t="shared" si="8"/>
        <v>0</v>
      </c>
      <c r="M267" t="str">
        <f t="shared" si="9"/>
        <v>,2018784</v>
      </c>
    </row>
    <row r="268" ht="14.25" customHeight="1" spans="1:13">
      <c r="A268" s="5" t="s">
        <v>1515</v>
      </c>
      <c r="B268" s="3">
        <v>183</v>
      </c>
      <c r="C268" t="str">
        <f>VLOOKUP(A268,HOP!A:H,8,0)</f>
        <v>183.00</v>
      </c>
      <c r="D268" t="str">
        <f>VLOOKUP(A268,HOP!A:B,2,0)</f>
        <v>2018831</v>
      </c>
      <c r="E268">
        <f t="shared" si="8"/>
        <v>0</v>
      </c>
      <c r="M268" t="str">
        <f t="shared" si="9"/>
        <v>,2018831</v>
      </c>
    </row>
    <row r="269" ht="14.25" customHeight="1" spans="1:13">
      <c r="A269" s="5" t="s">
        <v>1519</v>
      </c>
      <c r="B269" s="3">
        <v>144</v>
      </c>
      <c r="C269" t="str">
        <f>VLOOKUP(A269,HOP!A:H,8,0)</f>
        <v>144.00</v>
      </c>
      <c r="D269" t="str">
        <f>VLOOKUP(A269,HOP!A:B,2,0)</f>
        <v>2018150</v>
      </c>
      <c r="E269">
        <f t="shared" si="8"/>
        <v>0</v>
      </c>
      <c r="M269" t="str">
        <f t="shared" si="9"/>
        <v>,2018150</v>
      </c>
    </row>
    <row r="270" ht="14.25" customHeight="1" spans="1:13">
      <c r="A270" s="5" t="s">
        <v>1521</v>
      </c>
      <c r="B270" s="3">
        <v>255</v>
      </c>
      <c r="C270" t="str">
        <f>VLOOKUP(A270,HOP!A:H,8,0)</f>
        <v>255.00</v>
      </c>
      <c r="D270" t="str">
        <f>VLOOKUP(A270,HOP!A:B,2,0)</f>
        <v>2018772</v>
      </c>
      <c r="E270">
        <f t="shared" si="8"/>
        <v>0</v>
      </c>
      <c r="M270" t="str">
        <f t="shared" si="9"/>
        <v>,2018772</v>
      </c>
    </row>
    <row r="271" ht="14.25" customHeight="1" spans="1:13">
      <c r="A271" s="5" t="s">
        <v>1526</v>
      </c>
      <c r="B271" s="3">
        <v>133</v>
      </c>
      <c r="C271" t="str">
        <f>VLOOKUP(A271,HOP!A:H,8,0)</f>
        <v>133.00</v>
      </c>
      <c r="D271" t="str">
        <f>VLOOKUP(A271,HOP!A:B,2,0)</f>
        <v>2018889</v>
      </c>
      <c r="E271">
        <f t="shared" si="8"/>
        <v>0</v>
      </c>
      <c r="M271" t="str">
        <f t="shared" si="9"/>
        <v>,2018889</v>
      </c>
    </row>
    <row r="272" ht="14.25" customHeight="1" spans="1:13">
      <c r="A272" s="5" t="s">
        <v>1530</v>
      </c>
      <c r="B272" s="3">
        <v>127</v>
      </c>
      <c r="C272" t="str">
        <f>VLOOKUP(A272,HOP!A:H,8,0)</f>
        <v>127.00</v>
      </c>
      <c r="D272" t="str">
        <f>VLOOKUP(A272,HOP!A:B,2,0)</f>
        <v>2018894</v>
      </c>
      <c r="E272">
        <f t="shared" si="8"/>
        <v>0</v>
      </c>
      <c r="M272" t="str">
        <f t="shared" si="9"/>
        <v>,2018894</v>
      </c>
    </row>
    <row r="273" ht="14.25" customHeight="1" spans="1:13">
      <c r="A273" s="5" t="s">
        <v>1536</v>
      </c>
      <c r="B273" s="3">
        <v>107</v>
      </c>
      <c r="C273" t="str">
        <f>VLOOKUP(A273,HOP!A:H,8,0)</f>
        <v>107.00</v>
      </c>
      <c r="D273" t="str">
        <f>VLOOKUP(A273,HOP!A:B,2,0)</f>
        <v>2019015</v>
      </c>
      <c r="E273">
        <f t="shared" si="8"/>
        <v>0</v>
      </c>
      <c r="M273" t="str">
        <f t="shared" si="9"/>
        <v>,2019015</v>
      </c>
    </row>
    <row r="274" ht="14.25" customHeight="1" spans="1:13">
      <c r="A274" s="5" t="s">
        <v>1541</v>
      </c>
      <c r="B274" s="3">
        <v>101</v>
      </c>
      <c r="C274" t="str">
        <f>VLOOKUP(A274,HOP!A:H,8,0)</f>
        <v>101.00</v>
      </c>
      <c r="D274" t="str">
        <f>VLOOKUP(A274,HOP!A:B,2,0)</f>
        <v>2019306</v>
      </c>
      <c r="E274">
        <f t="shared" si="8"/>
        <v>0</v>
      </c>
      <c r="M274" t="str">
        <f t="shared" si="9"/>
        <v>,2019306</v>
      </c>
    </row>
    <row r="275" ht="14.25" customHeight="1" spans="1:13">
      <c r="A275" s="5" t="s">
        <v>1545</v>
      </c>
      <c r="B275" s="3">
        <v>197</v>
      </c>
      <c r="C275" t="str">
        <f>VLOOKUP(A275,HOP!A:H,8,0)</f>
        <v>197.00</v>
      </c>
      <c r="D275" t="str">
        <f>VLOOKUP(A275,HOP!A:B,2,0)</f>
        <v>2019130</v>
      </c>
      <c r="E275">
        <f t="shared" si="8"/>
        <v>0</v>
      </c>
      <c r="M275" t="str">
        <f t="shared" si="9"/>
        <v>,2019130</v>
      </c>
    </row>
    <row r="276" ht="14.25" customHeight="1" spans="1:13">
      <c r="A276" s="5" t="s">
        <v>1551</v>
      </c>
      <c r="B276" s="3">
        <v>115</v>
      </c>
      <c r="C276" t="str">
        <f>VLOOKUP(A276,HOP!A:H,8,0)</f>
        <v>115.00</v>
      </c>
      <c r="D276" t="str">
        <f>VLOOKUP(A276,HOP!A:B,2,0)</f>
        <v>2019236</v>
      </c>
      <c r="E276">
        <f t="shared" si="8"/>
        <v>0</v>
      </c>
      <c r="M276" t="str">
        <f t="shared" si="9"/>
        <v>,2019236</v>
      </c>
    </row>
    <row r="277" ht="14.25" customHeight="1" spans="1:13">
      <c r="A277" s="5" t="s">
        <v>1556</v>
      </c>
      <c r="B277" s="3">
        <v>128</v>
      </c>
      <c r="C277" t="str">
        <f>VLOOKUP(A277,HOP!A:H,8,0)</f>
        <v>128.00</v>
      </c>
      <c r="D277" t="str">
        <f>VLOOKUP(A277,HOP!A:B,2,0)</f>
        <v>2019025</v>
      </c>
      <c r="E277">
        <f t="shared" si="8"/>
        <v>0</v>
      </c>
      <c r="M277" t="str">
        <f t="shared" si="9"/>
        <v>,2019025</v>
      </c>
    </row>
    <row r="278" ht="14.25" customHeight="1" spans="1:13">
      <c r="A278" s="5" t="s">
        <v>1559</v>
      </c>
      <c r="B278" s="3">
        <v>265</v>
      </c>
      <c r="C278" t="str">
        <f>VLOOKUP(A278,HOP!A:H,8,0)</f>
        <v>265.00</v>
      </c>
      <c r="D278" t="str">
        <f>VLOOKUP(A278,HOP!A:B,2,0)</f>
        <v>2019342</v>
      </c>
      <c r="E278">
        <f t="shared" si="8"/>
        <v>0</v>
      </c>
      <c r="M278" t="str">
        <f t="shared" si="9"/>
        <v>,2019342</v>
      </c>
    </row>
    <row r="279" ht="14.25" customHeight="1" spans="1:13">
      <c r="A279" s="5" t="s">
        <v>1563</v>
      </c>
      <c r="B279" s="3">
        <v>236</v>
      </c>
      <c r="C279" t="str">
        <f>VLOOKUP(A279,HOP!A:H,8,0)</f>
        <v>236.00</v>
      </c>
      <c r="D279" t="str">
        <f>VLOOKUP(A279,HOP!A:B,2,0)</f>
        <v>2019047</v>
      </c>
      <c r="E279">
        <f t="shared" si="8"/>
        <v>0</v>
      </c>
      <c r="M279" t="str">
        <f t="shared" si="9"/>
        <v>,2019047</v>
      </c>
    </row>
    <row r="280" ht="14.25" customHeight="1" spans="1:13">
      <c r="A280" s="5" t="s">
        <v>1567</v>
      </c>
      <c r="B280" s="3">
        <v>111</v>
      </c>
      <c r="C280" t="str">
        <f>VLOOKUP(A280,HOP!A:H,8,0)</f>
        <v>111.00</v>
      </c>
      <c r="D280" t="str">
        <f>VLOOKUP(A280,HOP!A:B,2,0)</f>
        <v>2018682</v>
      </c>
      <c r="E280">
        <f t="shared" si="8"/>
        <v>0</v>
      </c>
      <c r="M280" t="str">
        <f t="shared" si="9"/>
        <v>,2018682</v>
      </c>
    </row>
    <row r="281" ht="14.25" customHeight="1" spans="1:13">
      <c r="A281" s="5" t="s">
        <v>1571</v>
      </c>
      <c r="B281" s="3">
        <v>498</v>
      </c>
      <c r="C281" t="str">
        <f>VLOOKUP(A281,HOP!A:H,8,0)</f>
        <v>498.00</v>
      </c>
      <c r="D281" t="str">
        <f>VLOOKUP(A281,HOP!A:B,2,0)</f>
        <v>2014637</v>
      </c>
      <c r="E281">
        <f t="shared" si="8"/>
        <v>0</v>
      </c>
      <c r="M281" t="str">
        <f t="shared" si="9"/>
        <v>,2014637</v>
      </c>
    </row>
    <row r="282" ht="14.25" customHeight="1" spans="1:13">
      <c r="A282" s="5" t="s">
        <v>1575</v>
      </c>
      <c r="B282" s="3">
        <v>1155</v>
      </c>
      <c r="C282" t="str">
        <f>VLOOKUP(A282,HOP!A:H,8,0)</f>
        <v>1155.00</v>
      </c>
      <c r="D282" t="str">
        <f>VLOOKUP(A282,HOP!A:B,2,0)</f>
        <v>2008720</v>
      </c>
      <c r="E282">
        <f t="shared" si="8"/>
        <v>0</v>
      </c>
      <c r="M282" t="str">
        <f t="shared" si="9"/>
        <v>,2008720</v>
      </c>
    </row>
    <row r="283" ht="14.25" customHeight="1" spans="1:13">
      <c r="A283" s="5" t="s">
        <v>1581</v>
      </c>
      <c r="B283" s="3">
        <v>119</v>
      </c>
      <c r="C283" t="str">
        <f>VLOOKUP(A283,HOP!A:H,8,0)</f>
        <v>119.00</v>
      </c>
      <c r="D283" t="str">
        <f>VLOOKUP(A283,HOP!A:B,2,0)</f>
        <v>2011773</v>
      </c>
      <c r="E283">
        <f t="shared" si="8"/>
        <v>0</v>
      </c>
      <c r="M283" t="str">
        <f t="shared" si="9"/>
        <v>,2011773</v>
      </c>
    </row>
    <row r="284" ht="14.25" customHeight="1" spans="1:13">
      <c r="A284" s="5" t="s">
        <v>1586</v>
      </c>
      <c r="B284" s="3">
        <v>256</v>
      </c>
      <c r="C284" t="str">
        <f>VLOOKUP(A284,HOP!A:H,8,0)</f>
        <v>256.00</v>
      </c>
      <c r="D284" t="str">
        <f>VLOOKUP(A284,HOP!A:B,2,0)</f>
        <v>2016041</v>
      </c>
      <c r="E284">
        <f t="shared" si="8"/>
        <v>0</v>
      </c>
      <c r="M284" t="str">
        <f t="shared" si="9"/>
        <v>,2016041</v>
      </c>
    </row>
    <row r="285" ht="14.25" customHeight="1" spans="1:13">
      <c r="A285" s="5" t="s">
        <v>1592</v>
      </c>
      <c r="B285" s="3">
        <v>242</v>
      </c>
      <c r="C285" t="str">
        <f>VLOOKUP(A285,HOP!A:H,8,0)</f>
        <v>242.00</v>
      </c>
      <c r="D285" t="str">
        <f>VLOOKUP(A285,HOP!A:B,2,0)</f>
        <v>2013408</v>
      </c>
      <c r="E285">
        <f t="shared" si="8"/>
        <v>0</v>
      </c>
      <c r="M285" t="str">
        <f t="shared" si="9"/>
        <v>,2013408</v>
      </c>
    </row>
    <row r="286" ht="14.25" customHeight="1" spans="1:13">
      <c r="A286" s="5" t="s">
        <v>1599</v>
      </c>
      <c r="B286" s="3">
        <v>498</v>
      </c>
      <c r="C286" t="str">
        <f>VLOOKUP(A286,HOP!A:H,8,0)</f>
        <v>498.00</v>
      </c>
      <c r="D286" t="str">
        <f>VLOOKUP(A286,HOP!A:B,2,0)</f>
        <v>2014603</v>
      </c>
      <c r="E286">
        <f t="shared" si="8"/>
        <v>0</v>
      </c>
      <c r="M286" t="str">
        <f t="shared" si="9"/>
        <v>,2014603</v>
      </c>
    </row>
    <row r="287" ht="14.25" customHeight="1" spans="1:13">
      <c r="A287" s="5" t="s">
        <v>1601</v>
      </c>
      <c r="B287" s="3">
        <v>471</v>
      </c>
      <c r="C287" t="str">
        <f>VLOOKUP(A287,HOP!A:H,8,0)</f>
        <v>471.00</v>
      </c>
      <c r="D287" t="str">
        <f>VLOOKUP(A287,HOP!A:B,2,0)</f>
        <v>2015082</v>
      </c>
      <c r="E287">
        <f t="shared" si="8"/>
        <v>0</v>
      </c>
      <c r="M287" t="str">
        <f t="shared" si="9"/>
        <v>,2015082</v>
      </c>
    </row>
    <row r="288" ht="14.25" customHeight="1" spans="1:13">
      <c r="A288" s="5" t="s">
        <v>1606</v>
      </c>
      <c r="B288" s="3">
        <v>143</v>
      </c>
      <c r="C288" t="str">
        <f>VLOOKUP(A288,HOP!A:H,8,0)</f>
        <v>143.00</v>
      </c>
      <c r="D288" t="str">
        <f>VLOOKUP(A288,HOP!A:B,2,0)</f>
        <v>2018865</v>
      </c>
      <c r="E288">
        <f t="shared" si="8"/>
        <v>0</v>
      </c>
      <c r="M288" t="str">
        <f t="shared" si="9"/>
        <v>,2018865</v>
      </c>
    </row>
    <row r="289" ht="14.25" customHeight="1" spans="1:13">
      <c r="A289" s="5" t="s">
        <v>1610</v>
      </c>
      <c r="B289" s="3">
        <v>324</v>
      </c>
      <c r="C289" t="str">
        <f>VLOOKUP(A289,HOP!A:H,8,0)</f>
        <v>324.00</v>
      </c>
      <c r="D289" t="str">
        <f>VLOOKUP(A289,HOP!A:B,2,0)</f>
        <v>2018685</v>
      </c>
      <c r="E289">
        <f t="shared" si="8"/>
        <v>0</v>
      </c>
      <c r="M289" t="str">
        <f t="shared" si="9"/>
        <v>,2018685</v>
      </c>
    </row>
    <row r="290" ht="14.25" customHeight="1" spans="1:13">
      <c r="A290" s="5" t="s">
        <v>1617</v>
      </c>
      <c r="B290" s="3">
        <v>392</v>
      </c>
      <c r="C290" t="str">
        <f>VLOOKUP(A290,HOP!A:H,8,0)</f>
        <v>392.00</v>
      </c>
      <c r="D290" t="str">
        <f>VLOOKUP(A290,HOP!A:B,2,0)</f>
        <v>2018603</v>
      </c>
      <c r="E290">
        <f t="shared" si="8"/>
        <v>0</v>
      </c>
      <c r="M290" t="str">
        <f t="shared" si="9"/>
        <v>,2018603</v>
      </c>
    </row>
    <row r="291" ht="14.25" customHeight="1" spans="1:13">
      <c r="A291" s="5" t="s">
        <v>1624</v>
      </c>
      <c r="B291" s="3">
        <v>72</v>
      </c>
      <c r="C291" t="str">
        <f>VLOOKUP(A291,HOP!A:H,8,0)</f>
        <v>72.00</v>
      </c>
      <c r="D291" t="str">
        <f>VLOOKUP(A291,HOP!A:B,2,0)</f>
        <v>2018967</v>
      </c>
      <c r="E291">
        <f t="shared" si="8"/>
        <v>0</v>
      </c>
      <c r="M291" t="str">
        <f t="shared" si="9"/>
        <v>,2018967</v>
      </c>
    </row>
    <row r="292" ht="14.25" customHeight="1" spans="1:13">
      <c r="A292" s="5" t="s">
        <v>1628</v>
      </c>
      <c r="B292" s="3">
        <v>94</v>
      </c>
      <c r="C292" t="str">
        <f>VLOOKUP(A292,HOP!A:H,8,0)</f>
        <v>94.00</v>
      </c>
      <c r="D292" t="str">
        <f>VLOOKUP(A292,HOP!A:B,2,0)</f>
        <v>2013282</v>
      </c>
      <c r="E292">
        <f t="shared" si="8"/>
        <v>0</v>
      </c>
      <c r="M292" t="str">
        <f t="shared" si="9"/>
        <v>,2013282</v>
      </c>
    </row>
    <row r="293" ht="14.25" customHeight="1" spans="1:13">
      <c r="A293" s="5" t="s">
        <v>1632</v>
      </c>
      <c r="B293" s="3">
        <v>278</v>
      </c>
      <c r="C293" t="str">
        <f>VLOOKUP(A293,HOP!A:H,8,0)</f>
        <v>278.00</v>
      </c>
      <c r="D293" t="str">
        <f>VLOOKUP(A293,HOP!A:B,2,0)</f>
        <v>2016529</v>
      </c>
      <c r="E293">
        <f t="shared" si="8"/>
        <v>0</v>
      </c>
      <c r="M293" t="str">
        <f t="shared" si="9"/>
        <v>,2016529</v>
      </c>
    </row>
    <row r="294" ht="14.25" customHeight="1" spans="1:13">
      <c r="A294" s="5" t="s">
        <v>1639</v>
      </c>
      <c r="B294" s="3">
        <v>154</v>
      </c>
      <c r="C294" t="str">
        <f>VLOOKUP(A294,HOP!A:H,8,0)</f>
        <v>154.00</v>
      </c>
      <c r="D294" t="str">
        <f>VLOOKUP(A294,HOP!A:B,2,0)</f>
        <v>2017697</v>
      </c>
      <c r="E294">
        <f t="shared" si="8"/>
        <v>0</v>
      </c>
      <c r="M294" t="str">
        <f t="shared" si="9"/>
        <v>,2017697</v>
      </c>
    </row>
    <row r="295" ht="14.25" customHeight="1" spans="1:13">
      <c r="A295" s="5" t="s">
        <v>1644</v>
      </c>
      <c r="B295" s="3">
        <v>210</v>
      </c>
      <c r="C295" t="str">
        <f>VLOOKUP(A295,HOP!A:H,8,0)</f>
        <v>210.00</v>
      </c>
      <c r="D295" t="str">
        <f>VLOOKUP(A295,HOP!A:B,2,0)</f>
        <v>2017021</v>
      </c>
      <c r="E295">
        <f t="shared" si="8"/>
        <v>0</v>
      </c>
      <c r="M295" t="str">
        <f t="shared" si="9"/>
        <v>,2017021</v>
      </c>
    </row>
    <row r="296" ht="14.25" customHeight="1" spans="1:13">
      <c r="A296" s="5" t="s">
        <v>1649</v>
      </c>
      <c r="B296" s="3">
        <v>119</v>
      </c>
      <c r="C296" t="str">
        <f>VLOOKUP(A296,HOP!A:H,8,0)</f>
        <v>119.00</v>
      </c>
      <c r="D296" t="str">
        <f>VLOOKUP(A296,HOP!A:B,2,0)</f>
        <v>2013438</v>
      </c>
      <c r="E296">
        <f t="shared" si="8"/>
        <v>0</v>
      </c>
      <c r="M296" t="str">
        <f t="shared" si="9"/>
        <v>,2013438</v>
      </c>
    </row>
    <row r="297" ht="14.25" customHeight="1" spans="1:13">
      <c r="A297" s="5" t="s">
        <v>1653</v>
      </c>
      <c r="B297" s="3">
        <v>210</v>
      </c>
      <c r="C297" t="str">
        <f>VLOOKUP(A297,HOP!A:H,8,0)</f>
        <v>210.00</v>
      </c>
      <c r="D297" t="str">
        <f>VLOOKUP(A297,HOP!A:B,2,0)</f>
        <v>2016953</v>
      </c>
      <c r="E297">
        <f t="shared" si="8"/>
        <v>0</v>
      </c>
      <c r="M297" t="str">
        <f t="shared" si="9"/>
        <v>,2016953</v>
      </c>
    </row>
    <row r="298" ht="14.25" customHeight="1" spans="1:13">
      <c r="A298" s="5" t="s">
        <v>1658</v>
      </c>
      <c r="B298" s="3">
        <v>121</v>
      </c>
      <c r="C298" t="str">
        <f>VLOOKUP(A298,HOP!A:H,8,0)</f>
        <v>121.00</v>
      </c>
      <c r="D298" t="str">
        <f>VLOOKUP(A298,HOP!A:B,2,0)</f>
        <v>2017278</v>
      </c>
      <c r="E298">
        <f t="shared" si="8"/>
        <v>0</v>
      </c>
      <c r="M298" t="str">
        <f t="shared" si="9"/>
        <v>,2017278</v>
      </c>
    </row>
    <row r="299" ht="14.25" customHeight="1" spans="1:13">
      <c r="A299" s="5" t="s">
        <v>1663</v>
      </c>
      <c r="B299" s="3">
        <v>420</v>
      </c>
      <c r="C299" t="str">
        <f>VLOOKUP(A299,HOP!A:H,8,0)</f>
        <v>420.00</v>
      </c>
      <c r="D299" t="str">
        <f>VLOOKUP(A299,HOP!A:B,2,0)</f>
        <v>2015832</v>
      </c>
      <c r="E299">
        <f t="shared" si="8"/>
        <v>0</v>
      </c>
      <c r="M299" t="str">
        <f t="shared" si="9"/>
        <v>,2015832</v>
      </c>
    </row>
    <row r="300" ht="14.25" customHeight="1" spans="1:13">
      <c r="A300" s="5" t="s">
        <v>1670</v>
      </c>
      <c r="B300" s="3">
        <v>101</v>
      </c>
      <c r="C300" t="str">
        <f>VLOOKUP(A300,HOP!A:H,8,0)</f>
        <v>101.00</v>
      </c>
      <c r="D300" t="str">
        <f>VLOOKUP(A300,HOP!A:B,2,0)</f>
        <v>2018767</v>
      </c>
      <c r="E300">
        <f t="shared" si="8"/>
        <v>0</v>
      </c>
      <c r="M300" t="str">
        <f t="shared" si="9"/>
        <v>,2018767</v>
      </c>
    </row>
    <row r="301" ht="14.25" customHeight="1" spans="1:13">
      <c r="A301" s="5" t="s">
        <v>1674</v>
      </c>
      <c r="B301" s="3">
        <v>108</v>
      </c>
      <c r="C301" t="str">
        <f>VLOOKUP(A301,HOP!A:H,8,0)</f>
        <v>108.00</v>
      </c>
      <c r="D301" t="str">
        <f>VLOOKUP(A301,HOP!A:B,2,0)</f>
        <v>2018017</v>
      </c>
      <c r="E301">
        <f t="shared" si="8"/>
        <v>0</v>
      </c>
      <c r="M301" t="str">
        <f t="shared" si="9"/>
        <v>,2018017</v>
      </c>
    </row>
    <row r="302" ht="14.25" customHeight="1" spans="1:13">
      <c r="A302" s="5" t="s">
        <v>1679</v>
      </c>
      <c r="B302" s="3">
        <v>179</v>
      </c>
      <c r="C302" t="str">
        <f>VLOOKUP(A302,HOP!A:H,8,0)</f>
        <v>179.00</v>
      </c>
      <c r="D302" t="str">
        <f>VLOOKUP(A302,HOP!A:B,2,0)</f>
        <v>2019053</v>
      </c>
      <c r="E302">
        <f t="shared" si="8"/>
        <v>0</v>
      </c>
      <c r="M302" t="str">
        <f t="shared" si="9"/>
        <v>,2019053</v>
      </c>
    </row>
    <row r="303" ht="14.25" customHeight="1" spans="1:13">
      <c r="A303" s="5" t="s">
        <v>1683</v>
      </c>
      <c r="B303" s="3">
        <v>174</v>
      </c>
      <c r="C303" t="str">
        <f>VLOOKUP(A303,HOP!A:H,8,0)</f>
        <v>174.00</v>
      </c>
      <c r="D303" t="str">
        <f>VLOOKUP(A303,HOP!A:B,2,0)</f>
        <v>2018956</v>
      </c>
      <c r="E303">
        <f t="shared" si="8"/>
        <v>0</v>
      </c>
      <c r="M303" t="str">
        <f t="shared" si="9"/>
        <v>,2018956</v>
      </c>
    </row>
    <row r="304" ht="14.25" customHeight="1" spans="1:13">
      <c r="A304" s="5" t="s">
        <v>1688</v>
      </c>
      <c r="B304" s="3">
        <v>282</v>
      </c>
      <c r="C304" t="str">
        <f>VLOOKUP(A304,HOP!A:H,8,0)</f>
        <v>282.00</v>
      </c>
      <c r="D304" t="str">
        <f>VLOOKUP(A304,HOP!A:B,2,0)</f>
        <v>2019145</v>
      </c>
      <c r="E304">
        <f t="shared" si="8"/>
        <v>0</v>
      </c>
      <c r="M304" t="str">
        <f t="shared" si="9"/>
        <v>,2019145</v>
      </c>
    </row>
    <row r="305" ht="14.25" customHeight="1" spans="1:13">
      <c r="A305" s="5" t="s">
        <v>1694</v>
      </c>
      <c r="B305" s="3">
        <v>115</v>
      </c>
      <c r="C305" t="str">
        <f>VLOOKUP(A305,HOP!A:H,8,0)</f>
        <v>115.00</v>
      </c>
      <c r="D305" t="str">
        <f>VLOOKUP(A305,HOP!A:B,2,0)</f>
        <v>2019061</v>
      </c>
      <c r="E305">
        <f t="shared" si="8"/>
        <v>0</v>
      </c>
      <c r="M305" t="str">
        <f t="shared" si="9"/>
        <v>,2019061</v>
      </c>
    </row>
    <row r="306" ht="14.25" customHeight="1" spans="1:13">
      <c r="A306" s="5" t="s">
        <v>1699</v>
      </c>
      <c r="B306" s="3">
        <v>109</v>
      </c>
      <c r="C306" t="str">
        <f>VLOOKUP(A306,HOP!A:H,8,0)</f>
        <v>109.00</v>
      </c>
      <c r="D306" t="str">
        <f>VLOOKUP(A306,HOP!A:B,2,0)</f>
        <v>2018253</v>
      </c>
      <c r="E306">
        <f t="shared" si="8"/>
        <v>0</v>
      </c>
      <c r="M306" t="str">
        <f t="shared" si="9"/>
        <v>,2018253</v>
      </c>
    </row>
    <row r="307" ht="14.25" customHeight="1" spans="1:13">
      <c r="A307" s="5" t="s">
        <v>1701</v>
      </c>
      <c r="B307" s="3">
        <v>169</v>
      </c>
      <c r="C307" t="str">
        <f>VLOOKUP(A307,HOP!A:H,8,0)</f>
        <v>169.00</v>
      </c>
      <c r="D307" t="str">
        <f>VLOOKUP(A307,HOP!A:B,2,0)</f>
        <v>2018814</v>
      </c>
      <c r="E307">
        <f t="shared" si="8"/>
        <v>0</v>
      </c>
      <c r="M307" t="str">
        <f t="shared" si="9"/>
        <v>,2018814</v>
      </c>
    </row>
    <row r="308" ht="14.25" customHeight="1" spans="1:13">
      <c r="A308" s="5" t="s">
        <v>1706</v>
      </c>
      <c r="B308" s="3">
        <v>142</v>
      </c>
      <c r="C308" t="str">
        <f>VLOOKUP(A308,HOP!A:H,8,0)</f>
        <v>142.00</v>
      </c>
      <c r="D308" t="str">
        <f>VLOOKUP(A308,HOP!A:B,2,0)</f>
        <v>2019048</v>
      </c>
      <c r="E308">
        <f t="shared" si="8"/>
        <v>0</v>
      </c>
      <c r="M308" t="str">
        <f t="shared" si="9"/>
        <v>,2019048</v>
      </c>
    </row>
    <row r="309" ht="14.25" customHeight="1" spans="1:13">
      <c r="A309" s="5" t="s">
        <v>1710</v>
      </c>
      <c r="B309" s="3">
        <v>138</v>
      </c>
      <c r="C309" t="str">
        <f>VLOOKUP(A309,HOP!A:H,8,0)</f>
        <v>138.00</v>
      </c>
      <c r="D309" t="str">
        <f>VLOOKUP(A309,HOP!A:B,2,0)</f>
        <v>2018647</v>
      </c>
      <c r="E309">
        <f t="shared" si="8"/>
        <v>0</v>
      </c>
      <c r="M309" t="str">
        <f t="shared" si="9"/>
        <v>,2018647</v>
      </c>
    </row>
    <row r="310" ht="14.25" customHeight="1" spans="1:13">
      <c r="A310" s="5" t="s">
        <v>1714</v>
      </c>
      <c r="B310" s="3">
        <v>126</v>
      </c>
      <c r="C310" t="str">
        <f>VLOOKUP(A310,HOP!A:H,8,0)</f>
        <v>126.00</v>
      </c>
      <c r="D310" t="str">
        <f>VLOOKUP(A310,HOP!A:B,2,0)</f>
        <v>2018515</v>
      </c>
      <c r="E310">
        <f t="shared" si="8"/>
        <v>0</v>
      </c>
      <c r="M310" t="str">
        <f t="shared" si="9"/>
        <v>,2018515</v>
      </c>
    </row>
    <row r="311" ht="14.25" customHeight="1" spans="1:13">
      <c r="A311" s="5" t="s">
        <v>1718</v>
      </c>
      <c r="B311" s="3">
        <v>136</v>
      </c>
      <c r="C311" t="str">
        <f>VLOOKUP(A311,HOP!A:H,8,0)</f>
        <v>136.00</v>
      </c>
      <c r="D311" t="str">
        <f>VLOOKUP(A311,HOP!A:B,2,0)</f>
        <v>2019469</v>
      </c>
      <c r="E311">
        <f t="shared" si="8"/>
        <v>0</v>
      </c>
      <c r="M311" t="str">
        <f t="shared" si="9"/>
        <v>,2019469</v>
      </c>
    </row>
    <row r="312" ht="14.25" customHeight="1" spans="1:13">
      <c r="A312" s="5" t="s">
        <v>1724</v>
      </c>
      <c r="B312" s="3">
        <v>131</v>
      </c>
      <c r="C312" t="str">
        <f>VLOOKUP(A312,HOP!A:H,8,0)</f>
        <v>131.00</v>
      </c>
      <c r="D312" t="str">
        <f>VLOOKUP(A312,HOP!A:B,2,0)</f>
        <v>2019258</v>
      </c>
      <c r="E312">
        <f t="shared" si="8"/>
        <v>0</v>
      </c>
      <c r="M312" t="str">
        <f t="shared" si="9"/>
        <v>,2019258</v>
      </c>
    </row>
    <row r="313" ht="14.25" customHeight="1" spans="1:13">
      <c r="A313" s="5" t="s">
        <v>1729</v>
      </c>
      <c r="B313" s="3">
        <v>147</v>
      </c>
      <c r="C313" t="str">
        <f>VLOOKUP(A313,HOP!A:H,8,0)</f>
        <v>147.00</v>
      </c>
      <c r="D313" t="str">
        <f>VLOOKUP(A313,HOP!A:B,2,0)</f>
        <v>2019433</v>
      </c>
      <c r="E313">
        <f t="shared" si="8"/>
        <v>0</v>
      </c>
      <c r="M313" t="str">
        <f t="shared" si="9"/>
        <v>,2019433</v>
      </c>
    </row>
    <row r="314" ht="14.25" customHeight="1" spans="1:13">
      <c r="A314" s="5" t="s">
        <v>1731</v>
      </c>
      <c r="B314" s="3">
        <v>129</v>
      </c>
      <c r="C314" t="str">
        <f>VLOOKUP(A314,HOP!A:H,8,0)</f>
        <v>129.00</v>
      </c>
      <c r="D314" t="str">
        <f>VLOOKUP(A314,HOP!A:B,2,0)</f>
        <v>2019481</v>
      </c>
      <c r="E314">
        <f t="shared" si="8"/>
        <v>0</v>
      </c>
      <c r="M314" t="str">
        <f t="shared" si="9"/>
        <v>,2019481</v>
      </c>
    </row>
    <row r="315" ht="14.25" customHeight="1" spans="1:13">
      <c r="A315" s="5" t="s">
        <v>1735</v>
      </c>
      <c r="B315" s="3">
        <v>126</v>
      </c>
      <c r="C315" t="str">
        <f>VLOOKUP(A315,HOP!A:H,8,0)</f>
        <v>126.00</v>
      </c>
      <c r="D315" t="str">
        <f>VLOOKUP(A315,HOP!A:B,2,0)</f>
        <v>2018247</v>
      </c>
      <c r="E315">
        <f t="shared" si="8"/>
        <v>0</v>
      </c>
      <c r="M315" t="str">
        <f t="shared" si="9"/>
        <v>,2018247</v>
      </c>
    </row>
    <row r="316" ht="14.25" customHeight="1" spans="1:13">
      <c r="A316" s="5" t="s">
        <v>1739</v>
      </c>
      <c r="B316" s="3">
        <v>681</v>
      </c>
      <c r="C316" t="str">
        <f>VLOOKUP(A316,HOP!A:H,8,0)</f>
        <v>681.00</v>
      </c>
      <c r="D316" t="str">
        <f>VLOOKUP(A316,HOP!A:B,2,0)</f>
        <v>2018305</v>
      </c>
      <c r="E316">
        <f t="shared" si="8"/>
        <v>0</v>
      </c>
      <c r="M316" t="str">
        <f t="shared" si="9"/>
        <v>,2018305</v>
      </c>
    </row>
    <row r="317" ht="14.25" customHeight="1" spans="1:13">
      <c r="A317" s="5" t="s">
        <v>1744</v>
      </c>
      <c r="B317" s="3">
        <v>124</v>
      </c>
      <c r="C317" t="str">
        <f>VLOOKUP(A317,HOP!A:H,8,0)</f>
        <v>124.00</v>
      </c>
      <c r="D317" t="str">
        <f>VLOOKUP(A317,HOP!A:B,2,0)</f>
        <v>2018205</v>
      </c>
      <c r="E317">
        <f t="shared" si="8"/>
        <v>0</v>
      </c>
      <c r="M317" t="str">
        <f t="shared" si="9"/>
        <v>,2018205</v>
      </c>
    </row>
    <row r="318" ht="14.25" customHeight="1" spans="1:13">
      <c r="A318" s="5" t="s">
        <v>1746</v>
      </c>
      <c r="B318" s="3">
        <v>115</v>
      </c>
      <c r="C318" t="str">
        <f>VLOOKUP(A318,HOP!A:H,8,0)</f>
        <v>115.00</v>
      </c>
      <c r="D318" t="str">
        <f>VLOOKUP(A318,HOP!A:B,2,0)</f>
        <v>2018226</v>
      </c>
      <c r="E318">
        <f t="shared" si="8"/>
        <v>0</v>
      </c>
      <c r="M318" t="str">
        <f t="shared" si="9"/>
        <v>,2018226</v>
      </c>
    </row>
    <row r="319" ht="14.25" customHeight="1" spans="1:13">
      <c r="A319" s="5" t="s">
        <v>1750</v>
      </c>
      <c r="B319" s="3">
        <v>146</v>
      </c>
      <c r="C319" t="str">
        <f>VLOOKUP(A319,HOP!A:H,8,0)</f>
        <v>146.00</v>
      </c>
      <c r="D319" t="str">
        <f>VLOOKUP(A319,HOP!A:B,2,0)</f>
        <v>2018752</v>
      </c>
      <c r="E319">
        <f t="shared" si="8"/>
        <v>0</v>
      </c>
      <c r="M319" t="str">
        <f t="shared" si="9"/>
        <v>,2018752</v>
      </c>
    </row>
    <row r="320" ht="14.25" customHeight="1" spans="1:13">
      <c r="A320" s="5" t="s">
        <v>1754</v>
      </c>
      <c r="B320" s="3">
        <v>158</v>
      </c>
      <c r="C320" t="str">
        <f>VLOOKUP(A320,HOP!A:H,8,0)</f>
        <v>158.00</v>
      </c>
      <c r="D320" t="str">
        <f>VLOOKUP(A320,HOP!A:B,2,0)</f>
        <v>2018372</v>
      </c>
      <c r="E320">
        <f t="shared" si="8"/>
        <v>0</v>
      </c>
      <c r="M320" t="str">
        <f t="shared" si="9"/>
        <v>,2018372</v>
      </c>
    </row>
    <row r="321" ht="14.25" customHeight="1" spans="1:13">
      <c r="A321" s="5" t="s">
        <v>1758</v>
      </c>
      <c r="B321" s="3">
        <v>210</v>
      </c>
      <c r="C321" t="str">
        <f>VLOOKUP(A321,HOP!A:H,8,0)</f>
        <v>210.00</v>
      </c>
      <c r="D321" t="str">
        <f>VLOOKUP(A321,HOP!A:B,2,0)</f>
        <v>2018809</v>
      </c>
      <c r="E321">
        <f t="shared" si="8"/>
        <v>0</v>
      </c>
      <c r="M321" t="str">
        <f t="shared" si="9"/>
        <v>,2018809</v>
      </c>
    </row>
    <row r="322" ht="14.25" customHeight="1" spans="1:13">
      <c r="A322" s="5" t="s">
        <v>1762</v>
      </c>
      <c r="B322" s="3">
        <v>173</v>
      </c>
      <c r="C322" t="str">
        <f>VLOOKUP(A322,HOP!A:H,8,0)</f>
        <v>173.00</v>
      </c>
      <c r="D322" t="str">
        <f>VLOOKUP(A322,HOP!A:B,2,0)</f>
        <v>2018686</v>
      </c>
      <c r="E322">
        <f t="shared" si="8"/>
        <v>0</v>
      </c>
      <c r="M322" t="str">
        <f t="shared" si="9"/>
        <v>,2018686</v>
      </c>
    </row>
    <row r="323" ht="14.25" customHeight="1" spans="1:13">
      <c r="A323" s="5" t="s">
        <v>1766</v>
      </c>
      <c r="B323" s="3">
        <v>160</v>
      </c>
      <c r="C323" t="str">
        <f>VLOOKUP(A323,HOP!A:H,8,0)</f>
        <v>160.00</v>
      </c>
      <c r="D323" t="str">
        <f>VLOOKUP(A323,HOP!A:B,2,0)</f>
        <v>2018115</v>
      </c>
      <c r="E323">
        <f t="shared" ref="E323:E386" si="10">B323-C323</f>
        <v>0</v>
      </c>
      <c r="M323" t="str">
        <f t="shared" ref="M323:M386" si="11">$M$1&amp;D323</f>
        <v>,2018115</v>
      </c>
    </row>
    <row r="324" ht="14.25" customHeight="1" spans="1:13">
      <c r="A324" s="5" t="s">
        <v>1770</v>
      </c>
      <c r="B324" s="3">
        <v>105</v>
      </c>
      <c r="C324" t="str">
        <f>VLOOKUP(A324,HOP!A:H,8,0)</f>
        <v>105.00</v>
      </c>
      <c r="D324" t="str">
        <f>VLOOKUP(A324,HOP!A:B,2,0)</f>
        <v>2018444</v>
      </c>
      <c r="E324">
        <f t="shared" si="10"/>
        <v>0</v>
      </c>
      <c r="M324" t="str">
        <f t="shared" si="11"/>
        <v>,2018444</v>
      </c>
    </row>
    <row r="325" ht="14.25" customHeight="1" spans="1:13">
      <c r="A325" s="5" t="s">
        <v>1775</v>
      </c>
      <c r="B325" s="3">
        <v>168</v>
      </c>
      <c r="C325" t="str">
        <f>VLOOKUP(A325,HOP!A:H,8,0)</f>
        <v>168.00</v>
      </c>
      <c r="D325" t="str">
        <f>VLOOKUP(A325,HOP!A:B,2,0)</f>
        <v>2018558</v>
      </c>
      <c r="E325">
        <f t="shared" si="10"/>
        <v>0</v>
      </c>
      <c r="M325" t="str">
        <f t="shared" si="11"/>
        <v>,2018558</v>
      </c>
    </row>
    <row r="326" ht="14.25" customHeight="1" spans="1:13">
      <c r="A326" s="5" t="s">
        <v>1781</v>
      </c>
      <c r="B326" s="3">
        <v>119</v>
      </c>
      <c r="C326" t="str">
        <f>VLOOKUP(A326,HOP!A:H,8,0)</f>
        <v>119.00</v>
      </c>
      <c r="D326" t="str">
        <f>VLOOKUP(A326,HOP!A:B,2,0)</f>
        <v>2018826</v>
      </c>
      <c r="E326">
        <f t="shared" si="10"/>
        <v>0</v>
      </c>
      <c r="M326" t="str">
        <f t="shared" si="11"/>
        <v>,2018826</v>
      </c>
    </row>
    <row r="327" ht="14.25" customHeight="1" spans="1:13">
      <c r="A327" s="5" t="s">
        <v>1783</v>
      </c>
      <c r="B327" s="3">
        <v>119</v>
      </c>
      <c r="C327" t="str">
        <f>VLOOKUP(A327,HOP!A:H,8,0)</f>
        <v>119.00</v>
      </c>
      <c r="D327" t="str">
        <f>VLOOKUP(A327,HOP!A:B,2,0)</f>
        <v>2019199</v>
      </c>
      <c r="E327">
        <f t="shared" si="10"/>
        <v>0</v>
      </c>
      <c r="M327" t="str">
        <f t="shared" si="11"/>
        <v>,2019199</v>
      </c>
    </row>
    <row r="328" ht="14.25" customHeight="1" spans="1:13">
      <c r="A328" s="5" t="s">
        <v>1787</v>
      </c>
      <c r="B328" s="3">
        <v>115</v>
      </c>
      <c r="C328" t="str">
        <f>VLOOKUP(A328,HOP!A:H,8,0)</f>
        <v>115.00</v>
      </c>
      <c r="D328" t="str">
        <f>VLOOKUP(A328,HOP!A:B,2,0)</f>
        <v>2018277</v>
      </c>
      <c r="E328">
        <f t="shared" si="10"/>
        <v>0</v>
      </c>
      <c r="M328" t="str">
        <f t="shared" si="11"/>
        <v>,2018277</v>
      </c>
    </row>
    <row r="329" ht="14.25" customHeight="1" spans="1:13">
      <c r="A329" s="5" t="s">
        <v>1791</v>
      </c>
      <c r="B329" s="3">
        <v>109</v>
      </c>
      <c r="C329" t="str">
        <f>VLOOKUP(A329,HOP!A:H,8,0)</f>
        <v>109.00</v>
      </c>
      <c r="D329" t="str">
        <f>VLOOKUP(A329,HOP!A:B,2,0)</f>
        <v>2018097</v>
      </c>
      <c r="E329">
        <f t="shared" si="10"/>
        <v>0</v>
      </c>
      <c r="M329" t="str">
        <f t="shared" si="11"/>
        <v>,2018097</v>
      </c>
    </row>
    <row r="330" ht="14.25" customHeight="1" spans="1:13">
      <c r="A330" s="5" t="s">
        <v>1793</v>
      </c>
      <c r="B330" s="3">
        <v>100</v>
      </c>
      <c r="C330" t="str">
        <f>VLOOKUP(A330,HOP!A:H,8,0)</f>
        <v>100.00</v>
      </c>
      <c r="D330" t="str">
        <f>VLOOKUP(A330,HOP!A:B,2,0)</f>
        <v>2018174</v>
      </c>
      <c r="E330">
        <f t="shared" si="10"/>
        <v>0</v>
      </c>
      <c r="M330" t="str">
        <f t="shared" si="11"/>
        <v>,2018174</v>
      </c>
    </row>
    <row r="331" ht="14.25" customHeight="1" spans="1:13">
      <c r="A331" s="5" t="s">
        <v>1797</v>
      </c>
      <c r="B331" s="3">
        <v>149</v>
      </c>
      <c r="C331" t="str">
        <f>VLOOKUP(A331,HOP!A:H,8,0)</f>
        <v>149.00</v>
      </c>
      <c r="D331" t="str">
        <f>VLOOKUP(A331,HOP!A:B,2,0)</f>
        <v>2018351</v>
      </c>
      <c r="E331">
        <f t="shared" si="10"/>
        <v>0</v>
      </c>
      <c r="M331" t="str">
        <f t="shared" si="11"/>
        <v>,2018351</v>
      </c>
    </row>
    <row r="332" ht="14.25" customHeight="1" spans="1:13">
      <c r="A332" s="5" t="s">
        <v>1801</v>
      </c>
      <c r="B332" s="3">
        <v>599</v>
      </c>
      <c r="C332" t="str">
        <f>VLOOKUP(A332,HOP!A:H,8,0)</f>
        <v>599.00</v>
      </c>
      <c r="D332" t="str">
        <f>VLOOKUP(A332,HOP!A:B,2,0)</f>
        <v>2018369</v>
      </c>
      <c r="E332">
        <f t="shared" si="10"/>
        <v>0</v>
      </c>
      <c r="M332" t="str">
        <f t="shared" si="11"/>
        <v>,2018369</v>
      </c>
    </row>
    <row r="333" ht="14.25" customHeight="1" spans="1:13">
      <c r="A333" s="5" t="s">
        <v>1809</v>
      </c>
      <c r="B333" s="3">
        <v>134</v>
      </c>
      <c r="C333" t="str">
        <f>VLOOKUP(A333,HOP!A:H,8,0)</f>
        <v>134.00</v>
      </c>
      <c r="D333" t="str">
        <f>VLOOKUP(A333,HOP!A:B,2,0)</f>
        <v>2017810</v>
      </c>
      <c r="E333">
        <f t="shared" si="10"/>
        <v>0</v>
      </c>
      <c r="M333" t="str">
        <f t="shared" si="11"/>
        <v>,2017810</v>
      </c>
    </row>
    <row r="334" ht="14.25" customHeight="1" spans="1:13">
      <c r="A334" s="5" t="s">
        <v>1813</v>
      </c>
      <c r="B334" s="3">
        <v>512</v>
      </c>
      <c r="C334" t="str">
        <f>VLOOKUP(A334,HOP!A:H,8,0)</f>
        <v>512.00</v>
      </c>
      <c r="D334" t="str">
        <f>VLOOKUP(A334,HOP!A:B,2,0)</f>
        <v>2008133</v>
      </c>
      <c r="E334">
        <f t="shared" si="10"/>
        <v>0</v>
      </c>
      <c r="M334" t="str">
        <f t="shared" si="11"/>
        <v>,2008133</v>
      </c>
    </row>
    <row r="335" ht="14.25" customHeight="1" spans="1:13">
      <c r="A335" s="5" t="s">
        <v>1819</v>
      </c>
      <c r="B335" s="3">
        <v>121</v>
      </c>
      <c r="C335" t="str">
        <f>VLOOKUP(A335,HOP!A:H,8,0)</f>
        <v>121.00</v>
      </c>
      <c r="D335" t="str">
        <f>VLOOKUP(A335,HOP!A:B,2,0)</f>
        <v>2019421</v>
      </c>
      <c r="E335">
        <f t="shared" si="10"/>
        <v>0</v>
      </c>
      <c r="M335" t="str">
        <f t="shared" si="11"/>
        <v>,2019421</v>
      </c>
    </row>
    <row r="336" ht="14.25" customHeight="1" spans="1:13">
      <c r="A336" s="5" t="s">
        <v>1823</v>
      </c>
      <c r="B336" s="3">
        <v>248</v>
      </c>
      <c r="C336" t="str">
        <f>VLOOKUP(A336,HOP!A:H,8,0)</f>
        <v>248.00</v>
      </c>
      <c r="D336" t="str">
        <f>VLOOKUP(A336,HOP!A:B,2,0)</f>
        <v>2018200</v>
      </c>
      <c r="E336">
        <f t="shared" si="10"/>
        <v>0</v>
      </c>
      <c r="M336" t="str">
        <f t="shared" si="11"/>
        <v>,2018200</v>
      </c>
    </row>
    <row r="337" ht="14.25" customHeight="1" spans="1:13">
      <c r="A337" s="5" t="s">
        <v>1826</v>
      </c>
      <c r="B337" s="3">
        <v>187</v>
      </c>
      <c r="C337" t="str">
        <f>VLOOKUP(A337,HOP!A:H,8,0)</f>
        <v>187.00</v>
      </c>
      <c r="D337" t="str">
        <f>VLOOKUP(A337,HOP!A:B,2,0)</f>
        <v>2019386</v>
      </c>
      <c r="E337">
        <f t="shared" si="10"/>
        <v>0</v>
      </c>
      <c r="M337" t="str">
        <f t="shared" si="11"/>
        <v>,2019386</v>
      </c>
    </row>
    <row r="338" ht="14.25" customHeight="1" spans="1:13">
      <c r="A338" s="5" t="s">
        <v>1831</v>
      </c>
      <c r="B338" s="3">
        <v>186</v>
      </c>
      <c r="C338" t="str">
        <f>VLOOKUP(A338,HOP!A:H,8,0)</f>
        <v>186.00</v>
      </c>
      <c r="D338" t="str">
        <f>VLOOKUP(A338,HOP!A:B,2,0)</f>
        <v>2018662</v>
      </c>
      <c r="E338">
        <f t="shared" si="10"/>
        <v>0</v>
      </c>
      <c r="M338" t="str">
        <f t="shared" si="11"/>
        <v>,2018662</v>
      </c>
    </row>
    <row r="339" ht="14.25" customHeight="1" spans="1:13">
      <c r="A339" s="5" t="s">
        <v>1836</v>
      </c>
      <c r="B339" s="3">
        <v>205</v>
      </c>
      <c r="C339" t="str">
        <f>VLOOKUP(A339,HOP!A:H,8,0)</f>
        <v>205.00</v>
      </c>
      <c r="D339" t="str">
        <f>VLOOKUP(A339,HOP!A:B,2,0)</f>
        <v>2019533</v>
      </c>
      <c r="E339">
        <f t="shared" si="10"/>
        <v>0</v>
      </c>
      <c r="M339" t="str">
        <f t="shared" si="11"/>
        <v>,2019533</v>
      </c>
    </row>
    <row r="340" ht="14.25" customHeight="1" spans="1:13">
      <c r="A340" s="5" t="s">
        <v>1840</v>
      </c>
      <c r="B340" s="3">
        <v>156</v>
      </c>
      <c r="C340" t="str">
        <f>VLOOKUP(A340,HOP!A:H,8,0)</f>
        <v>156.00</v>
      </c>
      <c r="D340" t="str">
        <f>VLOOKUP(A340,HOP!A:B,2,0)</f>
        <v>2019352</v>
      </c>
      <c r="E340">
        <f t="shared" si="10"/>
        <v>0</v>
      </c>
      <c r="M340" t="str">
        <f t="shared" si="11"/>
        <v>,2019352</v>
      </c>
    </row>
    <row r="341" ht="14.25" customHeight="1" spans="1:13">
      <c r="A341" s="5" t="s">
        <v>1844</v>
      </c>
      <c r="B341" s="3">
        <v>140</v>
      </c>
      <c r="C341" t="str">
        <f>VLOOKUP(A341,HOP!A:H,8,0)</f>
        <v>140.00</v>
      </c>
      <c r="D341" t="str">
        <f>VLOOKUP(A341,HOP!A:B,2,0)</f>
        <v>2019485</v>
      </c>
      <c r="E341">
        <f t="shared" si="10"/>
        <v>0</v>
      </c>
      <c r="M341" t="str">
        <f t="shared" si="11"/>
        <v>,2019485</v>
      </c>
    </row>
    <row r="342" ht="14.25" customHeight="1" spans="1:13">
      <c r="A342" s="5" t="s">
        <v>1848</v>
      </c>
      <c r="B342" s="3">
        <v>183</v>
      </c>
      <c r="C342" t="str">
        <f>VLOOKUP(A342,HOP!A:H,8,0)</f>
        <v>183.00</v>
      </c>
      <c r="D342" t="str">
        <f>VLOOKUP(A342,HOP!A:B,2,0)</f>
        <v>2018087</v>
      </c>
      <c r="E342">
        <f t="shared" si="10"/>
        <v>0</v>
      </c>
      <c r="M342" t="str">
        <f t="shared" si="11"/>
        <v>,2018087</v>
      </c>
    </row>
    <row r="343" ht="14.25" customHeight="1" spans="1:13">
      <c r="A343" s="5" t="s">
        <v>1852</v>
      </c>
      <c r="B343" s="3">
        <v>387</v>
      </c>
      <c r="C343" t="str">
        <f>VLOOKUP(A343,HOP!A:H,8,0)</f>
        <v>387.00</v>
      </c>
      <c r="D343" t="str">
        <f>VLOOKUP(A343,HOP!A:B,2,0)</f>
        <v>2015624</v>
      </c>
      <c r="E343">
        <f t="shared" si="10"/>
        <v>0</v>
      </c>
      <c r="M343" t="str">
        <f t="shared" si="11"/>
        <v>,2015624</v>
      </c>
    </row>
    <row r="344" ht="14.25" customHeight="1" spans="1:13">
      <c r="A344" s="5" t="s">
        <v>1857</v>
      </c>
      <c r="B344" s="3">
        <v>88</v>
      </c>
      <c r="C344" t="str">
        <f>VLOOKUP(A344,HOP!A:H,8,0)</f>
        <v>88.00</v>
      </c>
      <c r="D344" t="str">
        <f>VLOOKUP(A344,HOP!A:B,2,0)</f>
        <v>2015570</v>
      </c>
      <c r="E344">
        <f t="shared" si="10"/>
        <v>0</v>
      </c>
      <c r="M344" t="str">
        <f t="shared" si="11"/>
        <v>,2015570</v>
      </c>
    </row>
    <row r="345" ht="14.25" customHeight="1" spans="1:13">
      <c r="A345" s="5" t="s">
        <v>1863</v>
      </c>
      <c r="B345" s="3">
        <v>85</v>
      </c>
      <c r="C345" t="str">
        <f>VLOOKUP(A345,HOP!A:H,8,0)</f>
        <v>85.00</v>
      </c>
      <c r="D345" t="str">
        <f>VLOOKUP(A345,HOP!A:B,2,0)</f>
        <v>2017506</v>
      </c>
      <c r="E345">
        <f t="shared" si="10"/>
        <v>0</v>
      </c>
      <c r="M345" t="str">
        <f t="shared" si="11"/>
        <v>,2017506</v>
      </c>
    </row>
    <row r="346" ht="14.25" customHeight="1" spans="1:13">
      <c r="A346" s="5" t="s">
        <v>1868</v>
      </c>
      <c r="B346" s="3">
        <v>162</v>
      </c>
      <c r="C346" t="str">
        <f>VLOOKUP(A346,HOP!A:H,8,0)</f>
        <v>162.00</v>
      </c>
      <c r="D346" t="str">
        <f>VLOOKUP(A346,HOP!A:B,2,0)</f>
        <v>2017695</v>
      </c>
      <c r="E346">
        <f t="shared" si="10"/>
        <v>0</v>
      </c>
      <c r="M346" t="str">
        <f t="shared" si="11"/>
        <v>,2017695</v>
      </c>
    </row>
    <row r="347" ht="14.25" customHeight="1" spans="1:13">
      <c r="A347" s="43" t="s">
        <v>1874</v>
      </c>
      <c r="B347" s="3">
        <v>354</v>
      </c>
      <c r="C347">
        <v>236</v>
      </c>
      <c r="D347">
        <v>2011616</v>
      </c>
      <c r="E347">
        <f t="shared" si="10"/>
        <v>118</v>
      </c>
      <c r="F347" s="6" t="s">
        <v>3829</v>
      </c>
      <c r="M347" t="str">
        <f t="shared" si="11"/>
        <v>,2011616</v>
      </c>
    </row>
    <row r="348" ht="14.25" customHeight="1" spans="1:13">
      <c r="A348" s="5" t="s">
        <v>1876</v>
      </c>
      <c r="B348" s="3">
        <v>322</v>
      </c>
      <c r="C348" t="str">
        <f>VLOOKUP(A348,HOP!A:H,8,0)</f>
        <v>322.00</v>
      </c>
      <c r="D348" t="str">
        <f>VLOOKUP(A348,HOP!A:B,2,0)</f>
        <v>2016878</v>
      </c>
      <c r="E348">
        <f t="shared" si="10"/>
        <v>0</v>
      </c>
      <c r="M348" t="str">
        <f t="shared" si="11"/>
        <v>,2016878</v>
      </c>
    </row>
    <row r="349" ht="14.25" customHeight="1" spans="1:13">
      <c r="A349" s="5" t="s">
        <v>1881</v>
      </c>
      <c r="B349" s="3">
        <v>80</v>
      </c>
      <c r="C349" t="str">
        <f>VLOOKUP(A349,HOP!A:H,8,0)</f>
        <v>80.00</v>
      </c>
      <c r="D349" t="str">
        <f>VLOOKUP(A349,HOP!A:B,2,0)</f>
        <v>2017918</v>
      </c>
      <c r="E349">
        <f t="shared" si="10"/>
        <v>0</v>
      </c>
      <c r="M349" t="str">
        <f t="shared" si="11"/>
        <v>,2017918</v>
      </c>
    </row>
    <row r="350" ht="14.25" customHeight="1" spans="1:13">
      <c r="A350" s="5" t="s">
        <v>1886</v>
      </c>
      <c r="B350" s="3">
        <v>76</v>
      </c>
      <c r="C350" t="str">
        <f>VLOOKUP(A350,HOP!A:H,8,0)</f>
        <v>76.00</v>
      </c>
      <c r="D350" t="str">
        <f>VLOOKUP(A350,HOP!A:B,2,0)</f>
        <v>2015228</v>
      </c>
      <c r="E350">
        <f t="shared" si="10"/>
        <v>0</v>
      </c>
      <c r="M350" t="str">
        <f t="shared" si="11"/>
        <v>,2015228</v>
      </c>
    </row>
    <row r="351" ht="14.25" customHeight="1" spans="1:13">
      <c r="A351" s="5" t="s">
        <v>1891</v>
      </c>
      <c r="B351" s="3">
        <v>169</v>
      </c>
      <c r="C351" t="str">
        <f>VLOOKUP(A351,HOP!A:H,8,0)</f>
        <v>169.00</v>
      </c>
      <c r="D351" t="str">
        <f>VLOOKUP(A351,HOP!A:B,2,0)</f>
        <v>2017439</v>
      </c>
      <c r="E351">
        <f t="shared" si="10"/>
        <v>0</v>
      </c>
      <c r="M351" t="str">
        <f t="shared" si="11"/>
        <v>,2017439</v>
      </c>
    </row>
    <row r="352" ht="14.25" customHeight="1" spans="1:13">
      <c r="A352" s="5" t="s">
        <v>1895</v>
      </c>
      <c r="B352" s="3">
        <v>242</v>
      </c>
      <c r="C352" t="str">
        <f>VLOOKUP(A352,HOP!A:H,8,0)</f>
        <v>242.00</v>
      </c>
      <c r="D352" t="str">
        <f>VLOOKUP(A352,HOP!A:B,2,0)</f>
        <v>2016658</v>
      </c>
      <c r="E352">
        <f t="shared" si="10"/>
        <v>0</v>
      </c>
      <c r="M352" t="str">
        <f t="shared" si="11"/>
        <v>,2016658</v>
      </c>
    </row>
    <row r="353" ht="14.25" customHeight="1" spans="1:13">
      <c r="A353" s="5" t="s">
        <v>1901</v>
      </c>
      <c r="B353" s="3">
        <v>398</v>
      </c>
      <c r="C353" t="str">
        <f>VLOOKUP(A353,HOP!A:H,8,0)</f>
        <v>398.00</v>
      </c>
      <c r="D353" t="str">
        <f>VLOOKUP(A353,HOP!A:B,2,0)</f>
        <v>2015146</v>
      </c>
      <c r="E353">
        <f t="shared" si="10"/>
        <v>0</v>
      </c>
      <c r="M353" t="str">
        <f t="shared" si="11"/>
        <v>,2015146</v>
      </c>
    </row>
    <row r="354" ht="14.25" customHeight="1" spans="1:13">
      <c r="A354" s="5" t="s">
        <v>1908</v>
      </c>
      <c r="B354" s="3">
        <v>121</v>
      </c>
      <c r="C354" t="str">
        <f>VLOOKUP(A354,HOP!A:H,8,0)</f>
        <v>121.00</v>
      </c>
      <c r="D354" t="str">
        <f>VLOOKUP(A354,HOP!A:B,2,0)</f>
        <v>2018375</v>
      </c>
      <c r="E354">
        <f t="shared" si="10"/>
        <v>0</v>
      </c>
      <c r="M354" t="str">
        <f t="shared" si="11"/>
        <v>,2018375</v>
      </c>
    </row>
    <row r="355" ht="14.25" customHeight="1" spans="1:13">
      <c r="A355" s="5" t="s">
        <v>1912</v>
      </c>
      <c r="B355" s="3">
        <v>114</v>
      </c>
      <c r="C355" t="str">
        <f>VLOOKUP(A355,HOP!A:H,8,0)</f>
        <v>114.00</v>
      </c>
      <c r="D355" t="str">
        <f>VLOOKUP(A355,HOP!A:B,2,0)</f>
        <v>2018136</v>
      </c>
      <c r="E355">
        <f t="shared" si="10"/>
        <v>0</v>
      </c>
      <c r="M355" t="str">
        <f t="shared" si="11"/>
        <v>,2018136</v>
      </c>
    </row>
    <row r="356" ht="14.25" customHeight="1" spans="1:13">
      <c r="A356" s="5" t="s">
        <v>1916</v>
      </c>
      <c r="B356" s="3">
        <v>133</v>
      </c>
      <c r="C356" t="str">
        <f>VLOOKUP(A356,HOP!A:H,8,0)</f>
        <v>133.00</v>
      </c>
      <c r="D356" t="str">
        <f>VLOOKUP(A356,HOP!A:B,2,0)</f>
        <v>2018339</v>
      </c>
      <c r="E356">
        <f t="shared" si="10"/>
        <v>0</v>
      </c>
      <c r="M356" t="str">
        <f t="shared" si="11"/>
        <v>,2018339</v>
      </c>
    </row>
    <row r="357" ht="14.25" customHeight="1" spans="1:13">
      <c r="A357" s="5" t="s">
        <v>1920</v>
      </c>
      <c r="B357" s="3">
        <v>266</v>
      </c>
      <c r="C357" t="str">
        <f>VLOOKUP(A357,HOP!A:H,8,0)</f>
        <v>266.00</v>
      </c>
      <c r="D357" t="str">
        <f>VLOOKUP(A357,HOP!A:B,2,0)</f>
        <v>2018171</v>
      </c>
      <c r="E357">
        <f t="shared" si="10"/>
        <v>0</v>
      </c>
      <c r="M357" t="str">
        <f t="shared" si="11"/>
        <v>,2018171</v>
      </c>
    </row>
    <row r="358" ht="14.25" customHeight="1" spans="1:13">
      <c r="A358" s="5" t="s">
        <v>1926</v>
      </c>
      <c r="B358" s="3">
        <v>111</v>
      </c>
      <c r="C358" t="str">
        <f>VLOOKUP(A358,HOP!A:H,8,0)</f>
        <v>111.00</v>
      </c>
      <c r="D358" t="str">
        <f>VLOOKUP(A358,HOP!A:B,2,0)</f>
        <v>2018764</v>
      </c>
      <c r="E358">
        <f t="shared" si="10"/>
        <v>0</v>
      </c>
      <c r="M358" t="str">
        <f t="shared" si="11"/>
        <v>,2018764</v>
      </c>
    </row>
    <row r="359" ht="14.25" customHeight="1" spans="1:13">
      <c r="A359" s="5" t="s">
        <v>1928</v>
      </c>
      <c r="B359" s="3">
        <v>168</v>
      </c>
      <c r="C359" t="str">
        <f>VLOOKUP(A359,HOP!A:H,8,0)</f>
        <v>168.00</v>
      </c>
      <c r="D359" t="str">
        <f>VLOOKUP(A359,HOP!A:B,2,0)</f>
        <v>2018714</v>
      </c>
      <c r="E359">
        <f t="shared" si="10"/>
        <v>0</v>
      </c>
      <c r="M359" t="str">
        <f t="shared" si="11"/>
        <v>,2018714</v>
      </c>
    </row>
    <row r="360" ht="14.25" customHeight="1" spans="1:13">
      <c r="A360" s="5" t="s">
        <v>1933</v>
      </c>
      <c r="B360" s="3">
        <v>646</v>
      </c>
      <c r="C360" t="str">
        <f>VLOOKUP(A360,HOP!A:H,8,0)</f>
        <v>646.00</v>
      </c>
      <c r="D360" t="str">
        <f>VLOOKUP(A360,HOP!A:B,2,0)</f>
        <v>2018765</v>
      </c>
      <c r="E360">
        <f t="shared" si="10"/>
        <v>0</v>
      </c>
      <c r="M360" t="str">
        <f t="shared" si="11"/>
        <v>,2018765</v>
      </c>
    </row>
    <row r="361" ht="14.25" customHeight="1" spans="1:13">
      <c r="A361" s="5" t="s">
        <v>1940</v>
      </c>
      <c r="B361" s="3">
        <v>202</v>
      </c>
      <c r="C361" t="str">
        <f>VLOOKUP(A361,HOP!A:H,8,0)</f>
        <v>202.00</v>
      </c>
      <c r="D361" t="str">
        <f>VLOOKUP(A361,HOP!A:B,2,0)</f>
        <v>2016992</v>
      </c>
      <c r="E361">
        <f t="shared" si="10"/>
        <v>0</v>
      </c>
      <c r="M361" t="str">
        <f t="shared" si="11"/>
        <v>,2016992</v>
      </c>
    </row>
    <row r="362" ht="14.25" customHeight="1" spans="1:13">
      <c r="A362" s="5" t="s">
        <v>1944</v>
      </c>
      <c r="B362" s="3">
        <v>106</v>
      </c>
      <c r="C362" t="str">
        <f>VLOOKUP(A362,HOP!A:H,8,0)</f>
        <v>106.00</v>
      </c>
      <c r="D362" t="str">
        <f>VLOOKUP(A362,HOP!A:B,2,0)</f>
        <v>2018089</v>
      </c>
      <c r="E362">
        <f t="shared" si="10"/>
        <v>0</v>
      </c>
      <c r="M362" t="str">
        <f t="shared" si="11"/>
        <v>,2018089</v>
      </c>
    </row>
    <row r="363" ht="14.25" customHeight="1" spans="1:13">
      <c r="A363" s="5" t="s">
        <v>1948</v>
      </c>
      <c r="B363" s="3">
        <v>102</v>
      </c>
      <c r="C363" t="str">
        <f>VLOOKUP(A363,HOP!A:H,8,0)</f>
        <v>102.00</v>
      </c>
      <c r="D363" t="str">
        <f>VLOOKUP(A363,HOP!A:B,2,0)</f>
        <v>2018473</v>
      </c>
      <c r="E363">
        <f t="shared" si="10"/>
        <v>0</v>
      </c>
      <c r="M363" t="str">
        <f t="shared" si="11"/>
        <v>,2018473</v>
      </c>
    </row>
    <row r="364" ht="14.25" customHeight="1" spans="1:13">
      <c r="A364" s="5" t="s">
        <v>1952</v>
      </c>
      <c r="B364" s="3">
        <v>184</v>
      </c>
      <c r="C364" t="str">
        <f>VLOOKUP(A364,HOP!A:H,8,0)</f>
        <v>184.00</v>
      </c>
      <c r="D364" t="str">
        <f>VLOOKUP(A364,HOP!A:B,2,0)</f>
        <v>2018990</v>
      </c>
      <c r="E364">
        <f t="shared" si="10"/>
        <v>0</v>
      </c>
      <c r="M364" t="str">
        <f t="shared" si="11"/>
        <v>,2018990</v>
      </c>
    </row>
    <row r="365" ht="14.25" customHeight="1" spans="1:13">
      <c r="A365" s="5" t="s">
        <v>1956</v>
      </c>
      <c r="B365" s="3">
        <v>69</v>
      </c>
      <c r="C365" t="str">
        <f>VLOOKUP(A365,HOP!A:H,8,0)</f>
        <v>69.00</v>
      </c>
      <c r="D365" t="str">
        <f>VLOOKUP(A365,HOP!A:B,2,0)</f>
        <v>2018883</v>
      </c>
      <c r="E365">
        <f t="shared" si="10"/>
        <v>0</v>
      </c>
      <c r="M365" t="str">
        <f t="shared" si="11"/>
        <v>,2018883</v>
      </c>
    </row>
    <row r="366" ht="14.25" customHeight="1" spans="1:13">
      <c r="A366" s="5" t="s">
        <v>1962</v>
      </c>
      <c r="B366" s="3">
        <v>106</v>
      </c>
      <c r="C366" t="str">
        <f>VLOOKUP(A366,HOP!A:H,8,0)</f>
        <v>106.00</v>
      </c>
      <c r="D366" t="str">
        <f>VLOOKUP(A366,HOP!A:B,2,0)</f>
        <v>2018845</v>
      </c>
      <c r="E366">
        <f t="shared" si="10"/>
        <v>0</v>
      </c>
      <c r="M366" t="str">
        <f t="shared" si="11"/>
        <v>,2018845</v>
      </c>
    </row>
    <row r="367" ht="14.25" customHeight="1" spans="1:13">
      <c r="A367" s="5" t="s">
        <v>1966</v>
      </c>
      <c r="B367" s="3">
        <v>152</v>
      </c>
      <c r="C367" t="str">
        <f>VLOOKUP(A367,HOP!A:H,8,0)</f>
        <v>152.00</v>
      </c>
      <c r="D367" t="str">
        <f>VLOOKUP(A367,HOP!A:B,2,0)</f>
        <v>2019139</v>
      </c>
      <c r="E367">
        <f t="shared" si="10"/>
        <v>0</v>
      </c>
      <c r="M367" t="str">
        <f t="shared" si="11"/>
        <v>,2019139</v>
      </c>
    </row>
    <row r="368" ht="14.25" customHeight="1" spans="1:13">
      <c r="A368" s="5" t="s">
        <v>1971</v>
      </c>
      <c r="B368" s="3">
        <v>108</v>
      </c>
      <c r="C368" t="str">
        <f>VLOOKUP(A368,HOP!A:H,8,0)</f>
        <v>108.00</v>
      </c>
      <c r="D368" t="str">
        <f>VLOOKUP(A368,HOP!A:B,2,0)</f>
        <v>2018982</v>
      </c>
      <c r="E368">
        <f t="shared" si="10"/>
        <v>0</v>
      </c>
      <c r="M368" t="str">
        <f t="shared" si="11"/>
        <v>,2018982</v>
      </c>
    </row>
    <row r="369" ht="14.25" customHeight="1" spans="1:13">
      <c r="A369" s="5" t="s">
        <v>1975</v>
      </c>
      <c r="B369" s="3">
        <v>139</v>
      </c>
      <c r="C369" t="str">
        <f>VLOOKUP(A369,HOP!A:H,8,0)</f>
        <v>139.00</v>
      </c>
      <c r="D369" t="str">
        <f>VLOOKUP(A369,HOP!A:B,2,0)</f>
        <v>2019173</v>
      </c>
      <c r="E369">
        <f t="shared" si="10"/>
        <v>0</v>
      </c>
      <c r="M369" t="str">
        <f t="shared" si="11"/>
        <v>,2019173</v>
      </c>
    </row>
    <row r="370" ht="14.25" customHeight="1" spans="1:13">
      <c r="A370" s="5" t="s">
        <v>1980</v>
      </c>
      <c r="B370" s="3">
        <v>100</v>
      </c>
      <c r="C370" t="str">
        <f>VLOOKUP(A370,HOP!A:H,8,0)</f>
        <v>100.00</v>
      </c>
      <c r="D370" t="str">
        <f>VLOOKUP(A370,HOP!A:B,2,0)</f>
        <v>2018848</v>
      </c>
      <c r="E370">
        <f t="shared" si="10"/>
        <v>0</v>
      </c>
      <c r="M370" t="str">
        <f t="shared" si="11"/>
        <v>,2018848</v>
      </c>
    </row>
    <row r="371" ht="14.25" customHeight="1" spans="1:13">
      <c r="A371" s="5" t="s">
        <v>1984</v>
      </c>
      <c r="B371" s="3">
        <v>129</v>
      </c>
      <c r="C371" t="str">
        <f>VLOOKUP(A371,HOP!A:H,8,0)</f>
        <v>129.00</v>
      </c>
      <c r="D371" t="str">
        <f>VLOOKUP(A371,HOP!A:B,2,0)</f>
        <v>2019014</v>
      </c>
      <c r="E371">
        <f t="shared" si="10"/>
        <v>0</v>
      </c>
      <c r="M371" t="str">
        <f t="shared" si="11"/>
        <v>,2019014</v>
      </c>
    </row>
    <row r="372" ht="14.25" customHeight="1" spans="1:13">
      <c r="A372" s="5" t="s">
        <v>1989</v>
      </c>
      <c r="B372" s="3">
        <v>168</v>
      </c>
      <c r="C372" t="str">
        <f>VLOOKUP(A372,HOP!A:H,8,0)</f>
        <v>168.00</v>
      </c>
      <c r="D372" t="str">
        <f>VLOOKUP(A372,HOP!A:B,2,0)</f>
        <v>2019022</v>
      </c>
      <c r="E372">
        <f t="shared" si="10"/>
        <v>0</v>
      </c>
      <c r="M372" t="str">
        <f t="shared" si="11"/>
        <v>,2019022</v>
      </c>
    </row>
    <row r="373" ht="14.25" customHeight="1" spans="1:13">
      <c r="A373" s="5" t="s">
        <v>1994</v>
      </c>
      <c r="B373" s="3">
        <v>159</v>
      </c>
      <c r="C373" t="str">
        <f>VLOOKUP(A373,HOP!A:H,8,0)</f>
        <v>159.00</v>
      </c>
      <c r="D373" t="str">
        <f>VLOOKUP(A373,HOP!A:B,2,0)</f>
        <v>2019197</v>
      </c>
      <c r="E373">
        <f t="shared" si="10"/>
        <v>0</v>
      </c>
      <c r="M373" t="str">
        <f t="shared" si="11"/>
        <v>,2019197</v>
      </c>
    </row>
    <row r="374" ht="14.25" customHeight="1" spans="1:13">
      <c r="A374" s="5" t="s">
        <v>1999</v>
      </c>
      <c r="B374" s="3">
        <v>139</v>
      </c>
      <c r="C374" t="str">
        <f>VLOOKUP(A374,HOP!A:H,8,0)</f>
        <v>139.00</v>
      </c>
      <c r="D374" t="str">
        <f>VLOOKUP(A374,HOP!A:B,2,0)</f>
        <v>2019006</v>
      </c>
      <c r="E374">
        <f t="shared" si="10"/>
        <v>0</v>
      </c>
      <c r="M374" t="str">
        <f t="shared" si="11"/>
        <v>,2019006</v>
      </c>
    </row>
    <row r="375" ht="14.25" customHeight="1" spans="1:13">
      <c r="A375" s="5" t="s">
        <v>2004</v>
      </c>
      <c r="B375" s="3">
        <v>406</v>
      </c>
      <c r="C375" t="str">
        <f>VLOOKUP(A375,HOP!A:H,8,0)</f>
        <v>406.00</v>
      </c>
      <c r="D375" t="str">
        <f>VLOOKUP(A375,HOP!A:B,2,0)</f>
        <v>2018920</v>
      </c>
      <c r="E375">
        <f t="shared" si="10"/>
        <v>0</v>
      </c>
      <c r="M375" t="str">
        <f t="shared" si="11"/>
        <v>,2018920</v>
      </c>
    </row>
    <row r="376" ht="14.25" customHeight="1" spans="1:13">
      <c r="A376" s="5" t="s">
        <v>2012</v>
      </c>
      <c r="B376" s="3">
        <v>124</v>
      </c>
      <c r="C376" t="str">
        <f>VLOOKUP(A376,HOP!A:H,8,0)</f>
        <v>124.00</v>
      </c>
      <c r="D376" t="str">
        <f>VLOOKUP(A376,HOP!A:B,2,0)</f>
        <v>2018912</v>
      </c>
      <c r="E376">
        <f t="shared" si="10"/>
        <v>0</v>
      </c>
      <c r="M376" t="str">
        <f t="shared" si="11"/>
        <v>,2018912</v>
      </c>
    </row>
    <row r="377" ht="14.25" customHeight="1" spans="1:13">
      <c r="A377" s="5" t="s">
        <v>2015</v>
      </c>
      <c r="B377" s="3">
        <v>114</v>
      </c>
      <c r="C377" t="str">
        <f>VLOOKUP(A377,HOP!A:H,8,0)</f>
        <v>114.00</v>
      </c>
      <c r="D377" t="str">
        <f>VLOOKUP(A377,HOP!A:B,2,0)</f>
        <v>2019170</v>
      </c>
      <c r="E377">
        <f t="shared" si="10"/>
        <v>0</v>
      </c>
      <c r="M377" t="str">
        <f t="shared" si="11"/>
        <v>,2019170</v>
      </c>
    </row>
    <row r="378" ht="14.25" customHeight="1" spans="1:13">
      <c r="A378" s="5" t="s">
        <v>2019</v>
      </c>
      <c r="B378" s="3">
        <v>156</v>
      </c>
      <c r="C378" t="str">
        <f>VLOOKUP(A378,HOP!A:H,8,0)</f>
        <v>156.00</v>
      </c>
      <c r="D378" t="str">
        <f>VLOOKUP(A378,HOP!A:B,2,0)</f>
        <v>2018943</v>
      </c>
      <c r="E378">
        <f t="shared" si="10"/>
        <v>0</v>
      </c>
      <c r="M378" t="str">
        <f t="shared" si="11"/>
        <v>,2018943</v>
      </c>
    </row>
    <row r="379" ht="14.25" customHeight="1" spans="1:13">
      <c r="A379" s="5" t="s">
        <v>2024</v>
      </c>
      <c r="B379" s="3">
        <v>312</v>
      </c>
      <c r="C379" t="str">
        <f>VLOOKUP(A379,HOP!A:H,8,0)</f>
        <v>312.00</v>
      </c>
      <c r="D379" t="str">
        <f>VLOOKUP(A379,HOP!A:B,2,0)</f>
        <v>2019070</v>
      </c>
      <c r="E379">
        <f t="shared" si="10"/>
        <v>0</v>
      </c>
      <c r="M379" t="str">
        <f t="shared" si="11"/>
        <v>,2019070</v>
      </c>
    </row>
    <row r="380" ht="14.25" customHeight="1" spans="1:13">
      <c r="A380" s="5" t="s">
        <v>2030</v>
      </c>
      <c r="B380" s="3">
        <v>113</v>
      </c>
      <c r="C380" t="str">
        <f>VLOOKUP(A380,HOP!A:H,8,0)</f>
        <v>113.00</v>
      </c>
      <c r="D380" t="str">
        <f>VLOOKUP(A380,HOP!A:B,2,0)</f>
        <v>2018643</v>
      </c>
      <c r="E380">
        <f t="shared" si="10"/>
        <v>0</v>
      </c>
      <c r="M380" t="str">
        <f t="shared" si="11"/>
        <v>,2018643</v>
      </c>
    </row>
    <row r="381" ht="14.25" customHeight="1" spans="1:13">
      <c r="A381" s="5" t="s">
        <v>2034</v>
      </c>
      <c r="B381" s="3">
        <v>343</v>
      </c>
      <c r="C381" t="str">
        <f>VLOOKUP(A381,HOP!A:H,8,0)</f>
        <v>343.00</v>
      </c>
      <c r="D381" t="str">
        <f>VLOOKUP(A381,HOP!A:B,2,0)</f>
        <v>2019111</v>
      </c>
      <c r="E381">
        <f t="shared" si="10"/>
        <v>0</v>
      </c>
      <c r="M381" t="str">
        <f t="shared" si="11"/>
        <v>,2019111</v>
      </c>
    </row>
    <row r="382" ht="14.25" customHeight="1" spans="1:13">
      <c r="A382" s="5" t="s">
        <v>2041</v>
      </c>
      <c r="B382" s="3">
        <v>169</v>
      </c>
      <c r="C382" t="str">
        <f>VLOOKUP(A382,HOP!A:H,8,0)</f>
        <v>169.00</v>
      </c>
      <c r="D382" t="str">
        <f>VLOOKUP(A382,HOP!A:B,2,0)</f>
        <v>2018595</v>
      </c>
      <c r="E382">
        <f t="shared" si="10"/>
        <v>0</v>
      </c>
      <c r="M382" t="str">
        <f t="shared" si="11"/>
        <v>,2018595</v>
      </c>
    </row>
    <row r="383" ht="14.25" customHeight="1" spans="1:13">
      <c r="A383" s="5" t="s">
        <v>2043</v>
      </c>
      <c r="B383" s="3">
        <v>134</v>
      </c>
      <c r="C383" t="str">
        <f>VLOOKUP(A383,HOP!A:H,8,0)</f>
        <v>134.00</v>
      </c>
      <c r="D383" t="str">
        <f>VLOOKUP(A383,HOP!A:B,2,0)</f>
        <v>2018707</v>
      </c>
      <c r="E383">
        <f t="shared" si="10"/>
        <v>0</v>
      </c>
      <c r="M383" t="str">
        <f t="shared" si="11"/>
        <v>,2018707</v>
      </c>
    </row>
    <row r="384" ht="14.25" customHeight="1" spans="1:13">
      <c r="A384" s="5" t="s">
        <v>2048</v>
      </c>
      <c r="B384" s="3">
        <v>140</v>
      </c>
      <c r="C384" t="str">
        <f>VLOOKUP(A384,HOP!A:H,8,0)</f>
        <v>140.00</v>
      </c>
      <c r="D384" t="str">
        <f>VLOOKUP(A384,HOP!A:B,2,0)</f>
        <v>2018285</v>
      </c>
      <c r="E384">
        <f t="shared" si="10"/>
        <v>0</v>
      </c>
      <c r="M384" t="str">
        <f t="shared" si="11"/>
        <v>,2018285</v>
      </c>
    </row>
    <row r="385" ht="14.25" customHeight="1" spans="1:13">
      <c r="A385" s="5" t="s">
        <v>2051</v>
      </c>
      <c r="B385" s="3">
        <v>326</v>
      </c>
      <c r="C385" t="str">
        <f>VLOOKUP(A385,HOP!A:H,8,0)</f>
        <v>326.00</v>
      </c>
      <c r="D385" t="str">
        <f>VLOOKUP(A385,HOP!A:B,2,0)</f>
        <v>2019463</v>
      </c>
      <c r="E385">
        <f t="shared" si="10"/>
        <v>0</v>
      </c>
      <c r="M385" t="str">
        <f t="shared" si="11"/>
        <v>,2019463</v>
      </c>
    </row>
    <row r="386" ht="14.25" customHeight="1" spans="1:13">
      <c r="A386" s="5" t="s">
        <v>2056</v>
      </c>
      <c r="B386" s="3">
        <v>157</v>
      </c>
      <c r="C386" t="str">
        <f>VLOOKUP(A386,HOP!A:H,8,0)</f>
        <v>157.00</v>
      </c>
      <c r="D386" t="str">
        <f>VLOOKUP(A386,HOP!A:B,2,0)</f>
        <v>2019243</v>
      </c>
      <c r="E386">
        <f t="shared" si="10"/>
        <v>0</v>
      </c>
      <c r="M386" t="str">
        <f t="shared" si="11"/>
        <v>,2019243</v>
      </c>
    </row>
    <row r="387" ht="14.25" customHeight="1" spans="1:13">
      <c r="A387" s="5" t="s">
        <v>2058</v>
      </c>
      <c r="B387" s="3">
        <v>176</v>
      </c>
      <c r="C387" t="str">
        <f>VLOOKUP(A387,HOP!A:H,8,0)</f>
        <v>176.00</v>
      </c>
      <c r="D387" t="str">
        <f>VLOOKUP(A387,HOP!A:B,2,0)</f>
        <v>2019327</v>
      </c>
      <c r="E387">
        <f t="shared" ref="E387:E450" si="12">B387-C387</f>
        <v>0</v>
      </c>
      <c r="M387" t="str">
        <f t="shared" ref="M387:M450" si="13">$M$1&amp;D387</f>
        <v>,2019327</v>
      </c>
    </row>
    <row r="388" ht="14.25" customHeight="1" spans="1:13">
      <c r="A388" s="5" t="s">
        <v>2062</v>
      </c>
      <c r="B388" s="3">
        <v>133</v>
      </c>
      <c r="C388" t="str">
        <f>VLOOKUP(A388,HOP!A:H,8,0)</f>
        <v>133.00</v>
      </c>
      <c r="D388" t="str">
        <f>VLOOKUP(A388,HOP!A:B,2,0)</f>
        <v>2019317</v>
      </c>
      <c r="E388">
        <f t="shared" si="12"/>
        <v>0</v>
      </c>
      <c r="M388" t="str">
        <f t="shared" si="13"/>
        <v>,2019317</v>
      </c>
    </row>
    <row r="389" ht="14.25" customHeight="1" spans="1:13">
      <c r="A389" s="5" t="s">
        <v>2067</v>
      </c>
      <c r="B389" s="3">
        <v>88</v>
      </c>
      <c r="C389" t="str">
        <f>VLOOKUP(A389,HOP!A:H,8,0)</f>
        <v>88.00</v>
      </c>
      <c r="D389" t="str">
        <f>VLOOKUP(A389,HOP!A:B,2,0)</f>
        <v>2019221</v>
      </c>
      <c r="E389">
        <f t="shared" si="12"/>
        <v>0</v>
      </c>
      <c r="M389" t="str">
        <f t="shared" si="13"/>
        <v>,2019221</v>
      </c>
    </row>
    <row r="390" ht="14.25" customHeight="1" spans="1:13">
      <c r="A390" s="5" t="s">
        <v>2073</v>
      </c>
      <c r="B390" s="3">
        <v>128</v>
      </c>
      <c r="C390" t="str">
        <f>VLOOKUP(A390,HOP!A:H,8,0)</f>
        <v>128.00</v>
      </c>
      <c r="D390" t="str">
        <f>VLOOKUP(A390,HOP!A:B,2,0)</f>
        <v>2019343</v>
      </c>
      <c r="E390">
        <f t="shared" si="12"/>
        <v>0</v>
      </c>
      <c r="M390" t="str">
        <f t="shared" si="13"/>
        <v>,2019343</v>
      </c>
    </row>
    <row r="391" ht="14.25" customHeight="1" spans="1:13">
      <c r="A391" s="5" t="s">
        <v>2074</v>
      </c>
      <c r="B391" s="3">
        <v>121</v>
      </c>
      <c r="C391" t="str">
        <f>VLOOKUP(A391,HOP!A:H,8,0)</f>
        <v>121.00</v>
      </c>
      <c r="D391" t="str">
        <f>VLOOKUP(A391,HOP!A:B,2,0)</f>
        <v>2019340</v>
      </c>
      <c r="E391">
        <f t="shared" si="12"/>
        <v>0</v>
      </c>
      <c r="M391" t="str">
        <f t="shared" si="13"/>
        <v>,2019340</v>
      </c>
    </row>
    <row r="392" ht="14.25" customHeight="1" spans="1:13">
      <c r="A392" s="5" t="s">
        <v>2079</v>
      </c>
      <c r="B392" s="3">
        <v>194</v>
      </c>
      <c r="C392" t="str">
        <f>VLOOKUP(A392,HOP!A:H,8,0)</f>
        <v>194.00</v>
      </c>
      <c r="D392" t="str">
        <f>VLOOKUP(A392,HOP!A:B,2,0)</f>
        <v>2019541</v>
      </c>
      <c r="E392">
        <f t="shared" si="12"/>
        <v>0</v>
      </c>
      <c r="M392" t="str">
        <f t="shared" si="13"/>
        <v>,2019541</v>
      </c>
    </row>
    <row r="393" ht="14.25" customHeight="1" spans="1:13">
      <c r="A393" s="5" t="s">
        <v>2084</v>
      </c>
      <c r="B393" s="3">
        <v>313</v>
      </c>
      <c r="C393" t="str">
        <f>VLOOKUP(A393,HOP!A:H,8,0)</f>
        <v>313.00</v>
      </c>
      <c r="D393" t="str">
        <f>VLOOKUP(A393,HOP!A:B,2,0)</f>
        <v>2019514</v>
      </c>
      <c r="E393">
        <f t="shared" si="12"/>
        <v>0</v>
      </c>
      <c r="M393" t="str">
        <f t="shared" si="13"/>
        <v>,2019514</v>
      </c>
    </row>
    <row r="394" ht="14.25" customHeight="1" spans="1:13">
      <c r="A394" s="5" t="s">
        <v>2088</v>
      </c>
      <c r="B394" s="3">
        <v>341</v>
      </c>
      <c r="C394" t="str">
        <f>VLOOKUP(A394,HOP!A:H,8,0)</f>
        <v>341.00</v>
      </c>
      <c r="D394" t="str">
        <f>VLOOKUP(A394,HOP!A:B,2,0)</f>
        <v>2018726</v>
      </c>
      <c r="E394">
        <f t="shared" si="12"/>
        <v>0</v>
      </c>
      <c r="M394" t="str">
        <f t="shared" si="13"/>
        <v>,2018726</v>
      </c>
    </row>
    <row r="395" ht="14.25" customHeight="1" spans="1:13">
      <c r="A395" s="5" t="s">
        <v>2094</v>
      </c>
      <c r="B395" s="3">
        <v>645</v>
      </c>
      <c r="C395" t="str">
        <f>VLOOKUP(A395,HOP!A:H,8,0)</f>
        <v>645.00</v>
      </c>
      <c r="D395" t="str">
        <f>VLOOKUP(A395,HOP!A:B,2,0)</f>
        <v>2018446</v>
      </c>
      <c r="E395">
        <f t="shared" si="12"/>
        <v>0</v>
      </c>
      <c r="M395" t="str">
        <f t="shared" si="13"/>
        <v>,2018446</v>
      </c>
    </row>
    <row r="396" ht="14.25" customHeight="1" spans="1:13">
      <c r="A396" s="5" t="s">
        <v>2101</v>
      </c>
      <c r="B396" s="3">
        <v>180</v>
      </c>
      <c r="C396" t="str">
        <f>VLOOKUP(A396,HOP!A:H,8,0)</f>
        <v>180.00</v>
      </c>
      <c r="D396" t="str">
        <f>VLOOKUP(A396,HOP!A:B,2,0)</f>
        <v>2017447</v>
      </c>
      <c r="E396">
        <f t="shared" si="12"/>
        <v>0</v>
      </c>
      <c r="M396" t="str">
        <f t="shared" si="13"/>
        <v>,2017447</v>
      </c>
    </row>
    <row r="397" ht="14.25" customHeight="1" spans="1:13">
      <c r="A397" s="5" t="s">
        <v>2103</v>
      </c>
      <c r="B397" s="3">
        <v>172</v>
      </c>
      <c r="C397" t="str">
        <f>VLOOKUP(A397,HOP!A:H,8,0)</f>
        <v>172.00</v>
      </c>
      <c r="D397" t="str">
        <f>VLOOKUP(A397,HOP!A:B,2,0)</f>
        <v>2019323</v>
      </c>
      <c r="E397">
        <f t="shared" si="12"/>
        <v>0</v>
      </c>
      <c r="M397" t="str">
        <f t="shared" si="13"/>
        <v>,2019323</v>
      </c>
    </row>
    <row r="398" ht="14.25" customHeight="1" spans="1:13">
      <c r="A398" s="5" t="s">
        <v>2104</v>
      </c>
      <c r="B398" s="3">
        <v>196</v>
      </c>
      <c r="C398" t="str">
        <f>VLOOKUP(A398,HOP!A:H,8,0)</f>
        <v>196.00</v>
      </c>
      <c r="D398" t="str">
        <f>VLOOKUP(A398,HOP!A:B,2,0)</f>
        <v>2019347</v>
      </c>
      <c r="E398">
        <f t="shared" si="12"/>
        <v>0</v>
      </c>
      <c r="M398" t="str">
        <f t="shared" si="13"/>
        <v>,2019347</v>
      </c>
    </row>
    <row r="399" ht="14.25" customHeight="1" spans="1:13">
      <c r="A399" s="5" t="s">
        <v>2109</v>
      </c>
      <c r="B399" s="3">
        <v>117</v>
      </c>
      <c r="C399" t="str">
        <f>VLOOKUP(A399,HOP!A:H,8,0)</f>
        <v>117.00</v>
      </c>
      <c r="D399" t="str">
        <f>VLOOKUP(A399,HOP!A:B,2,0)</f>
        <v>2019555</v>
      </c>
      <c r="E399">
        <f t="shared" si="12"/>
        <v>0</v>
      </c>
      <c r="M399" t="str">
        <f t="shared" si="13"/>
        <v>,2019555</v>
      </c>
    </row>
    <row r="400" ht="14.25" customHeight="1" spans="1:13">
      <c r="A400" s="5" t="s">
        <v>2114</v>
      </c>
      <c r="B400" s="3">
        <v>924</v>
      </c>
      <c r="C400" t="str">
        <f>VLOOKUP(A400,HOP!A:H,8,0)</f>
        <v>924.00</v>
      </c>
      <c r="D400" t="str">
        <f>VLOOKUP(A400,HOP!A:B,2,0)</f>
        <v>2016158</v>
      </c>
      <c r="E400">
        <f t="shared" si="12"/>
        <v>0</v>
      </c>
      <c r="M400" t="str">
        <f t="shared" si="13"/>
        <v>,2016158</v>
      </c>
    </row>
    <row r="401" ht="14.25" customHeight="1" spans="1:13">
      <c r="A401" s="5" t="s">
        <v>2117</v>
      </c>
      <c r="B401" s="3">
        <v>760</v>
      </c>
      <c r="C401" t="str">
        <f>VLOOKUP(A401,HOP!A:H,8,0)</f>
        <v>760.00</v>
      </c>
      <c r="D401" t="str">
        <f>VLOOKUP(A401,HOP!A:B,2,0)</f>
        <v>1988435</v>
      </c>
      <c r="E401">
        <f t="shared" si="12"/>
        <v>0</v>
      </c>
      <c r="M401" t="str">
        <f t="shared" si="13"/>
        <v>,1988435</v>
      </c>
    </row>
    <row r="402" ht="14.25" customHeight="1" spans="1:13">
      <c r="A402" s="5" t="s">
        <v>2125</v>
      </c>
      <c r="B402" s="3">
        <v>241</v>
      </c>
      <c r="C402" t="str">
        <f>VLOOKUP(A402,HOP!A:H,8,0)</f>
        <v>241.00</v>
      </c>
      <c r="D402" t="str">
        <f>VLOOKUP(A402,HOP!A:B,2,0)</f>
        <v>2014118</v>
      </c>
      <c r="E402">
        <f t="shared" si="12"/>
        <v>0</v>
      </c>
      <c r="M402" t="str">
        <f t="shared" si="13"/>
        <v>,2014118</v>
      </c>
    </row>
    <row r="403" ht="14.25" customHeight="1" spans="1:13">
      <c r="A403" s="43" t="s">
        <v>2131</v>
      </c>
      <c r="B403" s="3">
        <v>348</v>
      </c>
      <c r="C403" t="str">
        <f>VLOOKUP(A403,HOP!A:H,8,0)</f>
        <v>116.00</v>
      </c>
      <c r="D403" t="str">
        <f>VLOOKUP(A403,HOP!A:B,2,0)</f>
        <v>2016268</v>
      </c>
      <c r="E403">
        <f t="shared" si="12"/>
        <v>232</v>
      </c>
      <c r="F403" s="6" t="s">
        <v>3830</v>
      </c>
      <c r="M403" t="str">
        <f t="shared" si="13"/>
        <v>,2016268</v>
      </c>
    </row>
    <row r="404" ht="14.25" customHeight="1" spans="1:13">
      <c r="A404" s="5" t="s">
        <v>2136</v>
      </c>
      <c r="B404" s="3">
        <v>312</v>
      </c>
      <c r="C404" t="str">
        <f>VLOOKUP(A404,HOP!A:H,8,0)</f>
        <v>312.00</v>
      </c>
      <c r="D404" t="str">
        <f>VLOOKUP(A404,HOP!A:B,2,0)</f>
        <v>2014390</v>
      </c>
      <c r="E404">
        <f t="shared" si="12"/>
        <v>0</v>
      </c>
      <c r="M404" t="str">
        <f t="shared" si="13"/>
        <v>,2014390</v>
      </c>
    </row>
    <row r="405" ht="14.25" customHeight="1" spans="1:13">
      <c r="A405" s="5" t="s">
        <v>2141</v>
      </c>
      <c r="B405" s="3">
        <v>262</v>
      </c>
      <c r="C405" t="str">
        <f>VLOOKUP(A405,HOP!A:H,8,0)</f>
        <v>262.00</v>
      </c>
      <c r="D405" t="str">
        <f>VLOOKUP(A405,HOP!A:B,2,0)</f>
        <v>2017803</v>
      </c>
      <c r="E405">
        <f t="shared" si="12"/>
        <v>0</v>
      </c>
      <c r="M405" t="str">
        <f t="shared" si="13"/>
        <v>,2017803</v>
      </c>
    </row>
    <row r="406" ht="14.25" customHeight="1" spans="1:13">
      <c r="A406" s="5" t="s">
        <v>2146</v>
      </c>
      <c r="B406" s="3">
        <v>234</v>
      </c>
      <c r="C406" t="str">
        <f>VLOOKUP(A406,HOP!A:H,8,0)</f>
        <v>234.00</v>
      </c>
      <c r="D406" t="str">
        <f>VLOOKUP(A406,HOP!A:B,2,0)</f>
        <v>2018043</v>
      </c>
      <c r="E406">
        <f t="shared" si="12"/>
        <v>0</v>
      </c>
      <c r="M406" t="str">
        <f t="shared" si="13"/>
        <v>,2018043</v>
      </c>
    </row>
    <row r="407" ht="14.25" customHeight="1" spans="1:13">
      <c r="A407" s="5" t="s">
        <v>2148</v>
      </c>
      <c r="B407" s="3">
        <v>400</v>
      </c>
      <c r="C407" t="str">
        <f>VLOOKUP(A407,HOP!A:H,8,0)</f>
        <v>400.00</v>
      </c>
      <c r="D407" t="str">
        <f>VLOOKUP(A407,HOP!A:B,2,0)</f>
        <v>2017469</v>
      </c>
      <c r="E407">
        <f t="shared" si="12"/>
        <v>0</v>
      </c>
      <c r="M407" t="str">
        <f t="shared" si="13"/>
        <v>,2017469</v>
      </c>
    </row>
    <row r="408" ht="14.25" customHeight="1" spans="1:13">
      <c r="A408" s="5" t="s">
        <v>2154</v>
      </c>
      <c r="B408" s="3">
        <v>352</v>
      </c>
      <c r="C408" t="str">
        <f>VLOOKUP(A408,HOP!A:H,8,0)</f>
        <v>352.00</v>
      </c>
      <c r="D408" t="str">
        <f>VLOOKUP(A408,HOP!A:B,2,0)</f>
        <v>2017037</v>
      </c>
      <c r="E408">
        <f t="shared" si="12"/>
        <v>0</v>
      </c>
      <c r="M408" t="str">
        <f t="shared" si="13"/>
        <v>,2017037</v>
      </c>
    </row>
    <row r="409" ht="14.25" customHeight="1" spans="1:13">
      <c r="A409" s="5" t="s">
        <v>2160</v>
      </c>
      <c r="B409" s="3">
        <v>118</v>
      </c>
      <c r="C409" t="str">
        <f>VLOOKUP(A409,HOP!A:H,8,0)</f>
        <v>118.00</v>
      </c>
      <c r="D409" t="str">
        <f>VLOOKUP(A409,HOP!A:B,2,0)</f>
        <v>2017106</v>
      </c>
      <c r="E409">
        <f t="shared" si="12"/>
        <v>0</v>
      </c>
      <c r="M409" t="str">
        <f t="shared" si="13"/>
        <v>,2017106</v>
      </c>
    </row>
    <row r="410" ht="14.25" customHeight="1" spans="1:13">
      <c r="A410" s="5" t="s">
        <v>2162</v>
      </c>
      <c r="B410" s="3">
        <v>410</v>
      </c>
      <c r="C410" t="str">
        <f>VLOOKUP(A410,HOP!A:H,8,0)</f>
        <v>410.00</v>
      </c>
      <c r="D410" t="str">
        <f>VLOOKUP(A410,HOP!A:B,2,0)</f>
        <v>2017177</v>
      </c>
      <c r="E410">
        <f t="shared" si="12"/>
        <v>0</v>
      </c>
      <c r="M410" t="str">
        <f t="shared" si="13"/>
        <v>,2017177</v>
      </c>
    </row>
    <row r="411" ht="14.25" customHeight="1" spans="1:13">
      <c r="A411" s="5" t="s">
        <v>2169</v>
      </c>
      <c r="B411" s="3">
        <v>211</v>
      </c>
      <c r="C411" t="str">
        <f>VLOOKUP(A411,HOP!A:H,8,0)</f>
        <v>211.00</v>
      </c>
      <c r="D411" t="str">
        <f>VLOOKUP(A411,HOP!A:B,2,0)</f>
        <v>2017048</v>
      </c>
      <c r="E411">
        <f t="shared" si="12"/>
        <v>0</v>
      </c>
      <c r="M411" t="str">
        <f t="shared" si="13"/>
        <v>,2017048</v>
      </c>
    </row>
    <row r="412" ht="14.25" customHeight="1" spans="1:13">
      <c r="A412" s="5" t="s">
        <v>2175</v>
      </c>
      <c r="B412" s="3">
        <v>146</v>
      </c>
      <c r="C412" t="str">
        <f>VLOOKUP(A412,HOP!A:H,8,0)</f>
        <v>146.00</v>
      </c>
      <c r="D412" t="str">
        <f>VLOOKUP(A412,HOP!A:B,2,0)</f>
        <v>2018222</v>
      </c>
      <c r="E412">
        <f t="shared" si="12"/>
        <v>0</v>
      </c>
      <c r="M412" t="str">
        <f t="shared" si="13"/>
        <v>,2018222</v>
      </c>
    </row>
    <row r="413" ht="14.25" customHeight="1" spans="1:13">
      <c r="A413" s="5" t="s">
        <v>2179</v>
      </c>
      <c r="B413" s="3">
        <v>218</v>
      </c>
      <c r="C413" t="str">
        <f>VLOOKUP(A413,HOP!A:H,8,0)</f>
        <v>218.00</v>
      </c>
      <c r="D413" t="str">
        <f>VLOOKUP(A413,HOP!A:B,2,0)</f>
        <v>2015225</v>
      </c>
      <c r="E413">
        <f t="shared" si="12"/>
        <v>0</v>
      </c>
      <c r="M413" t="str">
        <f t="shared" si="13"/>
        <v>,2015225</v>
      </c>
    </row>
    <row r="414" ht="14.25" customHeight="1" spans="1:13">
      <c r="A414" s="5" t="s">
        <v>2181</v>
      </c>
      <c r="B414" s="3">
        <v>704</v>
      </c>
      <c r="C414" t="str">
        <f>VLOOKUP(A414,HOP!A:H,8,0)</f>
        <v>704.00</v>
      </c>
      <c r="D414" t="str">
        <f>VLOOKUP(A414,HOP!A:B,2,0)</f>
        <v>2015166</v>
      </c>
      <c r="E414">
        <f t="shared" si="12"/>
        <v>0</v>
      </c>
      <c r="M414" t="str">
        <f t="shared" si="13"/>
        <v>,2015166</v>
      </c>
    </row>
    <row r="415" ht="14.25" customHeight="1" spans="1:13">
      <c r="A415" s="5" t="s">
        <v>2188</v>
      </c>
      <c r="B415" s="3">
        <v>143</v>
      </c>
      <c r="C415" t="str">
        <f>VLOOKUP(A415,HOP!A:H,8,0)</f>
        <v>143.00</v>
      </c>
      <c r="D415" t="str">
        <f>VLOOKUP(A415,HOP!A:B,2,0)</f>
        <v>2018309</v>
      </c>
      <c r="E415">
        <f t="shared" si="12"/>
        <v>0</v>
      </c>
      <c r="M415" t="str">
        <f t="shared" si="13"/>
        <v>,2018309</v>
      </c>
    </row>
    <row r="416" ht="14.25" customHeight="1" spans="1:13">
      <c r="A416" s="5" t="s">
        <v>2192</v>
      </c>
      <c r="B416" s="3">
        <v>81</v>
      </c>
      <c r="C416" t="str">
        <f>VLOOKUP(A416,HOP!A:H,8,0)</f>
        <v>81.00</v>
      </c>
      <c r="D416" t="str">
        <f>VLOOKUP(A416,HOP!A:B,2,0)</f>
        <v>2018217</v>
      </c>
      <c r="E416">
        <f t="shared" si="12"/>
        <v>0</v>
      </c>
      <c r="M416" t="str">
        <f t="shared" si="13"/>
        <v>,2018217</v>
      </c>
    </row>
    <row r="417" ht="14.25" customHeight="1" spans="1:13">
      <c r="A417" s="5" t="s">
        <v>2198</v>
      </c>
      <c r="B417" s="3">
        <v>132</v>
      </c>
      <c r="C417" t="str">
        <f>VLOOKUP(A417,HOP!A:H,8,0)</f>
        <v>132.00</v>
      </c>
      <c r="D417" t="str">
        <f>VLOOKUP(A417,HOP!A:B,2,0)</f>
        <v>2018216</v>
      </c>
      <c r="E417">
        <f t="shared" si="12"/>
        <v>0</v>
      </c>
      <c r="M417" t="str">
        <f t="shared" si="13"/>
        <v>,2018216</v>
      </c>
    </row>
    <row r="418" ht="14.25" customHeight="1" spans="1:13">
      <c r="A418" s="5" t="s">
        <v>2202</v>
      </c>
      <c r="B418" s="3">
        <v>103</v>
      </c>
      <c r="C418" t="str">
        <f>VLOOKUP(A418,HOP!A:H,8,0)</f>
        <v>103.00</v>
      </c>
      <c r="D418" t="str">
        <f>VLOOKUP(A418,HOP!A:B,2,0)</f>
        <v>2018398</v>
      </c>
      <c r="E418">
        <f t="shared" si="12"/>
        <v>0</v>
      </c>
      <c r="M418" t="str">
        <f t="shared" si="13"/>
        <v>,2018398</v>
      </c>
    </row>
    <row r="419" ht="14.25" customHeight="1" spans="1:13">
      <c r="A419" s="5" t="s">
        <v>2206</v>
      </c>
      <c r="B419" s="3">
        <v>174</v>
      </c>
      <c r="C419" t="str">
        <f>VLOOKUP(A419,HOP!A:H,8,0)</f>
        <v>174.00</v>
      </c>
      <c r="D419" t="str">
        <f>VLOOKUP(A419,HOP!A:B,2,0)</f>
        <v>2018508</v>
      </c>
      <c r="E419">
        <f t="shared" si="12"/>
        <v>0</v>
      </c>
      <c r="M419" t="str">
        <f t="shared" si="13"/>
        <v>,2018508</v>
      </c>
    </row>
    <row r="420" ht="14.25" customHeight="1" spans="1:13">
      <c r="A420" s="5" t="s">
        <v>2210</v>
      </c>
      <c r="B420" s="3">
        <v>127</v>
      </c>
      <c r="C420" t="str">
        <f>VLOOKUP(A420,HOP!A:H,8,0)</f>
        <v>127.00</v>
      </c>
      <c r="D420" t="str">
        <f>VLOOKUP(A420,HOP!A:B,2,0)</f>
        <v>2018415</v>
      </c>
      <c r="E420">
        <f t="shared" si="12"/>
        <v>0</v>
      </c>
      <c r="M420" t="str">
        <f t="shared" si="13"/>
        <v>,2018415</v>
      </c>
    </row>
    <row r="421" ht="14.25" customHeight="1" spans="1:13">
      <c r="A421" s="5" t="s">
        <v>2215</v>
      </c>
      <c r="B421" s="3">
        <v>106</v>
      </c>
      <c r="C421" t="str">
        <f>VLOOKUP(A421,HOP!A:H,8,0)</f>
        <v>106.00</v>
      </c>
      <c r="D421" t="str">
        <f>VLOOKUP(A421,HOP!A:B,2,0)</f>
        <v>2018980</v>
      </c>
      <c r="E421">
        <f t="shared" si="12"/>
        <v>0</v>
      </c>
      <c r="M421" t="str">
        <f t="shared" si="13"/>
        <v>,2018980</v>
      </c>
    </row>
    <row r="422" ht="14.25" customHeight="1" spans="1:13">
      <c r="A422" s="5" t="s">
        <v>2219</v>
      </c>
      <c r="B422" s="3">
        <v>99</v>
      </c>
      <c r="C422" t="str">
        <f>VLOOKUP(A422,HOP!A:H,8,0)</f>
        <v>99.00</v>
      </c>
      <c r="D422" t="str">
        <f>VLOOKUP(A422,HOP!A:B,2,0)</f>
        <v>2019096</v>
      </c>
      <c r="E422">
        <f t="shared" si="12"/>
        <v>0</v>
      </c>
      <c r="M422" t="str">
        <f t="shared" si="13"/>
        <v>,2019096</v>
      </c>
    </row>
    <row r="423" ht="14.25" customHeight="1" spans="1:13">
      <c r="A423" s="5" t="s">
        <v>2223</v>
      </c>
      <c r="B423" s="3">
        <v>106</v>
      </c>
      <c r="C423" t="str">
        <f>VLOOKUP(A423,HOP!A:H,8,0)</f>
        <v>106.00</v>
      </c>
      <c r="D423" t="str">
        <f>VLOOKUP(A423,HOP!A:B,2,0)</f>
        <v>2019062</v>
      </c>
      <c r="E423">
        <f t="shared" si="12"/>
        <v>0</v>
      </c>
      <c r="M423" t="str">
        <f t="shared" si="13"/>
        <v>,2019062</v>
      </c>
    </row>
    <row r="424" ht="14.25" customHeight="1" spans="1:13">
      <c r="A424" s="5" t="s">
        <v>2228</v>
      </c>
      <c r="B424" s="3">
        <v>115</v>
      </c>
      <c r="C424" t="str">
        <f>VLOOKUP(A424,HOP!A:H,8,0)</f>
        <v>115.00</v>
      </c>
      <c r="D424" t="str">
        <f>VLOOKUP(A424,HOP!A:B,2,0)</f>
        <v>2018948</v>
      </c>
      <c r="E424">
        <f t="shared" si="12"/>
        <v>0</v>
      </c>
      <c r="M424" t="str">
        <f t="shared" si="13"/>
        <v>,2018948</v>
      </c>
    </row>
    <row r="425" ht="14.25" customHeight="1" spans="1:13">
      <c r="A425" s="5" t="s">
        <v>2232</v>
      </c>
      <c r="B425" s="3">
        <v>259</v>
      </c>
      <c r="C425" t="str">
        <f>VLOOKUP(A425,HOP!A:H,8,0)</f>
        <v>259.00</v>
      </c>
      <c r="D425" t="str">
        <f>VLOOKUP(A425,HOP!A:B,2,0)</f>
        <v>2018423</v>
      </c>
      <c r="E425">
        <f t="shared" si="12"/>
        <v>0</v>
      </c>
      <c r="M425" t="str">
        <f t="shared" si="13"/>
        <v>,2018423</v>
      </c>
    </row>
    <row r="426" ht="14.25" customHeight="1" spans="1:13">
      <c r="A426" s="5" t="s">
        <v>2239</v>
      </c>
      <c r="B426" s="3">
        <v>119</v>
      </c>
      <c r="C426" t="str">
        <f>VLOOKUP(A426,HOP!A:H,8,0)</f>
        <v>119.00</v>
      </c>
      <c r="D426" t="str">
        <f>VLOOKUP(A426,HOP!A:B,2,0)</f>
        <v>2018490</v>
      </c>
      <c r="E426">
        <f t="shared" si="12"/>
        <v>0</v>
      </c>
      <c r="M426" t="str">
        <f t="shared" si="13"/>
        <v>,2018490</v>
      </c>
    </row>
    <row r="427" ht="14.25" customHeight="1" spans="1:13">
      <c r="A427" s="5" t="s">
        <v>2243</v>
      </c>
      <c r="B427" s="3">
        <v>133</v>
      </c>
      <c r="C427" t="str">
        <f>VLOOKUP(A427,HOP!A:H,8,0)</f>
        <v>133.00</v>
      </c>
      <c r="D427" t="str">
        <f>VLOOKUP(A427,HOP!A:B,2,0)</f>
        <v>2018360</v>
      </c>
      <c r="E427">
        <f t="shared" si="12"/>
        <v>0</v>
      </c>
      <c r="M427" t="str">
        <f t="shared" si="13"/>
        <v>,2018360</v>
      </c>
    </row>
    <row r="428" ht="14.25" customHeight="1" spans="1:13">
      <c r="A428" s="5" t="s">
        <v>2245</v>
      </c>
      <c r="B428" s="3">
        <v>138</v>
      </c>
      <c r="C428" t="str">
        <f>VLOOKUP(A428,HOP!A:H,8,0)</f>
        <v>138.00</v>
      </c>
      <c r="D428" t="str">
        <f>VLOOKUP(A428,HOP!A:B,2,0)</f>
        <v>2018472</v>
      </c>
      <c r="E428">
        <f t="shared" si="12"/>
        <v>0</v>
      </c>
      <c r="M428" t="str">
        <f t="shared" si="13"/>
        <v>,2018472</v>
      </c>
    </row>
    <row r="429" ht="14.25" customHeight="1" spans="1:13">
      <c r="A429" s="5" t="s">
        <v>2250</v>
      </c>
      <c r="B429" s="3">
        <v>103</v>
      </c>
      <c r="C429" t="str">
        <f>VLOOKUP(A429,HOP!A:H,8,0)</f>
        <v>103.00</v>
      </c>
      <c r="D429" t="str">
        <f>VLOOKUP(A429,HOP!A:B,2,0)</f>
        <v>2018988</v>
      </c>
      <c r="E429">
        <f t="shared" si="12"/>
        <v>0</v>
      </c>
      <c r="M429" t="str">
        <f t="shared" si="13"/>
        <v>,2018988</v>
      </c>
    </row>
    <row r="430" ht="14.25" customHeight="1" spans="1:13">
      <c r="A430" s="5" t="s">
        <v>2254</v>
      </c>
      <c r="B430" s="3">
        <v>109</v>
      </c>
      <c r="C430" t="str">
        <f>VLOOKUP(A430,HOP!A:H,8,0)</f>
        <v>109.00</v>
      </c>
      <c r="D430" t="str">
        <f>VLOOKUP(A430,HOP!A:B,2,0)</f>
        <v>2018945</v>
      </c>
      <c r="E430">
        <f t="shared" si="12"/>
        <v>0</v>
      </c>
      <c r="M430" t="str">
        <f t="shared" si="13"/>
        <v>,2018945</v>
      </c>
    </row>
    <row r="431" ht="14.25" customHeight="1" spans="1:13">
      <c r="A431" s="5" t="s">
        <v>2259</v>
      </c>
      <c r="B431" s="3">
        <v>344</v>
      </c>
      <c r="C431" t="str">
        <f>VLOOKUP(A431,HOP!A:H,8,0)</f>
        <v>344.00</v>
      </c>
      <c r="D431" t="str">
        <f>VLOOKUP(A431,HOP!A:B,2,0)</f>
        <v>2018298</v>
      </c>
      <c r="E431">
        <f t="shared" si="12"/>
        <v>0</v>
      </c>
      <c r="M431" t="str">
        <f t="shared" si="13"/>
        <v>,2018298</v>
      </c>
    </row>
    <row r="432" ht="14.25" customHeight="1" spans="1:13">
      <c r="A432" s="5" t="s">
        <v>2264</v>
      </c>
      <c r="B432" s="3">
        <v>325</v>
      </c>
      <c r="C432" t="str">
        <f>VLOOKUP(A432,HOP!A:H,8,0)</f>
        <v>325.00</v>
      </c>
      <c r="D432" t="str">
        <f>VLOOKUP(A432,HOP!A:B,2,0)</f>
        <v>2018518</v>
      </c>
      <c r="E432">
        <f t="shared" si="12"/>
        <v>0</v>
      </c>
      <c r="M432" t="str">
        <f t="shared" si="13"/>
        <v>,2018518</v>
      </c>
    </row>
    <row r="433" ht="14.25" customHeight="1" spans="1:13">
      <c r="A433" s="5" t="s">
        <v>2269</v>
      </c>
      <c r="B433" s="3">
        <v>124</v>
      </c>
      <c r="C433" t="str">
        <f>VLOOKUP(A433,HOP!A:H,8,0)</f>
        <v>124.00</v>
      </c>
      <c r="D433" t="str">
        <f>VLOOKUP(A433,HOP!A:B,2,0)</f>
        <v>2018691</v>
      </c>
      <c r="E433">
        <f t="shared" si="12"/>
        <v>0</v>
      </c>
      <c r="M433" t="str">
        <f t="shared" si="13"/>
        <v>,2018691</v>
      </c>
    </row>
    <row r="434" ht="14.25" customHeight="1" spans="1:13">
      <c r="A434" s="5" t="s">
        <v>2274</v>
      </c>
      <c r="B434" s="3">
        <v>317</v>
      </c>
      <c r="C434" t="str">
        <f>VLOOKUP(A434,HOP!A:H,8,0)</f>
        <v>317.00</v>
      </c>
      <c r="D434" t="str">
        <f>VLOOKUP(A434,HOP!A:B,2,0)</f>
        <v>2018755</v>
      </c>
      <c r="E434">
        <f t="shared" si="12"/>
        <v>0</v>
      </c>
      <c r="M434" t="str">
        <f t="shared" si="13"/>
        <v>,2018755</v>
      </c>
    </row>
    <row r="435" ht="14.25" customHeight="1" spans="1:13">
      <c r="A435" s="5" t="s">
        <v>2280</v>
      </c>
      <c r="B435" s="3">
        <v>107</v>
      </c>
      <c r="C435" t="str">
        <f>VLOOKUP(A435,HOP!A:H,8,0)</f>
        <v>107.00</v>
      </c>
      <c r="D435" t="str">
        <f>VLOOKUP(A435,HOP!A:B,2,0)</f>
        <v>2018677</v>
      </c>
      <c r="E435">
        <f t="shared" si="12"/>
        <v>0</v>
      </c>
      <c r="M435" t="str">
        <f t="shared" si="13"/>
        <v>,2018677</v>
      </c>
    </row>
    <row r="436" ht="14.25" customHeight="1" spans="1:13">
      <c r="A436" s="5" t="s">
        <v>2284</v>
      </c>
      <c r="B436" s="3">
        <v>104</v>
      </c>
      <c r="C436" t="str">
        <f>VLOOKUP(A436,HOP!A:H,8,0)</f>
        <v>104.00</v>
      </c>
      <c r="D436" t="str">
        <f>VLOOKUP(A436,HOP!A:B,2,0)</f>
        <v>2018867</v>
      </c>
      <c r="E436">
        <f t="shared" si="12"/>
        <v>0</v>
      </c>
      <c r="M436" t="str">
        <f t="shared" si="13"/>
        <v>,2018867</v>
      </c>
    </row>
    <row r="437" ht="14.25" customHeight="1" spans="1:13">
      <c r="A437" s="5" t="s">
        <v>2288</v>
      </c>
      <c r="B437" s="3">
        <v>134</v>
      </c>
      <c r="C437" t="str">
        <f>VLOOKUP(A437,HOP!A:H,8,0)</f>
        <v>134.00</v>
      </c>
      <c r="D437" t="str">
        <f>VLOOKUP(A437,HOP!A:B,2,0)</f>
        <v>2019031</v>
      </c>
      <c r="E437">
        <f t="shared" si="12"/>
        <v>0</v>
      </c>
      <c r="M437" t="str">
        <f t="shared" si="13"/>
        <v>,2019031</v>
      </c>
    </row>
    <row r="438" ht="14.25" customHeight="1" spans="1:13">
      <c r="A438" s="5" t="s">
        <v>2292</v>
      </c>
      <c r="B438" s="3">
        <v>120</v>
      </c>
      <c r="C438" t="str">
        <f>VLOOKUP(A438,HOP!A:H,8,0)</f>
        <v>120.00</v>
      </c>
      <c r="D438" t="str">
        <f>VLOOKUP(A438,HOP!A:B,2,0)</f>
        <v>2018869</v>
      </c>
      <c r="E438">
        <f t="shared" si="12"/>
        <v>0</v>
      </c>
      <c r="M438" t="str">
        <f t="shared" si="13"/>
        <v>,2018869</v>
      </c>
    </row>
    <row r="439" ht="14.25" customHeight="1" spans="1:13">
      <c r="A439" s="5" t="s">
        <v>2296</v>
      </c>
      <c r="B439" s="3">
        <v>106</v>
      </c>
      <c r="C439" t="str">
        <f>VLOOKUP(A439,HOP!A:H,8,0)</f>
        <v>106.00</v>
      </c>
      <c r="D439" t="str">
        <f>VLOOKUP(A439,HOP!A:B,2,0)</f>
        <v>2018971</v>
      </c>
      <c r="E439">
        <f t="shared" si="12"/>
        <v>0</v>
      </c>
      <c r="M439" t="str">
        <f t="shared" si="13"/>
        <v>,2018971</v>
      </c>
    </row>
    <row r="440" ht="14.25" customHeight="1" spans="1:13">
      <c r="A440" s="5" t="s">
        <v>2300</v>
      </c>
      <c r="B440" s="3">
        <v>121</v>
      </c>
      <c r="C440" t="str">
        <f>VLOOKUP(A440,HOP!A:H,8,0)</f>
        <v>121.00</v>
      </c>
      <c r="D440" t="str">
        <f>VLOOKUP(A440,HOP!A:B,2,0)</f>
        <v>2019202</v>
      </c>
      <c r="E440">
        <f t="shared" si="12"/>
        <v>0</v>
      </c>
      <c r="M440" t="str">
        <f t="shared" si="13"/>
        <v>,2019202</v>
      </c>
    </row>
    <row r="441" ht="14.25" customHeight="1" spans="1:13">
      <c r="A441" s="5" t="s">
        <v>2305</v>
      </c>
      <c r="B441" s="3">
        <v>119</v>
      </c>
      <c r="C441" t="str">
        <f>VLOOKUP(A441,HOP!A:H,8,0)</f>
        <v>119.00</v>
      </c>
      <c r="D441" t="str">
        <f>VLOOKUP(A441,HOP!A:B,2,0)</f>
        <v>2018533</v>
      </c>
      <c r="E441">
        <f t="shared" si="12"/>
        <v>0</v>
      </c>
      <c r="M441" t="str">
        <f t="shared" si="13"/>
        <v>,2018533</v>
      </c>
    </row>
    <row r="442" ht="14.25" customHeight="1" spans="1:13">
      <c r="A442" s="5" t="s">
        <v>2309</v>
      </c>
      <c r="B442" s="3">
        <v>99</v>
      </c>
      <c r="C442" t="str">
        <f>VLOOKUP(A442,HOP!A:H,8,0)</f>
        <v>99.00</v>
      </c>
      <c r="D442" t="str">
        <f>VLOOKUP(A442,HOP!A:B,2,0)</f>
        <v>2019174</v>
      </c>
      <c r="E442">
        <f t="shared" si="12"/>
        <v>0</v>
      </c>
      <c r="M442" t="str">
        <f t="shared" si="13"/>
        <v>,2019174</v>
      </c>
    </row>
    <row r="443" ht="14.25" customHeight="1" spans="1:13">
      <c r="A443" s="5" t="s">
        <v>2313</v>
      </c>
      <c r="B443" s="3">
        <v>128</v>
      </c>
      <c r="C443" t="str">
        <f>VLOOKUP(A443,HOP!A:H,8,0)</f>
        <v>128.00</v>
      </c>
      <c r="D443" t="str">
        <f>VLOOKUP(A443,HOP!A:B,2,0)</f>
        <v>2018909</v>
      </c>
      <c r="E443">
        <f t="shared" si="12"/>
        <v>0</v>
      </c>
      <c r="M443" t="str">
        <f t="shared" si="13"/>
        <v>,2018909</v>
      </c>
    </row>
    <row r="444" ht="14.25" customHeight="1" spans="1:13">
      <c r="A444" s="5" t="s">
        <v>2317</v>
      </c>
      <c r="B444" s="3">
        <v>130</v>
      </c>
      <c r="C444" t="str">
        <f>VLOOKUP(A444,HOP!A:H,8,0)</f>
        <v>130.00</v>
      </c>
      <c r="D444" t="str">
        <f>VLOOKUP(A444,HOP!A:B,2,0)</f>
        <v>2018782</v>
      </c>
      <c r="E444">
        <f t="shared" si="12"/>
        <v>0</v>
      </c>
      <c r="M444" t="str">
        <f t="shared" si="13"/>
        <v>,2018782</v>
      </c>
    </row>
    <row r="445" ht="14.25" customHeight="1" spans="1:13">
      <c r="A445" s="5" t="s">
        <v>2321</v>
      </c>
      <c r="B445" s="3">
        <v>141</v>
      </c>
      <c r="C445" t="str">
        <f>VLOOKUP(A445,HOP!A:H,8,0)</f>
        <v>141.00</v>
      </c>
      <c r="D445" t="str">
        <f>VLOOKUP(A445,HOP!A:B,2,0)</f>
        <v>2018802</v>
      </c>
      <c r="E445">
        <f t="shared" si="12"/>
        <v>0</v>
      </c>
      <c r="M445" t="str">
        <f t="shared" si="13"/>
        <v>,2018802</v>
      </c>
    </row>
    <row r="446" ht="14.25" customHeight="1" spans="1:13">
      <c r="A446" s="5" t="s">
        <v>2323</v>
      </c>
      <c r="B446" s="3">
        <v>159</v>
      </c>
      <c r="C446" t="str">
        <f>VLOOKUP(A446,HOP!A:H,8,0)</f>
        <v>159.00</v>
      </c>
      <c r="D446" t="str">
        <f>VLOOKUP(A446,HOP!A:B,2,0)</f>
        <v>2017191</v>
      </c>
      <c r="E446">
        <f t="shared" si="12"/>
        <v>0</v>
      </c>
      <c r="M446" t="str">
        <f t="shared" si="13"/>
        <v>,2017191</v>
      </c>
    </row>
    <row r="447" ht="14.25" customHeight="1" spans="1:13">
      <c r="A447" s="5" t="s">
        <v>2328</v>
      </c>
      <c r="B447" s="3">
        <v>168</v>
      </c>
      <c r="C447" t="str">
        <f>VLOOKUP(A447,HOP!A:H,8,0)</f>
        <v>168.00</v>
      </c>
      <c r="D447" t="str">
        <f>VLOOKUP(A447,HOP!A:B,2,0)</f>
        <v>2018882</v>
      </c>
      <c r="E447">
        <f t="shared" si="12"/>
        <v>0</v>
      </c>
      <c r="M447" t="str">
        <f t="shared" si="13"/>
        <v>,2018882</v>
      </c>
    </row>
    <row r="448" ht="14.25" customHeight="1" spans="1:13">
      <c r="A448" s="5" t="s">
        <v>2330</v>
      </c>
      <c r="B448" s="3">
        <v>345</v>
      </c>
      <c r="C448" t="str">
        <f>VLOOKUP(A448,HOP!A:H,8,0)</f>
        <v>345.00</v>
      </c>
      <c r="D448" t="str">
        <f>VLOOKUP(A448,HOP!A:B,2,0)</f>
        <v>2018077</v>
      </c>
      <c r="E448">
        <f t="shared" si="12"/>
        <v>0</v>
      </c>
      <c r="M448" t="str">
        <f t="shared" si="13"/>
        <v>,2018077</v>
      </c>
    </row>
    <row r="449" ht="14.25" customHeight="1" spans="1:13">
      <c r="A449" s="5" t="s">
        <v>2334</v>
      </c>
      <c r="B449" s="3">
        <v>343</v>
      </c>
      <c r="C449" t="str">
        <f>VLOOKUP(A449,HOP!A:H,8,0)</f>
        <v>343.00</v>
      </c>
      <c r="D449" t="str">
        <f>VLOOKUP(A449,HOP!A:B,2,0)</f>
        <v>2017934</v>
      </c>
      <c r="E449">
        <f t="shared" si="12"/>
        <v>0</v>
      </c>
      <c r="M449" t="str">
        <f t="shared" si="13"/>
        <v>,2017934</v>
      </c>
    </row>
    <row r="450" ht="14.25" customHeight="1" spans="1:13">
      <c r="A450" s="5" t="s">
        <v>2339</v>
      </c>
      <c r="B450" s="3">
        <v>101</v>
      </c>
      <c r="C450" t="str">
        <f>VLOOKUP(A450,HOP!A:H,8,0)</f>
        <v>101.00</v>
      </c>
      <c r="D450" t="str">
        <f>VLOOKUP(A450,HOP!A:B,2,0)</f>
        <v>2019117</v>
      </c>
      <c r="E450">
        <f t="shared" si="12"/>
        <v>0</v>
      </c>
      <c r="M450" t="str">
        <f t="shared" si="13"/>
        <v>,2019117</v>
      </c>
    </row>
    <row r="451" ht="14.25" customHeight="1" spans="1:13">
      <c r="A451" s="5" t="s">
        <v>2341</v>
      </c>
      <c r="B451" s="3">
        <v>405</v>
      </c>
      <c r="C451" t="str">
        <f>VLOOKUP(A451,HOP!A:H,8,0)</f>
        <v>405.00</v>
      </c>
      <c r="D451" t="str">
        <f>VLOOKUP(A451,HOP!A:B,2,0)</f>
        <v>2018879</v>
      </c>
      <c r="E451">
        <f t="shared" ref="E451:E514" si="14">B451-C451</f>
        <v>0</v>
      </c>
      <c r="M451" t="str">
        <f t="shared" ref="M451:M514" si="15">$M$1&amp;D451</f>
        <v>,2018879</v>
      </c>
    </row>
    <row r="452" ht="14.25" customHeight="1" spans="1:13">
      <c r="A452" s="5" t="s">
        <v>2347</v>
      </c>
      <c r="B452" s="3">
        <v>326</v>
      </c>
      <c r="C452" t="str">
        <f>VLOOKUP(A452,HOP!A:H,8,0)</f>
        <v>326.00</v>
      </c>
      <c r="D452" t="str">
        <f>VLOOKUP(A452,HOP!A:B,2,0)</f>
        <v>2019431</v>
      </c>
      <c r="E452">
        <f t="shared" si="14"/>
        <v>0</v>
      </c>
      <c r="M452" t="str">
        <f t="shared" si="15"/>
        <v>,2019431</v>
      </c>
    </row>
    <row r="453" ht="14.25" customHeight="1" spans="1:13">
      <c r="A453" s="5" t="s">
        <v>2351</v>
      </c>
      <c r="B453" s="3">
        <v>113</v>
      </c>
      <c r="C453" t="str">
        <f>VLOOKUP(A453,HOP!A:H,8,0)</f>
        <v>113.00</v>
      </c>
      <c r="D453" t="str">
        <f>VLOOKUP(A453,HOP!A:B,2,0)</f>
        <v>2019298</v>
      </c>
      <c r="E453">
        <f t="shared" si="14"/>
        <v>0</v>
      </c>
      <c r="M453" t="str">
        <f t="shared" si="15"/>
        <v>,2019298</v>
      </c>
    </row>
    <row r="454" ht="14.25" customHeight="1" spans="1:13">
      <c r="A454" s="5" t="s">
        <v>2355</v>
      </c>
      <c r="B454" s="3">
        <v>321</v>
      </c>
      <c r="C454" t="str">
        <f>VLOOKUP(A454,HOP!A:H,8,0)</f>
        <v>321.00</v>
      </c>
      <c r="D454" t="str">
        <f>VLOOKUP(A454,HOP!A:B,2,0)</f>
        <v>2019521</v>
      </c>
      <c r="E454">
        <f t="shared" si="14"/>
        <v>0</v>
      </c>
      <c r="M454" t="str">
        <f t="shared" si="15"/>
        <v>,2019521</v>
      </c>
    </row>
    <row r="455" ht="14.25" customHeight="1" spans="1:13">
      <c r="A455" s="5" t="s">
        <v>2361</v>
      </c>
      <c r="B455" s="3">
        <v>124</v>
      </c>
      <c r="C455" t="str">
        <f>VLOOKUP(A455,HOP!A:H,8,0)</f>
        <v>124.00</v>
      </c>
      <c r="D455" t="str">
        <f>VLOOKUP(A455,HOP!A:B,2,0)</f>
        <v>2019291</v>
      </c>
      <c r="E455">
        <f t="shared" si="14"/>
        <v>0</v>
      </c>
      <c r="M455" t="str">
        <f t="shared" si="15"/>
        <v>,2019291</v>
      </c>
    </row>
    <row r="456" ht="14.25" customHeight="1" spans="1:13">
      <c r="A456" s="5" t="s">
        <v>2363</v>
      </c>
      <c r="B456" s="3">
        <v>109</v>
      </c>
      <c r="C456" t="str">
        <f>VLOOKUP(A456,HOP!A:H,8,0)</f>
        <v>109.00</v>
      </c>
      <c r="D456" t="str">
        <f>VLOOKUP(A456,HOP!A:B,2,0)</f>
        <v>2017673</v>
      </c>
      <c r="E456">
        <f t="shared" si="14"/>
        <v>0</v>
      </c>
      <c r="M456" t="str">
        <f t="shared" si="15"/>
        <v>,2017673</v>
      </c>
    </row>
    <row r="457" ht="14.25" customHeight="1" spans="1:13">
      <c r="A457" s="5" t="s">
        <v>2365</v>
      </c>
      <c r="B457" s="3">
        <v>391</v>
      </c>
      <c r="C457" t="str">
        <f>VLOOKUP(A457,HOP!A:H,8,0)</f>
        <v>391.00</v>
      </c>
      <c r="D457" t="str">
        <f>VLOOKUP(A457,HOP!A:B,2,0)</f>
        <v>2019191</v>
      </c>
      <c r="E457">
        <f t="shared" si="14"/>
        <v>0</v>
      </c>
      <c r="M457" t="str">
        <f t="shared" si="15"/>
        <v>,2019191</v>
      </c>
    </row>
    <row r="458" ht="14.25" customHeight="1" spans="1:13">
      <c r="A458" s="5" t="s">
        <v>2373</v>
      </c>
      <c r="B458" s="3">
        <v>101</v>
      </c>
      <c r="C458" t="str">
        <f>VLOOKUP(A458,HOP!A:H,8,0)</f>
        <v>101.00</v>
      </c>
      <c r="D458" t="str">
        <f>VLOOKUP(A458,HOP!A:B,2,0)</f>
        <v>2019260</v>
      </c>
      <c r="E458">
        <f t="shared" si="14"/>
        <v>0</v>
      </c>
      <c r="M458" t="str">
        <f t="shared" si="15"/>
        <v>,2019260</v>
      </c>
    </row>
    <row r="459" ht="14.25" customHeight="1" spans="1:13">
      <c r="A459" s="5" t="s">
        <v>2377</v>
      </c>
      <c r="B459" s="3">
        <v>171</v>
      </c>
      <c r="C459" t="str">
        <f>VLOOKUP(A459,HOP!A:H,8,0)</f>
        <v>171.00</v>
      </c>
      <c r="D459" t="str">
        <f>VLOOKUP(A459,HOP!A:B,2,0)</f>
        <v>2019429</v>
      </c>
      <c r="E459">
        <f t="shared" si="14"/>
        <v>0</v>
      </c>
      <c r="M459" t="str">
        <f t="shared" si="15"/>
        <v>,2019429</v>
      </c>
    </row>
    <row r="460" ht="14.25" customHeight="1" spans="1:13">
      <c r="A460" s="5" t="s">
        <v>2380</v>
      </c>
      <c r="B460" s="3">
        <v>181</v>
      </c>
      <c r="C460" t="str">
        <f>VLOOKUP(A460,HOP!A:H,8,0)</f>
        <v>181.00</v>
      </c>
      <c r="D460" t="str">
        <f>VLOOKUP(A460,HOP!A:B,2,0)</f>
        <v>2019358</v>
      </c>
      <c r="E460">
        <f t="shared" si="14"/>
        <v>0</v>
      </c>
      <c r="M460" t="str">
        <f t="shared" si="15"/>
        <v>,2019358</v>
      </c>
    </row>
    <row r="461" ht="14.25" customHeight="1" spans="1:13">
      <c r="A461" s="5" t="s">
        <v>2386</v>
      </c>
      <c r="B461" s="3">
        <v>427</v>
      </c>
      <c r="C461" t="str">
        <f>VLOOKUP(A461,HOP!A:H,8,0)</f>
        <v>427.00</v>
      </c>
      <c r="D461" t="str">
        <f>VLOOKUP(A461,HOP!A:B,2,0)</f>
        <v>2017959</v>
      </c>
      <c r="E461">
        <f t="shared" si="14"/>
        <v>0</v>
      </c>
      <c r="M461" t="str">
        <f t="shared" si="15"/>
        <v>,2017959</v>
      </c>
    </row>
    <row r="462" ht="14.25" customHeight="1" spans="1:13">
      <c r="A462" s="5" t="s">
        <v>2391</v>
      </c>
      <c r="B462" s="3">
        <v>265</v>
      </c>
      <c r="C462" t="str">
        <f>VLOOKUP(A462,HOP!A:H,8,0)</f>
        <v>265.00</v>
      </c>
      <c r="D462" t="str">
        <f>VLOOKUP(A462,HOP!A:B,2,0)</f>
        <v>2019312</v>
      </c>
      <c r="E462">
        <f t="shared" si="14"/>
        <v>0</v>
      </c>
      <c r="M462" t="str">
        <f t="shared" si="15"/>
        <v>,2019312</v>
      </c>
    </row>
    <row r="463" ht="14.25" customHeight="1" spans="1:13">
      <c r="A463" s="5" t="s">
        <v>2395</v>
      </c>
      <c r="B463" s="3">
        <v>141</v>
      </c>
      <c r="C463" t="str">
        <f>VLOOKUP(A463,HOP!A:H,8,0)</f>
        <v>141.00</v>
      </c>
      <c r="D463" t="str">
        <f>VLOOKUP(A463,HOP!A:B,2,0)</f>
        <v>2018344</v>
      </c>
      <c r="E463">
        <f t="shared" si="14"/>
        <v>0</v>
      </c>
      <c r="M463" t="str">
        <f t="shared" si="15"/>
        <v>,2018344</v>
      </c>
    </row>
    <row r="464" ht="14.25" customHeight="1" spans="1:13">
      <c r="A464" s="5" t="s">
        <v>2399</v>
      </c>
      <c r="B464" s="3">
        <v>139</v>
      </c>
      <c r="C464" t="str">
        <f>VLOOKUP(A464,HOP!A:H,8,0)</f>
        <v>139.00</v>
      </c>
      <c r="D464" t="str">
        <f>VLOOKUP(A464,HOP!A:B,2,0)</f>
        <v>2018688</v>
      </c>
      <c r="E464">
        <f t="shared" si="14"/>
        <v>0</v>
      </c>
      <c r="M464" t="str">
        <f t="shared" si="15"/>
        <v>,2018688</v>
      </c>
    </row>
    <row r="465" ht="14.25" customHeight="1" spans="1:13">
      <c r="A465" s="5" t="s">
        <v>2403</v>
      </c>
      <c r="B465" s="3">
        <v>111</v>
      </c>
      <c r="C465" t="str">
        <f>VLOOKUP(A465,HOP!A:H,8,0)</f>
        <v>111.00</v>
      </c>
      <c r="D465" t="str">
        <f>VLOOKUP(A465,HOP!A:B,2,0)</f>
        <v>2018086</v>
      </c>
      <c r="E465">
        <f t="shared" si="14"/>
        <v>0</v>
      </c>
      <c r="M465" t="str">
        <f t="shared" si="15"/>
        <v>,2018086</v>
      </c>
    </row>
    <row r="466" ht="14.25" customHeight="1" spans="1:13">
      <c r="A466" s="5" t="s">
        <v>2407</v>
      </c>
      <c r="B466" s="3">
        <v>205</v>
      </c>
      <c r="C466" t="str">
        <f>VLOOKUP(A466,HOP!A:H,8,0)</f>
        <v>205.00</v>
      </c>
      <c r="D466" t="str">
        <f>VLOOKUP(A466,HOP!A:B,2,0)</f>
        <v>2019316</v>
      </c>
      <c r="E466">
        <f t="shared" si="14"/>
        <v>0</v>
      </c>
      <c r="M466" t="str">
        <f t="shared" si="15"/>
        <v>,2019316</v>
      </c>
    </row>
    <row r="467" ht="14.25" customHeight="1" spans="1:13">
      <c r="A467" s="5" t="s">
        <v>2411</v>
      </c>
      <c r="B467" s="3">
        <v>282</v>
      </c>
      <c r="C467" t="str">
        <f>VLOOKUP(A467,HOP!A:H,8,0)</f>
        <v>282.00</v>
      </c>
      <c r="D467" t="str">
        <f>VLOOKUP(A467,HOP!A:B,2,0)</f>
        <v>2016375</v>
      </c>
      <c r="E467">
        <f t="shared" si="14"/>
        <v>0</v>
      </c>
      <c r="M467" t="str">
        <f t="shared" si="15"/>
        <v>,2016375</v>
      </c>
    </row>
    <row r="468" ht="14.25" customHeight="1" spans="1:13">
      <c r="A468" s="5" t="s">
        <v>2417</v>
      </c>
      <c r="B468" s="3">
        <v>130</v>
      </c>
      <c r="C468" t="str">
        <f>VLOOKUP(A468,HOP!A:H,8,0)</f>
        <v>130.00</v>
      </c>
      <c r="D468" t="str">
        <f>VLOOKUP(A468,HOP!A:B,2,0)</f>
        <v>2015540</v>
      </c>
      <c r="E468">
        <f t="shared" si="14"/>
        <v>0</v>
      </c>
      <c r="M468" t="str">
        <f t="shared" si="15"/>
        <v>,2015540</v>
      </c>
    </row>
    <row r="469" ht="14.25" customHeight="1" spans="1:13">
      <c r="A469" s="5" t="s">
        <v>2422</v>
      </c>
      <c r="B469" s="3">
        <v>125</v>
      </c>
      <c r="C469" t="str">
        <f>VLOOKUP(A469,HOP!A:H,8,0)</f>
        <v>125.00</v>
      </c>
      <c r="D469" t="str">
        <f>VLOOKUP(A469,HOP!A:B,2,0)</f>
        <v>2018042</v>
      </c>
      <c r="E469">
        <f t="shared" si="14"/>
        <v>0</v>
      </c>
      <c r="M469" t="str">
        <f t="shared" si="15"/>
        <v>,2018042</v>
      </c>
    </row>
    <row r="470" ht="14.25" customHeight="1" spans="1:13">
      <c r="A470" s="5" t="s">
        <v>2426</v>
      </c>
      <c r="B470" s="3">
        <v>196</v>
      </c>
      <c r="C470" t="str">
        <f>VLOOKUP(A470,HOP!A:H,8,0)</f>
        <v>196.00</v>
      </c>
      <c r="D470" t="str">
        <f>VLOOKUP(A470,HOP!A:B,2,0)</f>
        <v>2017197</v>
      </c>
      <c r="E470">
        <f t="shared" si="14"/>
        <v>0</v>
      </c>
      <c r="M470" t="str">
        <f t="shared" si="15"/>
        <v>,2017197</v>
      </c>
    </row>
    <row r="471" ht="14.25" customHeight="1" spans="1:13">
      <c r="A471" s="5" t="s">
        <v>2430</v>
      </c>
      <c r="B471" s="3">
        <v>133</v>
      </c>
      <c r="C471" t="str">
        <f>VLOOKUP(A471,HOP!A:H,8,0)</f>
        <v>133.00</v>
      </c>
      <c r="D471" t="str">
        <f>VLOOKUP(A471,HOP!A:B,2,0)</f>
        <v>2018051</v>
      </c>
      <c r="E471">
        <f t="shared" si="14"/>
        <v>0</v>
      </c>
      <c r="M471" t="str">
        <f t="shared" si="15"/>
        <v>,2018051</v>
      </c>
    </row>
    <row r="472" ht="14.25" customHeight="1" spans="1:13">
      <c r="A472" s="5" t="s">
        <v>2434</v>
      </c>
      <c r="B472" s="3">
        <v>133</v>
      </c>
      <c r="C472" t="str">
        <f>VLOOKUP(A472,HOP!A:H,8,0)</f>
        <v>133.00</v>
      </c>
      <c r="D472" t="str">
        <f>VLOOKUP(A472,HOP!A:B,2,0)</f>
        <v>2016681</v>
      </c>
      <c r="E472">
        <f t="shared" si="14"/>
        <v>0</v>
      </c>
      <c r="M472" t="str">
        <f t="shared" si="15"/>
        <v>,2016681</v>
      </c>
    </row>
    <row r="473" ht="14.25" customHeight="1" spans="1:13">
      <c r="A473" s="5" t="s">
        <v>2439</v>
      </c>
      <c r="B473" s="3">
        <v>100</v>
      </c>
      <c r="C473" t="str">
        <f>VLOOKUP(A473,HOP!A:H,8,0)</f>
        <v>100.00</v>
      </c>
      <c r="D473" t="str">
        <f>VLOOKUP(A473,HOP!A:B,2,0)</f>
        <v>2016351</v>
      </c>
      <c r="E473">
        <f t="shared" si="14"/>
        <v>0</v>
      </c>
      <c r="M473" t="str">
        <f t="shared" si="15"/>
        <v>,2016351</v>
      </c>
    </row>
    <row r="474" ht="14.25" customHeight="1" spans="1:13">
      <c r="A474" s="5" t="s">
        <v>2443</v>
      </c>
      <c r="B474" s="3">
        <v>126</v>
      </c>
      <c r="C474" t="str">
        <f>VLOOKUP(A474,HOP!A:H,8,0)</f>
        <v>126.00</v>
      </c>
      <c r="D474" t="str">
        <f>VLOOKUP(A474,HOP!A:B,2,0)</f>
        <v>2002600</v>
      </c>
      <c r="E474">
        <f t="shared" si="14"/>
        <v>0</v>
      </c>
      <c r="M474" t="str">
        <f t="shared" si="15"/>
        <v>,2002600</v>
      </c>
    </row>
    <row r="475" ht="14.25" customHeight="1" spans="1:13">
      <c r="A475" s="5" t="s">
        <v>2449</v>
      </c>
      <c r="B475" s="3">
        <v>172</v>
      </c>
      <c r="C475" t="str">
        <f>VLOOKUP(A475,HOP!A:H,8,0)</f>
        <v>172.00</v>
      </c>
      <c r="D475" t="str">
        <f>VLOOKUP(A475,HOP!A:B,2,0)</f>
        <v>2000647</v>
      </c>
      <c r="E475">
        <f t="shared" si="14"/>
        <v>0</v>
      </c>
      <c r="M475" t="str">
        <f t="shared" si="15"/>
        <v>,2000647</v>
      </c>
    </row>
    <row r="476" ht="14.25" customHeight="1" spans="1:13">
      <c r="A476" s="5" t="s">
        <v>2453</v>
      </c>
      <c r="B476" s="3">
        <v>131</v>
      </c>
      <c r="C476" t="str">
        <f>VLOOKUP(A476,HOP!A:H,8,0)</f>
        <v>131.00</v>
      </c>
      <c r="D476" t="str">
        <f>VLOOKUP(A476,HOP!A:B,2,0)</f>
        <v>2016512</v>
      </c>
      <c r="E476">
        <f t="shared" si="14"/>
        <v>0</v>
      </c>
      <c r="M476" t="str">
        <f t="shared" si="15"/>
        <v>,2016512</v>
      </c>
    </row>
    <row r="477" ht="14.25" customHeight="1" spans="1:13">
      <c r="A477" s="5" t="s">
        <v>2456</v>
      </c>
      <c r="B477" s="3">
        <v>178</v>
      </c>
      <c r="C477" t="str">
        <f>VLOOKUP(A477,HOP!A:H,8,0)</f>
        <v>178.00</v>
      </c>
      <c r="D477" t="str">
        <f>VLOOKUP(A477,HOP!A:B,2,0)</f>
        <v>2016923</v>
      </c>
      <c r="E477">
        <f t="shared" si="14"/>
        <v>0</v>
      </c>
      <c r="M477" t="str">
        <f t="shared" si="15"/>
        <v>,2016923</v>
      </c>
    </row>
    <row r="478" ht="14.25" customHeight="1" spans="1:13">
      <c r="A478" s="5" t="s">
        <v>2460</v>
      </c>
      <c r="B478" s="3">
        <v>154</v>
      </c>
      <c r="C478" t="str">
        <f>VLOOKUP(A478,HOP!A:H,8,0)</f>
        <v>154.00</v>
      </c>
      <c r="D478" t="str">
        <f>VLOOKUP(A478,HOP!A:B,2,0)</f>
        <v>2000297</v>
      </c>
      <c r="E478">
        <f t="shared" si="14"/>
        <v>0</v>
      </c>
      <c r="M478" t="str">
        <f t="shared" si="15"/>
        <v>,2000297</v>
      </c>
    </row>
    <row r="479" ht="14.25" customHeight="1" spans="1:13">
      <c r="A479" s="5" t="s">
        <v>2462</v>
      </c>
      <c r="B479" s="3">
        <v>107</v>
      </c>
      <c r="C479" t="str">
        <f>VLOOKUP(A479,HOP!A:H,8,0)</f>
        <v>107.00</v>
      </c>
      <c r="D479" t="str">
        <f>VLOOKUP(A479,HOP!A:B,2,0)</f>
        <v>2018074</v>
      </c>
      <c r="E479">
        <f t="shared" si="14"/>
        <v>0</v>
      </c>
      <c r="M479" t="str">
        <f t="shared" si="15"/>
        <v>,2018074</v>
      </c>
    </row>
    <row r="480" ht="14.25" customHeight="1" spans="1:13">
      <c r="A480" s="5" t="s">
        <v>2464</v>
      </c>
      <c r="B480" s="3">
        <v>350</v>
      </c>
      <c r="C480" t="str">
        <f>VLOOKUP(A480,HOP!A:H,8,0)</f>
        <v>350.00</v>
      </c>
      <c r="D480" t="str">
        <f>VLOOKUP(A480,HOP!A:B,2,0)</f>
        <v>2015430</v>
      </c>
      <c r="E480">
        <f t="shared" si="14"/>
        <v>0</v>
      </c>
      <c r="M480" t="str">
        <f t="shared" si="15"/>
        <v>,2015430</v>
      </c>
    </row>
    <row r="481" ht="14.25" customHeight="1" spans="1:13">
      <c r="A481" s="5" t="s">
        <v>2469</v>
      </c>
      <c r="B481" s="3">
        <v>1857</v>
      </c>
      <c r="C481" t="str">
        <f>VLOOKUP(A481,HOP!A:H,8,0)</f>
        <v>1857.00</v>
      </c>
      <c r="D481" t="str">
        <f>VLOOKUP(A481,HOP!A:B,2,0)</f>
        <v>2015311</v>
      </c>
      <c r="E481">
        <f t="shared" si="14"/>
        <v>0</v>
      </c>
      <c r="M481" t="str">
        <f t="shared" si="15"/>
        <v>,2015311</v>
      </c>
    </row>
    <row r="482" ht="14.25" customHeight="1" spans="1:13">
      <c r="A482" s="5" t="s">
        <v>2476</v>
      </c>
      <c r="B482" s="3">
        <v>154</v>
      </c>
      <c r="C482" t="str">
        <f>VLOOKUP(A482,HOP!A:H,8,0)</f>
        <v>154.00</v>
      </c>
      <c r="D482" t="str">
        <f>VLOOKUP(A482,HOP!A:B,2,0)</f>
        <v>2000296</v>
      </c>
      <c r="E482">
        <f t="shared" si="14"/>
        <v>0</v>
      </c>
      <c r="M482" t="str">
        <f t="shared" si="15"/>
        <v>,2000296</v>
      </c>
    </row>
    <row r="483" ht="14.25" customHeight="1" spans="1:13">
      <c r="A483" s="5" t="s">
        <v>2478</v>
      </c>
      <c r="B483" s="3">
        <v>402</v>
      </c>
      <c r="C483" t="str">
        <f>VLOOKUP(A483,HOP!A:H,8,0)</f>
        <v>402.00</v>
      </c>
      <c r="D483" t="str">
        <f>VLOOKUP(A483,HOP!A:B,2,0)</f>
        <v>2015759</v>
      </c>
      <c r="E483">
        <f t="shared" si="14"/>
        <v>0</v>
      </c>
      <c r="M483" t="str">
        <f t="shared" si="15"/>
        <v>,2015759</v>
      </c>
    </row>
    <row r="484" ht="14.25" customHeight="1" spans="1:13">
      <c r="A484" s="5" t="s">
        <v>2484</v>
      </c>
      <c r="B484" s="3">
        <v>253</v>
      </c>
      <c r="C484" t="str">
        <f>VLOOKUP(A484,HOP!A:H,8,0)</f>
        <v>253.00</v>
      </c>
      <c r="D484" t="str">
        <f>VLOOKUP(A484,HOP!A:B,2,0)</f>
        <v>2013136</v>
      </c>
      <c r="E484">
        <f t="shared" si="14"/>
        <v>0</v>
      </c>
      <c r="M484" t="str">
        <f t="shared" si="15"/>
        <v>,2013136</v>
      </c>
    </row>
    <row r="485" ht="14.25" customHeight="1" spans="1:13">
      <c r="A485" s="5" t="s">
        <v>2489</v>
      </c>
      <c r="B485" s="3">
        <v>147</v>
      </c>
      <c r="C485" t="str">
        <f>VLOOKUP(A485,HOP!A:H,8,0)</f>
        <v>147.00</v>
      </c>
      <c r="D485" t="str">
        <f>VLOOKUP(A485,HOP!A:B,2,0)</f>
        <v>2018123</v>
      </c>
      <c r="E485">
        <f t="shared" si="14"/>
        <v>0</v>
      </c>
      <c r="M485" t="str">
        <f t="shared" si="15"/>
        <v>,2018123</v>
      </c>
    </row>
    <row r="486" ht="14.25" customHeight="1" spans="1:13">
      <c r="A486" s="5" t="s">
        <v>2494</v>
      </c>
      <c r="B486" s="3">
        <v>171</v>
      </c>
      <c r="C486" t="str">
        <f>VLOOKUP(A486,HOP!A:H,8,0)</f>
        <v>171.00</v>
      </c>
      <c r="D486" t="str">
        <f>VLOOKUP(A486,HOP!A:B,2,0)</f>
        <v>2018232</v>
      </c>
      <c r="E486">
        <f t="shared" si="14"/>
        <v>0</v>
      </c>
      <c r="M486" t="str">
        <f t="shared" si="15"/>
        <v>,2018232</v>
      </c>
    </row>
    <row r="487" ht="14.25" customHeight="1" spans="1:13">
      <c r="A487" s="5" t="s">
        <v>2499</v>
      </c>
      <c r="B487" s="3">
        <v>112</v>
      </c>
      <c r="C487" t="str">
        <f>VLOOKUP(A487,HOP!A:H,8,0)</f>
        <v>112.00</v>
      </c>
      <c r="D487" t="str">
        <f>VLOOKUP(A487,HOP!A:B,2,0)</f>
        <v>2018871</v>
      </c>
      <c r="E487">
        <f t="shared" si="14"/>
        <v>0</v>
      </c>
      <c r="M487" t="str">
        <f t="shared" si="15"/>
        <v>,2018871</v>
      </c>
    </row>
    <row r="488" ht="14.25" customHeight="1" spans="1:13">
      <c r="A488" s="5" t="s">
        <v>2503</v>
      </c>
      <c r="B488" s="3">
        <v>155</v>
      </c>
      <c r="C488" t="str">
        <f>VLOOKUP(A488,HOP!A:H,8,0)</f>
        <v>155.00</v>
      </c>
      <c r="D488" t="str">
        <f>VLOOKUP(A488,HOP!A:B,2,0)</f>
        <v>2018270</v>
      </c>
      <c r="E488">
        <f t="shared" si="14"/>
        <v>0</v>
      </c>
      <c r="M488" t="str">
        <f t="shared" si="15"/>
        <v>,2018270</v>
      </c>
    </row>
    <row r="489" ht="14.25" customHeight="1" spans="1:13">
      <c r="A489" s="5" t="s">
        <v>2508</v>
      </c>
      <c r="B489" s="3">
        <v>239</v>
      </c>
      <c r="C489" t="str">
        <f>VLOOKUP(A489,HOP!A:H,8,0)</f>
        <v>239.00</v>
      </c>
      <c r="D489" t="str">
        <f>VLOOKUP(A489,HOP!A:B,2,0)</f>
        <v>2018033</v>
      </c>
      <c r="E489">
        <f t="shared" si="14"/>
        <v>0</v>
      </c>
      <c r="M489" t="str">
        <f t="shared" si="15"/>
        <v>,2018033</v>
      </c>
    </row>
    <row r="490" ht="14.25" customHeight="1" spans="1:13">
      <c r="A490" s="5" t="s">
        <v>2512</v>
      </c>
      <c r="B490" s="3">
        <v>599</v>
      </c>
      <c r="C490" t="str">
        <f>VLOOKUP(A490,HOP!A:H,8,0)</f>
        <v>599.00</v>
      </c>
      <c r="D490" t="str">
        <f>VLOOKUP(A490,HOP!A:B,2,0)</f>
        <v>2018410</v>
      </c>
      <c r="E490">
        <f t="shared" si="14"/>
        <v>0</v>
      </c>
      <c r="M490" t="str">
        <f t="shared" si="15"/>
        <v>,2018410</v>
      </c>
    </row>
    <row r="491" ht="14.25" customHeight="1" spans="1:13">
      <c r="A491" s="5" t="s">
        <v>2514</v>
      </c>
      <c r="B491" s="3">
        <v>172</v>
      </c>
      <c r="C491" t="str">
        <f>VLOOKUP(A491,HOP!A:H,8,0)</f>
        <v>172.00</v>
      </c>
      <c r="D491" t="str">
        <f>VLOOKUP(A491,HOP!A:B,2,0)</f>
        <v>2018246</v>
      </c>
      <c r="E491">
        <f t="shared" si="14"/>
        <v>0</v>
      </c>
      <c r="M491" t="str">
        <f t="shared" si="15"/>
        <v>,2018246</v>
      </c>
    </row>
    <row r="492" ht="14.25" customHeight="1" spans="1:13">
      <c r="A492" s="5" t="s">
        <v>2518</v>
      </c>
      <c r="B492" s="3">
        <v>133</v>
      </c>
      <c r="C492" t="str">
        <f>VLOOKUP(A492,HOP!A:H,8,0)</f>
        <v>133.00</v>
      </c>
      <c r="D492" t="str">
        <f>VLOOKUP(A492,HOP!A:B,2,0)</f>
        <v>2019036</v>
      </c>
      <c r="E492">
        <f t="shared" si="14"/>
        <v>0</v>
      </c>
      <c r="M492" t="str">
        <f t="shared" si="15"/>
        <v>,2019036</v>
      </c>
    </row>
    <row r="493" ht="14.25" customHeight="1" spans="1:13">
      <c r="A493" s="5" t="s">
        <v>2522</v>
      </c>
      <c r="B493" s="3">
        <v>130</v>
      </c>
      <c r="C493" t="str">
        <f>VLOOKUP(A493,HOP!A:H,8,0)</f>
        <v>130.00</v>
      </c>
      <c r="D493" t="str">
        <f>VLOOKUP(A493,HOP!A:B,2,0)</f>
        <v>2019080</v>
      </c>
      <c r="E493">
        <f t="shared" si="14"/>
        <v>0</v>
      </c>
      <c r="M493" t="str">
        <f t="shared" si="15"/>
        <v>,2019080</v>
      </c>
    </row>
    <row r="494" ht="14.25" customHeight="1" spans="1:13">
      <c r="A494" s="5" t="s">
        <v>2526</v>
      </c>
      <c r="B494" s="3">
        <v>104</v>
      </c>
      <c r="C494" t="str">
        <f>VLOOKUP(A494,HOP!A:H,8,0)</f>
        <v>104.00</v>
      </c>
      <c r="D494" t="str">
        <f>VLOOKUP(A494,HOP!A:B,2,0)</f>
        <v>2019196</v>
      </c>
      <c r="E494">
        <f t="shared" si="14"/>
        <v>0</v>
      </c>
      <c r="M494" t="str">
        <f t="shared" si="15"/>
        <v>,2019196</v>
      </c>
    </row>
    <row r="495" ht="14.25" customHeight="1" spans="1:13">
      <c r="A495" s="5" t="s">
        <v>2530</v>
      </c>
      <c r="B495" s="3">
        <v>113</v>
      </c>
      <c r="C495" t="str">
        <f>VLOOKUP(A495,HOP!A:H,8,0)</f>
        <v>113.00</v>
      </c>
      <c r="D495" t="str">
        <f>VLOOKUP(A495,HOP!A:B,2,0)</f>
        <v>2019137</v>
      </c>
      <c r="E495">
        <f t="shared" si="14"/>
        <v>0</v>
      </c>
      <c r="M495" t="str">
        <f t="shared" si="15"/>
        <v>,2019137</v>
      </c>
    </row>
    <row r="496" ht="14.25" customHeight="1" spans="1:13">
      <c r="A496" s="5" t="s">
        <v>2534</v>
      </c>
      <c r="B496" s="3">
        <v>156</v>
      </c>
      <c r="C496" t="str">
        <f>VLOOKUP(A496,HOP!A:H,8,0)</f>
        <v>156.00</v>
      </c>
      <c r="D496" t="str">
        <f>VLOOKUP(A496,HOP!A:B,2,0)</f>
        <v>2018927</v>
      </c>
      <c r="E496">
        <f t="shared" si="14"/>
        <v>0</v>
      </c>
      <c r="M496" t="str">
        <f t="shared" si="15"/>
        <v>,2018927</v>
      </c>
    </row>
    <row r="497" ht="14.25" customHeight="1" spans="1:13">
      <c r="A497" s="5" t="s">
        <v>2539</v>
      </c>
      <c r="B497" s="3">
        <v>182</v>
      </c>
      <c r="C497" t="str">
        <f>VLOOKUP(A497,HOP!A:H,8,0)</f>
        <v>182.00</v>
      </c>
      <c r="D497" t="str">
        <f>VLOOKUP(A497,HOP!A:B,2,0)</f>
        <v>2018400</v>
      </c>
      <c r="E497">
        <f t="shared" si="14"/>
        <v>0</v>
      </c>
      <c r="M497" t="str">
        <f t="shared" si="15"/>
        <v>,2018400</v>
      </c>
    </row>
    <row r="498" ht="14.25" customHeight="1" spans="1:13">
      <c r="A498" s="5" t="s">
        <v>2544</v>
      </c>
      <c r="B498" s="3">
        <v>124</v>
      </c>
      <c r="C498" t="str">
        <f>VLOOKUP(A498,HOP!A:H,8,0)</f>
        <v>124.00</v>
      </c>
      <c r="D498" t="str">
        <f>VLOOKUP(A498,HOP!A:B,2,0)</f>
        <v>2018535</v>
      </c>
      <c r="E498">
        <f t="shared" si="14"/>
        <v>0</v>
      </c>
      <c r="M498" t="str">
        <f t="shared" si="15"/>
        <v>,2018535</v>
      </c>
    </row>
    <row r="499" ht="14.25" customHeight="1" spans="1:13">
      <c r="A499" s="5" t="s">
        <v>2549</v>
      </c>
      <c r="B499" s="3">
        <v>265</v>
      </c>
      <c r="C499" t="str">
        <f>VLOOKUP(A499,HOP!A:H,8,0)</f>
        <v>265.00</v>
      </c>
      <c r="D499" t="str">
        <f>VLOOKUP(A499,HOP!A:B,2,0)</f>
        <v>2019248</v>
      </c>
      <c r="E499">
        <f t="shared" si="14"/>
        <v>0</v>
      </c>
      <c r="M499" t="str">
        <f t="shared" si="15"/>
        <v>,2019248</v>
      </c>
    </row>
    <row r="500" ht="14.25" customHeight="1" spans="1:13">
      <c r="A500" s="5" t="s">
        <v>2553</v>
      </c>
      <c r="B500" s="3">
        <v>113</v>
      </c>
      <c r="C500" t="str">
        <f>VLOOKUP(A500,HOP!A:H,8,0)</f>
        <v>113.00</v>
      </c>
      <c r="D500" t="str">
        <f>VLOOKUP(A500,HOP!A:B,2,0)</f>
        <v>2018987</v>
      </c>
      <c r="E500">
        <f t="shared" si="14"/>
        <v>0</v>
      </c>
      <c r="M500" t="str">
        <f t="shared" si="15"/>
        <v>,2018987</v>
      </c>
    </row>
    <row r="501" ht="14.25" customHeight="1" spans="1:13">
      <c r="A501" s="5" t="s">
        <v>2557</v>
      </c>
      <c r="B501" s="3">
        <v>133</v>
      </c>
      <c r="C501" t="str">
        <f>VLOOKUP(A501,HOP!A:H,8,0)</f>
        <v>133.00</v>
      </c>
      <c r="D501" t="str">
        <f>VLOOKUP(A501,HOP!A:B,2,0)</f>
        <v>2019063</v>
      </c>
      <c r="E501">
        <f t="shared" si="14"/>
        <v>0</v>
      </c>
      <c r="M501" t="str">
        <f t="shared" si="15"/>
        <v>,2019063</v>
      </c>
    </row>
    <row r="502" ht="14.25" customHeight="1" spans="1:13">
      <c r="A502" s="5" t="s">
        <v>2562</v>
      </c>
      <c r="B502" s="3">
        <v>106</v>
      </c>
      <c r="C502" t="str">
        <f>VLOOKUP(A502,HOP!A:H,8,0)</f>
        <v>106.00</v>
      </c>
      <c r="D502" t="str">
        <f>VLOOKUP(A502,HOP!A:B,2,0)</f>
        <v>2019276</v>
      </c>
      <c r="E502">
        <f t="shared" si="14"/>
        <v>0</v>
      </c>
      <c r="M502" t="str">
        <f t="shared" si="15"/>
        <v>,2019276</v>
      </c>
    </row>
    <row r="503" ht="14.25" customHeight="1" spans="1:13">
      <c r="A503" s="5" t="s">
        <v>2566</v>
      </c>
      <c r="B503" s="3">
        <v>155</v>
      </c>
      <c r="C503" t="str">
        <f>VLOOKUP(A503,HOP!A:H,8,0)</f>
        <v>155.00</v>
      </c>
      <c r="D503" t="str">
        <f>VLOOKUP(A503,HOP!A:B,2,0)</f>
        <v>2018511</v>
      </c>
      <c r="E503">
        <f t="shared" si="14"/>
        <v>0</v>
      </c>
      <c r="M503" t="str">
        <f t="shared" si="15"/>
        <v>,2018511</v>
      </c>
    </row>
    <row r="504" ht="14.25" customHeight="1" spans="1:13">
      <c r="A504" s="5" t="s">
        <v>2570</v>
      </c>
      <c r="B504" s="3">
        <v>180</v>
      </c>
      <c r="C504" t="str">
        <f>VLOOKUP(A504,HOP!A:H,8,0)</f>
        <v>180.00</v>
      </c>
      <c r="D504" t="str">
        <f>VLOOKUP(A504,HOP!A:B,2,0)</f>
        <v>2017935</v>
      </c>
      <c r="E504">
        <f t="shared" si="14"/>
        <v>0</v>
      </c>
      <c r="M504" t="str">
        <f t="shared" si="15"/>
        <v>,2017935</v>
      </c>
    </row>
    <row r="505" ht="14.25" customHeight="1" spans="1:13">
      <c r="A505" s="5" t="s">
        <v>2572</v>
      </c>
      <c r="B505" s="3">
        <v>103</v>
      </c>
      <c r="C505" t="str">
        <f>VLOOKUP(A505,HOP!A:H,8,0)</f>
        <v>103.00</v>
      </c>
      <c r="D505" t="str">
        <f>VLOOKUP(A505,HOP!A:B,2,0)</f>
        <v>2018857</v>
      </c>
      <c r="E505">
        <f t="shared" si="14"/>
        <v>0</v>
      </c>
      <c r="M505" t="str">
        <f t="shared" si="15"/>
        <v>,2018857</v>
      </c>
    </row>
    <row r="506" ht="14.25" customHeight="1" spans="1:13">
      <c r="A506" s="5" t="s">
        <v>2576</v>
      </c>
      <c r="B506" s="3">
        <v>109</v>
      </c>
      <c r="C506" t="str">
        <f>VLOOKUP(A506,HOP!A:H,8,0)</f>
        <v>109.00</v>
      </c>
      <c r="D506" t="str">
        <f>VLOOKUP(A506,HOP!A:B,2,0)</f>
        <v>2018835</v>
      </c>
      <c r="E506">
        <f t="shared" si="14"/>
        <v>0</v>
      </c>
      <c r="M506" t="str">
        <f t="shared" si="15"/>
        <v>,2018835</v>
      </c>
    </row>
    <row r="507" ht="14.25" customHeight="1" spans="1:13">
      <c r="A507" s="5" t="s">
        <v>2581</v>
      </c>
      <c r="B507" s="3">
        <v>122</v>
      </c>
      <c r="C507" t="str">
        <f>VLOOKUP(A507,HOP!A:H,8,0)</f>
        <v>122.00</v>
      </c>
      <c r="D507" t="str">
        <f>VLOOKUP(A507,HOP!A:B,2,0)</f>
        <v>2018356</v>
      </c>
      <c r="E507">
        <f t="shared" si="14"/>
        <v>0</v>
      </c>
      <c r="M507" t="str">
        <f t="shared" si="15"/>
        <v>,2018356</v>
      </c>
    </row>
    <row r="508" ht="14.25" customHeight="1" spans="1:13">
      <c r="A508" s="5" t="s">
        <v>2583</v>
      </c>
      <c r="B508" s="3">
        <v>80</v>
      </c>
      <c r="C508" t="str">
        <f>VLOOKUP(A508,HOP!A:H,8,0)</f>
        <v>80.00</v>
      </c>
      <c r="D508" t="str">
        <f>VLOOKUP(A508,HOP!A:B,2,0)</f>
        <v>2018778</v>
      </c>
      <c r="E508">
        <f t="shared" si="14"/>
        <v>0</v>
      </c>
      <c r="M508" t="str">
        <f t="shared" si="15"/>
        <v>,2018778</v>
      </c>
    </row>
    <row r="509" ht="14.25" customHeight="1" spans="1:13">
      <c r="A509" s="5" t="s">
        <v>2585</v>
      </c>
      <c r="B509" s="3">
        <v>109</v>
      </c>
      <c r="C509" t="str">
        <f>VLOOKUP(A509,HOP!A:H,8,0)</f>
        <v>109.00</v>
      </c>
      <c r="D509" t="str">
        <f>VLOOKUP(A509,HOP!A:B,2,0)</f>
        <v>2018244</v>
      </c>
      <c r="E509">
        <f t="shared" si="14"/>
        <v>0</v>
      </c>
      <c r="M509" t="str">
        <f t="shared" si="15"/>
        <v>,2018244</v>
      </c>
    </row>
    <row r="510" ht="14.25" customHeight="1" spans="1:13">
      <c r="A510" s="5" t="s">
        <v>2587</v>
      </c>
      <c r="B510" s="3">
        <v>124</v>
      </c>
      <c r="C510" t="str">
        <f>VLOOKUP(A510,HOP!A:H,8,0)</f>
        <v>124.00</v>
      </c>
      <c r="D510" t="str">
        <f>VLOOKUP(A510,HOP!A:B,2,0)</f>
        <v>2018590</v>
      </c>
      <c r="E510">
        <f t="shared" si="14"/>
        <v>0</v>
      </c>
      <c r="M510" t="str">
        <f t="shared" si="15"/>
        <v>,2018590</v>
      </c>
    </row>
    <row r="511" ht="14.25" customHeight="1" spans="1:13">
      <c r="A511" s="5" t="s">
        <v>2589</v>
      </c>
      <c r="B511" s="3">
        <v>122</v>
      </c>
      <c r="C511" t="str">
        <f>VLOOKUP(A511,HOP!A:H,8,0)</f>
        <v>122.00</v>
      </c>
      <c r="D511" t="str">
        <f>VLOOKUP(A511,HOP!A:B,2,0)</f>
        <v>2018359</v>
      </c>
      <c r="E511">
        <f t="shared" si="14"/>
        <v>0</v>
      </c>
      <c r="M511" t="str">
        <f t="shared" si="15"/>
        <v>,2018359</v>
      </c>
    </row>
    <row r="512" ht="14.25" customHeight="1" spans="1:13">
      <c r="A512" s="5" t="s">
        <v>2591</v>
      </c>
      <c r="B512" s="3">
        <v>131</v>
      </c>
      <c r="C512" t="str">
        <f>VLOOKUP(A512,HOP!A:H,8,0)</f>
        <v>131.00</v>
      </c>
      <c r="D512" t="str">
        <f>VLOOKUP(A512,HOP!A:B,2,0)</f>
        <v>2018818</v>
      </c>
      <c r="E512">
        <f t="shared" si="14"/>
        <v>0</v>
      </c>
      <c r="M512" t="str">
        <f t="shared" si="15"/>
        <v>,2018818</v>
      </c>
    </row>
    <row r="513" ht="14.25" customHeight="1" spans="1:13">
      <c r="A513" s="5" t="s">
        <v>2596</v>
      </c>
      <c r="B513" s="3">
        <v>109</v>
      </c>
      <c r="C513" t="str">
        <f>VLOOKUP(A513,HOP!A:H,8,0)</f>
        <v>109.00</v>
      </c>
      <c r="D513" t="str">
        <f>VLOOKUP(A513,HOP!A:B,2,0)</f>
        <v>2018646</v>
      </c>
      <c r="E513">
        <f t="shared" si="14"/>
        <v>0</v>
      </c>
      <c r="M513" t="str">
        <f t="shared" si="15"/>
        <v>,2018646</v>
      </c>
    </row>
    <row r="514" ht="14.25" customHeight="1" spans="1:13">
      <c r="A514" s="5" t="s">
        <v>2600</v>
      </c>
      <c r="B514" s="3">
        <v>176</v>
      </c>
      <c r="C514" t="str">
        <f>VLOOKUP(A514,HOP!A:H,8,0)</f>
        <v>176.00</v>
      </c>
      <c r="D514" t="str">
        <f>VLOOKUP(A514,HOP!A:B,2,0)</f>
        <v>2018893</v>
      </c>
      <c r="E514">
        <f t="shared" si="14"/>
        <v>0</v>
      </c>
      <c r="M514" t="str">
        <f t="shared" si="15"/>
        <v>,2018893</v>
      </c>
    </row>
    <row r="515" ht="14.25" customHeight="1" spans="1:13">
      <c r="A515" s="5" t="s">
        <v>2605</v>
      </c>
      <c r="B515" s="3">
        <v>406</v>
      </c>
      <c r="C515" t="str">
        <f>VLOOKUP(A515,HOP!A:H,8,0)</f>
        <v>406.00</v>
      </c>
      <c r="D515" t="str">
        <f>VLOOKUP(A515,HOP!A:B,2,0)</f>
        <v>2018176</v>
      </c>
      <c r="E515">
        <f t="shared" ref="E515:E578" si="16">B515-C515</f>
        <v>0</v>
      </c>
      <c r="M515" t="str">
        <f t="shared" ref="M515:M578" si="17">$M$1&amp;D515</f>
        <v>,2018176</v>
      </c>
    </row>
    <row r="516" ht="14.25" customHeight="1" spans="1:13">
      <c r="A516" s="5" t="s">
        <v>2608</v>
      </c>
      <c r="B516" s="3">
        <v>178</v>
      </c>
      <c r="C516" t="str">
        <f>VLOOKUP(A516,HOP!A:H,8,0)</f>
        <v>178.00</v>
      </c>
      <c r="D516" t="str">
        <f>VLOOKUP(A516,HOP!A:B,2,0)</f>
        <v>2018804</v>
      </c>
      <c r="E516">
        <f t="shared" si="16"/>
        <v>0</v>
      </c>
      <c r="M516" t="str">
        <f t="shared" si="17"/>
        <v>,2018804</v>
      </c>
    </row>
    <row r="517" ht="14.25" customHeight="1" spans="1:13">
      <c r="A517" s="5" t="s">
        <v>2610</v>
      </c>
      <c r="B517" s="3">
        <v>177</v>
      </c>
      <c r="C517" t="str">
        <f>VLOOKUP(A517,HOP!A:H,8,0)</f>
        <v>177.00</v>
      </c>
      <c r="D517" t="str">
        <f>VLOOKUP(A517,HOP!A:B,2,0)</f>
        <v>2019314</v>
      </c>
      <c r="E517">
        <f t="shared" si="16"/>
        <v>0</v>
      </c>
      <c r="M517" t="str">
        <f t="shared" si="17"/>
        <v>,2019314</v>
      </c>
    </row>
    <row r="518" ht="14.25" customHeight="1" spans="1:13">
      <c r="A518" s="5" t="s">
        <v>2615</v>
      </c>
      <c r="B518" s="3">
        <v>115</v>
      </c>
      <c r="C518" t="str">
        <f>VLOOKUP(A518,HOP!A:H,8,0)</f>
        <v>115.00</v>
      </c>
      <c r="D518" t="str">
        <f>VLOOKUP(A518,HOP!A:B,2,0)</f>
        <v>2018918</v>
      </c>
      <c r="E518">
        <f t="shared" si="16"/>
        <v>0</v>
      </c>
      <c r="M518" t="str">
        <f t="shared" si="17"/>
        <v>,2018918</v>
      </c>
    </row>
    <row r="519" ht="14.25" customHeight="1" spans="1:13">
      <c r="A519" s="5" t="s">
        <v>2617</v>
      </c>
      <c r="B519" s="3">
        <v>127</v>
      </c>
      <c r="C519" t="str">
        <f>VLOOKUP(A519,HOP!A:H,8,0)</f>
        <v>127.00</v>
      </c>
      <c r="D519" t="str">
        <f>VLOOKUP(A519,HOP!A:B,2,0)</f>
        <v>2019477</v>
      </c>
      <c r="E519">
        <f t="shared" si="16"/>
        <v>0</v>
      </c>
      <c r="M519" t="str">
        <f t="shared" si="17"/>
        <v>,2019477</v>
      </c>
    </row>
    <row r="520" ht="14.25" customHeight="1" spans="1:13">
      <c r="A520" s="5" t="s">
        <v>2622</v>
      </c>
      <c r="B520" s="3">
        <v>142</v>
      </c>
      <c r="C520" t="str">
        <f>VLOOKUP(A520,HOP!A:H,8,0)</f>
        <v>142.00</v>
      </c>
      <c r="D520" t="str">
        <f>VLOOKUP(A520,HOP!A:B,2,0)</f>
        <v>2019322</v>
      </c>
      <c r="E520">
        <f t="shared" si="16"/>
        <v>0</v>
      </c>
      <c r="M520" t="str">
        <f t="shared" si="17"/>
        <v>,2019322</v>
      </c>
    </row>
    <row r="521" ht="14.25" customHeight="1" spans="1:13">
      <c r="A521" s="5" t="s">
        <v>2626</v>
      </c>
      <c r="B521" s="3">
        <v>115</v>
      </c>
      <c r="C521" t="str">
        <f>VLOOKUP(A521,HOP!A:H,8,0)</f>
        <v>115.00</v>
      </c>
      <c r="D521" t="str">
        <f>VLOOKUP(A521,HOP!A:B,2,0)</f>
        <v>2019384</v>
      </c>
      <c r="E521">
        <f t="shared" si="16"/>
        <v>0</v>
      </c>
      <c r="M521" t="str">
        <f t="shared" si="17"/>
        <v>,2019384</v>
      </c>
    </row>
    <row r="522" ht="14.25" customHeight="1" spans="1:13">
      <c r="A522" s="5" t="s">
        <v>2630</v>
      </c>
      <c r="B522" s="3">
        <v>766</v>
      </c>
      <c r="C522" t="str">
        <f>VLOOKUP(A522,HOP!A:H,8,0)</f>
        <v>766.00</v>
      </c>
      <c r="D522" t="str">
        <f>VLOOKUP(A522,HOP!A:B,2,0)</f>
        <v>2019378</v>
      </c>
      <c r="E522">
        <f t="shared" si="16"/>
        <v>0</v>
      </c>
      <c r="M522" t="str">
        <f t="shared" si="17"/>
        <v>,2019378</v>
      </c>
    </row>
    <row r="523" ht="14.25" customHeight="1" spans="1:13">
      <c r="A523" s="5" t="s">
        <v>2636</v>
      </c>
      <c r="B523" s="3">
        <v>288</v>
      </c>
      <c r="C523" t="str">
        <f>VLOOKUP(A523,HOP!A:H,8,0)</f>
        <v>288.00</v>
      </c>
      <c r="D523" t="str">
        <f>VLOOKUP(A523,HOP!A:B,2,0)</f>
        <v>2019367</v>
      </c>
      <c r="E523">
        <f t="shared" si="16"/>
        <v>0</v>
      </c>
      <c r="M523" t="str">
        <f t="shared" si="17"/>
        <v>,2019367</v>
      </c>
    </row>
    <row r="524" ht="14.25" customHeight="1" spans="1:13">
      <c r="A524" s="5" t="s">
        <v>2641</v>
      </c>
      <c r="B524" s="3">
        <v>344</v>
      </c>
      <c r="C524" t="str">
        <f>VLOOKUP(A524,HOP!A:H,8,0)</f>
        <v>344.00</v>
      </c>
      <c r="D524" t="str">
        <f>VLOOKUP(A524,HOP!A:B,2,0)</f>
        <v>2019412</v>
      </c>
      <c r="E524">
        <f t="shared" si="16"/>
        <v>0</v>
      </c>
      <c r="M524" t="str">
        <f t="shared" si="17"/>
        <v>,2019412</v>
      </c>
    </row>
    <row r="525" ht="14.25" customHeight="1" spans="1:13">
      <c r="A525" s="5" t="s">
        <v>2645</v>
      </c>
      <c r="B525" s="3">
        <v>114</v>
      </c>
      <c r="C525" t="str">
        <f>VLOOKUP(A525,HOP!A:H,8,0)</f>
        <v>114.00</v>
      </c>
      <c r="D525" t="str">
        <f>VLOOKUP(A525,HOP!A:B,2,0)</f>
        <v>2019381</v>
      </c>
      <c r="E525">
        <f t="shared" si="16"/>
        <v>0</v>
      </c>
      <c r="M525" t="str">
        <f t="shared" si="17"/>
        <v>,2019381</v>
      </c>
    </row>
    <row r="526" ht="14.25" customHeight="1" spans="1:13">
      <c r="A526" s="5" t="s">
        <v>2649</v>
      </c>
      <c r="B526" s="3">
        <v>142</v>
      </c>
      <c r="C526" t="str">
        <f>VLOOKUP(A526,HOP!A:H,8,0)</f>
        <v>142.00</v>
      </c>
      <c r="D526" t="str">
        <f>VLOOKUP(A526,HOP!A:B,2,0)</f>
        <v>2019368</v>
      </c>
      <c r="E526">
        <f t="shared" si="16"/>
        <v>0</v>
      </c>
      <c r="M526" t="str">
        <f t="shared" si="17"/>
        <v>,2019368</v>
      </c>
    </row>
    <row r="527" ht="14.25" customHeight="1" spans="1:13">
      <c r="A527" s="5" t="s">
        <v>2653</v>
      </c>
      <c r="B527" s="3">
        <v>140</v>
      </c>
      <c r="C527" t="str">
        <f>VLOOKUP(A527,HOP!A:H,8,0)</f>
        <v>140.00</v>
      </c>
      <c r="D527" t="str">
        <f>VLOOKUP(A527,HOP!A:B,2,0)</f>
        <v>2019359</v>
      </c>
      <c r="E527">
        <f t="shared" si="16"/>
        <v>0</v>
      </c>
      <c r="M527" t="str">
        <f t="shared" si="17"/>
        <v>,2019359</v>
      </c>
    </row>
    <row r="528" ht="14.25" customHeight="1" spans="1:13">
      <c r="A528" s="5" t="s">
        <v>2656</v>
      </c>
      <c r="B528" s="3">
        <v>106</v>
      </c>
      <c r="C528" t="str">
        <f>VLOOKUP(A528,HOP!A:H,8,0)</f>
        <v>106.00</v>
      </c>
      <c r="D528" t="str">
        <f>VLOOKUP(A528,HOP!A:B,2,0)</f>
        <v>2018751</v>
      </c>
      <c r="E528">
        <f t="shared" si="16"/>
        <v>0</v>
      </c>
      <c r="M528" t="str">
        <f t="shared" si="17"/>
        <v>,2018751</v>
      </c>
    </row>
    <row r="529" ht="14.25" customHeight="1" spans="1:13">
      <c r="A529" s="5" t="s">
        <v>2660</v>
      </c>
      <c r="B529" s="3">
        <v>133</v>
      </c>
      <c r="C529" t="str">
        <f>VLOOKUP(A529,HOP!A:H,8,0)</f>
        <v>133.00</v>
      </c>
      <c r="D529" t="str">
        <f>VLOOKUP(A529,HOP!A:B,2,0)</f>
        <v>2019135</v>
      </c>
      <c r="E529">
        <f t="shared" si="16"/>
        <v>0</v>
      </c>
      <c r="M529" t="str">
        <f t="shared" si="17"/>
        <v>,2019135</v>
      </c>
    </row>
    <row r="530" ht="14.25" customHeight="1" spans="1:13">
      <c r="A530" s="5" t="s">
        <v>2664</v>
      </c>
      <c r="B530" s="3">
        <v>84</v>
      </c>
      <c r="C530" t="str">
        <f>VLOOKUP(A530,HOP!A:H,8,0)</f>
        <v>84.00</v>
      </c>
      <c r="D530" t="str">
        <f>VLOOKUP(A530,HOP!A:B,2,0)</f>
        <v>2018148</v>
      </c>
      <c r="E530">
        <f t="shared" si="16"/>
        <v>0</v>
      </c>
      <c r="M530" t="str">
        <f t="shared" si="17"/>
        <v>,2018148</v>
      </c>
    </row>
    <row r="531" ht="14.25" customHeight="1" spans="1:13">
      <c r="A531" s="5" t="s">
        <v>2669</v>
      </c>
      <c r="B531" s="3">
        <v>124</v>
      </c>
      <c r="C531" t="str">
        <f>VLOOKUP(A531,HOP!A:H,8,0)</f>
        <v>124.00</v>
      </c>
      <c r="D531" t="str">
        <f>VLOOKUP(A531,HOP!A:B,2,0)</f>
        <v>2018438</v>
      </c>
      <c r="E531">
        <f t="shared" si="16"/>
        <v>0</v>
      </c>
      <c r="M531" t="str">
        <f t="shared" si="17"/>
        <v>,2018438</v>
      </c>
    </row>
    <row r="532" ht="14.25" customHeight="1" spans="1:13">
      <c r="A532" s="5" t="s">
        <v>2671</v>
      </c>
      <c r="B532" s="3">
        <v>184</v>
      </c>
      <c r="C532" t="str">
        <f>VLOOKUP(A532,HOP!A:H,8,0)</f>
        <v>184.00</v>
      </c>
      <c r="D532" t="str">
        <f>VLOOKUP(A532,HOP!A:B,2,0)</f>
        <v>2018488</v>
      </c>
      <c r="E532">
        <f t="shared" si="16"/>
        <v>0</v>
      </c>
      <c r="M532" t="str">
        <f t="shared" si="17"/>
        <v>,2018488</v>
      </c>
    </row>
    <row r="533" ht="14.25" customHeight="1" spans="1:13">
      <c r="A533" s="5" t="s">
        <v>2675</v>
      </c>
      <c r="B533" s="3">
        <v>169</v>
      </c>
      <c r="C533" t="str">
        <f>VLOOKUP(A533,HOP!A:H,8,0)</f>
        <v>169.00</v>
      </c>
      <c r="D533" t="str">
        <f>VLOOKUP(A533,HOP!A:B,2,0)</f>
        <v>2018694</v>
      </c>
      <c r="E533">
        <f t="shared" si="16"/>
        <v>0</v>
      </c>
      <c r="M533" t="str">
        <f t="shared" si="17"/>
        <v>,2018694</v>
      </c>
    </row>
    <row r="534" ht="14.25" customHeight="1" spans="1:13">
      <c r="A534" s="5" t="s">
        <v>2679</v>
      </c>
      <c r="B534" s="3">
        <v>346</v>
      </c>
      <c r="C534" t="str">
        <f>VLOOKUP(A534,HOP!A:H,8,0)</f>
        <v>346.00</v>
      </c>
      <c r="D534" t="str">
        <f>VLOOKUP(A534,HOP!A:B,2,0)</f>
        <v>2015656</v>
      </c>
      <c r="E534">
        <f t="shared" si="16"/>
        <v>0</v>
      </c>
      <c r="M534" t="str">
        <f t="shared" si="17"/>
        <v>,2015656</v>
      </c>
    </row>
    <row r="535" ht="14.25" customHeight="1" spans="1:13">
      <c r="A535" s="5" t="s">
        <v>2683</v>
      </c>
      <c r="B535" s="3">
        <v>906</v>
      </c>
      <c r="C535" t="str">
        <f>VLOOKUP(A535,HOP!A:H,8,0)</f>
        <v>906.00</v>
      </c>
      <c r="D535" t="str">
        <f>VLOOKUP(A535,HOP!A:B,2,0)</f>
        <v>2005949</v>
      </c>
      <c r="E535">
        <f t="shared" si="16"/>
        <v>0</v>
      </c>
      <c r="M535" t="str">
        <f t="shared" si="17"/>
        <v>,2005949</v>
      </c>
    </row>
    <row r="536" ht="14.25" customHeight="1" spans="1:13">
      <c r="A536" s="5" t="s">
        <v>2690</v>
      </c>
      <c r="B536" s="3">
        <v>251</v>
      </c>
      <c r="C536" t="str">
        <f>VLOOKUP(A536,HOP!A:H,8,0)</f>
        <v>251.00</v>
      </c>
      <c r="D536" t="str">
        <f>VLOOKUP(A536,HOP!A:B,2,0)</f>
        <v>2003632</v>
      </c>
      <c r="E536">
        <f t="shared" si="16"/>
        <v>0</v>
      </c>
      <c r="M536" t="str">
        <f t="shared" si="17"/>
        <v>,2003632</v>
      </c>
    </row>
    <row r="537" ht="14.25" customHeight="1" spans="1:13">
      <c r="A537" s="5" t="s">
        <v>2697</v>
      </c>
      <c r="B537" s="3">
        <v>496</v>
      </c>
      <c r="C537" t="str">
        <f>VLOOKUP(A537,HOP!A:H,8,0)</f>
        <v>496.00</v>
      </c>
      <c r="D537" t="str">
        <f>VLOOKUP(A537,HOP!A:B,2,0)</f>
        <v>2014512</v>
      </c>
      <c r="E537">
        <f t="shared" si="16"/>
        <v>0</v>
      </c>
      <c r="M537" t="str">
        <f t="shared" si="17"/>
        <v>,2014512</v>
      </c>
    </row>
    <row r="538" ht="14.25" customHeight="1" spans="1:13">
      <c r="A538" s="5" t="s">
        <v>2704</v>
      </c>
      <c r="B538" s="3">
        <v>496</v>
      </c>
      <c r="C538" t="str">
        <f>VLOOKUP(A538,HOP!A:H,8,0)</f>
        <v>496.00</v>
      </c>
      <c r="D538" t="str">
        <f>VLOOKUP(A538,HOP!A:B,2,0)</f>
        <v>2014457</v>
      </c>
      <c r="E538">
        <f t="shared" si="16"/>
        <v>0</v>
      </c>
      <c r="M538" t="str">
        <f t="shared" si="17"/>
        <v>,2014457</v>
      </c>
    </row>
    <row r="539" ht="14.25" customHeight="1" spans="1:13">
      <c r="A539" s="5" t="s">
        <v>2706</v>
      </c>
      <c r="B539" s="3">
        <v>358</v>
      </c>
      <c r="C539" t="str">
        <f>VLOOKUP(A539,HOP!A:H,8,0)</f>
        <v>358.00</v>
      </c>
      <c r="D539" t="str">
        <f>VLOOKUP(A539,HOP!A:B,2,0)</f>
        <v>2009873</v>
      </c>
      <c r="E539">
        <f t="shared" si="16"/>
        <v>0</v>
      </c>
      <c r="M539" t="str">
        <f t="shared" si="17"/>
        <v>,2009873</v>
      </c>
    </row>
    <row r="540" ht="14.25" customHeight="1" spans="1:13">
      <c r="A540" s="43" t="s">
        <v>2713</v>
      </c>
      <c r="B540" s="3">
        <v>3160</v>
      </c>
      <c r="C540">
        <v>3160</v>
      </c>
      <c r="D540">
        <v>1989358</v>
      </c>
      <c r="E540">
        <f t="shared" si="16"/>
        <v>0</v>
      </c>
      <c r="M540" t="str">
        <f t="shared" si="17"/>
        <v>,1989358</v>
      </c>
    </row>
    <row r="541" ht="14.25" customHeight="1" spans="1:13">
      <c r="A541" s="5" t="s">
        <v>2722</v>
      </c>
      <c r="B541" s="3">
        <v>187</v>
      </c>
      <c r="C541" t="str">
        <f>VLOOKUP(A541,HOP!A:H,8,0)</f>
        <v>187.00</v>
      </c>
      <c r="D541" t="str">
        <f>VLOOKUP(A541,HOP!A:B,2,0)</f>
        <v>2017669</v>
      </c>
      <c r="E541">
        <f t="shared" si="16"/>
        <v>0</v>
      </c>
      <c r="M541" t="str">
        <f t="shared" si="17"/>
        <v>,2017669</v>
      </c>
    </row>
    <row r="542" ht="14.25" customHeight="1" spans="1:13">
      <c r="A542" s="5" t="s">
        <v>2727</v>
      </c>
      <c r="B542" s="3">
        <v>139</v>
      </c>
      <c r="C542" t="str">
        <f>VLOOKUP(A542,HOP!A:H,8,0)</f>
        <v>139.00</v>
      </c>
      <c r="D542" t="str">
        <f>VLOOKUP(A542,HOP!A:B,2,0)</f>
        <v>2016925</v>
      </c>
      <c r="E542">
        <f t="shared" si="16"/>
        <v>0</v>
      </c>
      <c r="M542" t="str">
        <f t="shared" si="17"/>
        <v>,2016925</v>
      </c>
    </row>
    <row r="543" ht="14.25" customHeight="1" spans="1:13">
      <c r="A543" s="5" t="s">
        <v>2729</v>
      </c>
      <c r="B543" s="3">
        <v>390</v>
      </c>
      <c r="C543" t="str">
        <f>VLOOKUP(A543,HOP!A:H,8,0)</f>
        <v>390.00</v>
      </c>
      <c r="D543" t="str">
        <f>VLOOKUP(A543,HOP!A:B,2,0)</f>
        <v>2017114</v>
      </c>
      <c r="E543">
        <f t="shared" si="16"/>
        <v>0</v>
      </c>
      <c r="M543" t="str">
        <f t="shared" si="17"/>
        <v>,2017114</v>
      </c>
    </row>
    <row r="544" ht="14.25" customHeight="1" spans="1:13">
      <c r="A544" s="5" t="s">
        <v>2736</v>
      </c>
      <c r="B544" s="3">
        <v>344</v>
      </c>
      <c r="C544" t="str">
        <f>VLOOKUP(A544,HOP!A:H,8,0)</f>
        <v>344.00</v>
      </c>
      <c r="D544" t="str">
        <f>VLOOKUP(A544,HOP!A:B,2,0)</f>
        <v>2016525</v>
      </c>
      <c r="E544">
        <f t="shared" si="16"/>
        <v>0</v>
      </c>
      <c r="M544" t="str">
        <f t="shared" si="17"/>
        <v>,2016525</v>
      </c>
    </row>
    <row r="545" ht="14.25" customHeight="1" spans="1:13">
      <c r="A545" s="5" t="s">
        <v>2741</v>
      </c>
      <c r="B545" s="3">
        <v>167</v>
      </c>
      <c r="C545" t="str">
        <f>VLOOKUP(A545,HOP!A:H,8,0)</f>
        <v>167.00</v>
      </c>
      <c r="D545" t="str">
        <f>VLOOKUP(A545,HOP!A:B,2,0)</f>
        <v>2018041</v>
      </c>
      <c r="E545">
        <f t="shared" si="16"/>
        <v>0</v>
      </c>
      <c r="M545" t="str">
        <f t="shared" si="17"/>
        <v>,2018041</v>
      </c>
    </row>
    <row r="546" ht="14.25" customHeight="1" spans="1:13">
      <c r="A546" s="5" t="s">
        <v>2746</v>
      </c>
      <c r="B546" s="3">
        <v>113</v>
      </c>
      <c r="C546" t="str">
        <f>VLOOKUP(A546,HOP!A:H,8,0)</f>
        <v>113.00</v>
      </c>
      <c r="D546" t="str">
        <f>VLOOKUP(A546,HOP!A:B,2,0)</f>
        <v>2017450</v>
      </c>
      <c r="E546">
        <f t="shared" si="16"/>
        <v>0</v>
      </c>
      <c r="M546" t="str">
        <f t="shared" si="17"/>
        <v>,2017450</v>
      </c>
    </row>
    <row r="547" ht="14.25" customHeight="1" spans="1:13">
      <c r="A547" s="5" t="s">
        <v>2751</v>
      </c>
      <c r="B547" s="3">
        <v>516</v>
      </c>
      <c r="C547" t="str">
        <f>VLOOKUP(A547,HOP!A:H,8,0)</f>
        <v>516.00</v>
      </c>
      <c r="D547" t="str">
        <f>VLOOKUP(A547,HOP!A:B,2,0)</f>
        <v>2017994</v>
      </c>
      <c r="E547">
        <f t="shared" si="16"/>
        <v>0</v>
      </c>
      <c r="M547" t="str">
        <f t="shared" si="17"/>
        <v>,2017994</v>
      </c>
    </row>
    <row r="548" ht="14.25" customHeight="1" spans="1:13">
      <c r="A548" s="5" t="s">
        <v>2758</v>
      </c>
      <c r="B548" s="3">
        <v>341</v>
      </c>
      <c r="C548" t="str">
        <f>VLOOKUP(A548,HOP!A:H,8,0)</f>
        <v>341.00</v>
      </c>
      <c r="D548" t="str">
        <f>VLOOKUP(A548,HOP!A:B,2,0)</f>
        <v>2018946</v>
      </c>
      <c r="E548">
        <f t="shared" si="16"/>
        <v>0</v>
      </c>
      <c r="M548" t="str">
        <f t="shared" si="17"/>
        <v>,2018946</v>
      </c>
    </row>
    <row r="549" ht="14.25" customHeight="1" spans="1:13">
      <c r="A549" s="5" t="s">
        <v>2760</v>
      </c>
      <c r="B549" s="3">
        <v>148</v>
      </c>
      <c r="C549" t="str">
        <f>VLOOKUP(A549,HOP!A:H,8,0)</f>
        <v>148.00</v>
      </c>
      <c r="D549" t="str">
        <f>VLOOKUP(A549,HOP!A:B,2,0)</f>
        <v>2018888</v>
      </c>
      <c r="E549">
        <f t="shared" si="16"/>
        <v>0</v>
      </c>
      <c r="M549" t="str">
        <f t="shared" si="17"/>
        <v>,2018888</v>
      </c>
    </row>
    <row r="550" ht="14.25" customHeight="1" spans="1:13">
      <c r="A550" s="5" t="s">
        <v>2765</v>
      </c>
      <c r="B550" s="3">
        <v>191</v>
      </c>
      <c r="C550" t="str">
        <f>VLOOKUP(A550,HOP!A:H,8,0)</f>
        <v>191.00</v>
      </c>
      <c r="D550" t="str">
        <f>VLOOKUP(A550,HOP!A:B,2,0)</f>
        <v>2018931</v>
      </c>
      <c r="E550">
        <f t="shared" si="16"/>
        <v>0</v>
      </c>
      <c r="M550" t="str">
        <f t="shared" si="17"/>
        <v>,2018931</v>
      </c>
    </row>
    <row r="551" ht="14.25" customHeight="1" spans="1:13">
      <c r="A551" s="5" t="s">
        <v>2769</v>
      </c>
      <c r="B551" s="3">
        <v>80</v>
      </c>
      <c r="C551" t="str">
        <f>VLOOKUP(A551,HOP!A:H,8,0)</f>
        <v>80.00</v>
      </c>
      <c r="D551" t="str">
        <f>VLOOKUP(A551,HOP!A:B,2,0)</f>
        <v>2018105</v>
      </c>
      <c r="E551">
        <f t="shared" si="16"/>
        <v>0</v>
      </c>
      <c r="M551" t="str">
        <f t="shared" si="17"/>
        <v>,2018105</v>
      </c>
    </row>
    <row r="552" ht="14.25" customHeight="1" spans="1:13">
      <c r="A552" s="5" t="s">
        <v>2773</v>
      </c>
      <c r="B552" s="3">
        <v>140</v>
      </c>
      <c r="C552" t="str">
        <f>VLOOKUP(A552,HOP!A:H,8,0)</f>
        <v>140.00</v>
      </c>
      <c r="D552" t="str">
        <f>VLOOKUP(A552,HOP!A:B,2,0)</f>
        <v>2018276</v>
      </c>
      <c r="E552">
        <f t="shared" si="16"/>
        <v>0</v>
      </c>
      <c r="M552" t="str">
        <f t="shared" si="17"/>
        <v>,2018276</v>
      </c>
    </row>
    <row r="553" ht="14.25" customHeight="1" spans="1:13">
      <c r="A553" s="5" t="s">
        <v>2777</v>
      </c>
      <c r="B553" s="3">
        <v>384</v>
      </c>
      <c r="C553" t="str">
        <f>VLOOKUP(A553,HOP!A:H,8,0)</f>
        <v>384.00</v>
      </c>
      <c r="D553" t="str">
        <f>VLOOKUP(A553,HOP!A:B,2,0)</f>
        <v>2018093</v>
      </c>
      <c r="E553">
        <f t="shared" si="16"/>
        <v>0</v>
      </c>
      <c r="M553" t="str">
        <f t="shared" si="17"/>
        <v>,2018093</v>
      </c>
    </row>
    <row r="554" ht="14.25" customHeight="1" spans="1:13">
      <c r="A554" s="5" t="s">
        <v>2785</v>
      </c>
      <c r="B554" s="3">
        <v>124</v>
      </c>
      <c r="C554" t="str">
        <f>VLOOKUP(A554,HOP!A:H,8,0)</f>
        <v>124.00</v>
      </c>
      <c r="D554" t="str">
        <f>VLOOKUP(A554,HOP!A:B,2,0)</f>
        <v>2018215</v>
      </c>
      <c r="E554">
        <f t="shared" si="16"/>
        <v>0</v>
      </c>
      <c r="M554" t="str">
        <f t="shared" si="17"/>
        <v>,2018215</v>
      </c>
    </row>
    <row r="555" ht="14.25" customHeight="1" spans="1:13">
      <c r="A555" s="5" t="s">
        <v>2790</v>
      </c>
      <c r="B555" s="3">
        <v>134</v>
      </c>
      <c r="C555" t="str">
        <f>VLOOKUP(A555,HOP!A:H,8,0)</f>
        <v>134.00</v>
      </c>
      <c r="D555" t="str">
        <f>VLOOKUP(A555,HOP!A:B,2,0)</f>
        <v>2018607</v>
      </c>
      <c r="E555">
        <f t="shared" si="16"/>
        <v>0</v>
      </c>
      <c r="M555" t="str">
        <f t="shared" si="17"/>
        <v>,2018607</v>
      </c>
    </row>
    <row r="556" ht="14.25" customHeight="1" spans="1:13">
      <c r="A556" s="5" t="s">
        <v>2794</v>
      </c>
      <c r="B556" s="3">
        <v>174</v>
      </c>
      <c r="C556" t="str">
        <f>VLOOKUP(A556,HOP!A:H,8,0)</f>
        <v>174.00</v>
      </c>
      <c r="D556" t="str">
        <f>VLOOKUP(A556,HOP!A:B,2,0)</f>
        <v>2018589</v>
      </c>
      <c r="E556">
        <f t="shared" si="16"/>
        <v>0</v>
      </c>
      <c r="M556" t="str">
        <f t="shared" si="17"/>
        <v>,2018589</v>
      </c>
    </row>
    <row r="557" ht="14.25" customHeight="1" spans="1:13">
      <c r="A557" s="5" t="s">
        <v>2798</v>
      </c>
      <c r="B557" s="3">
        <v>141</v>
      </c>
      <c r="C557" t="str">
        <f>VLOOKUP(A557,HOP!A:H,8,0)</f>
        <v>141.00</v>
      </c>
      <c r="D557" t="str">
        <f>VLOOKUP(A557,HOP!A:B,2,0)</f>
        <v>2018429</v>
      </c>
      <c r="E557">
        <f t="shared" si="16"/>
        <v>0</v>
      </c>
      <c r="M557" t="str">
        <f t="shared" si="17"/>
        <v>,2018429</v>
      </c>
    </row>
    <row r="558" ht="14.25" customHeight="1" spans="1:13">
      <c r="A558" s="5" t="s">
        <v>2803</v>
      </c>
      <c r="B558" s="3">
        <v>115</v>
      </c>
      <c r="C558" t="str">
        <f>VLOOKUP(A558,HOP!A:H,8,0)</f>
        <v>115.00</v>
      </c>
      <c r="D558" t="str">
        <f>VLOOKUP(A558,HOP!A:B,2,0)</f>
        <v>2018500</v>
      </c>
      <c r="E558">
        <f t="shared" si="16"/>
        <v>0</v>
      </c>
      <c r="M558" t="str">
        <f t="shared" si="17"/>
        <v>,2018500</v>
      </c>
    </row>
    <row r="559" ht="14.25" customHeight="1" spans="1:13">
      <c r="A559" s="5" t="s">
        <v>2807</v>
      </c>
      <c r="B559" s="3">
        <v>164</v>
      </c>
      <c r="C559" t="str">
        <f>VLOOKUP(A559,HOP!A:H,8,0)</f>
        <v>164.00</v>
      </c>
      <c r="D559" t="str">
        <f>VLOOKUP(A559,HOP!A:B,2,0)</f>
        <v>2018634</v>
      </c>
      <c r="E559">
        <f t="shared" si="16"/>
        <v>0</v>
      </c>
      <c r="M559" t="str">
        <f t="shared" si="17"/>
        <v>,2018634</v>
      </c>
    </row>
    <row r="560" ht="14.25" customHeight="1" spans="1:13">
      <c r="A560" s="5" t="s">
        <v>2811</v>
      </c>
      <c r="B560" s="3">
        <v>109</v>
      </c>
      <c r="C560" t="str">
        <f>VLOOKUP(A560,HOP!A:H,8,0)</f>
        <v>109.00</v>
      </c>
      <c r="D560" t="str">
        <f>VLOOKUP(A560,HOP!A:B,2,0)</f>
        <v>2018922</v>
      </c>
      <c r="E560">
        <f t="shared" si="16"/>
        <v>0</v>
      </c>
      <c r="M560" t="str">
        <f t="shared" si="17"/>
        <v>,2018922</v>
      </c>
    </row>
    <row r="561" ht="14.25" customHeight="1" spans="1:13">
      <c r="A561" s="5" t="s">
        <v>2815</v>
      </c>
      <c r="B561" s="3">
        <v>169</v>
      </c>
      <c r="C561" t="str">
        <f>VLOOKUP(A561,HOP!A:H,8,0)</f>
        <v>169.00</v>
      </c>
      <c r="D561" t="str">
        <f>VLOOKUP(A561,HOP!A:B,2,0)</f>
        <v>2018915</v>
      </c>
      <c r="E561">
        <f t="shared" si="16"/>
        <v>0</v>
      </c>
      <c r="M561" t="str">
        <f t="shared" si="17"/>
        <v>,2018915</v>
      </c>
    </row>
    <row r="562" ht="14.25" customHeight="1" spans="1:13">
      <c r="A562" s="5" t="s">
        <v>2819</v>
      </c>
      <c r="B562" s="3">
        <v>120</v>
      </c>
      <c r="C562" t="str">
        <f>VLOOKUP(A562,HOP!A:H,8,0)</f>
        <v>120.00</v>
      </c>
      <c r="D562" t="str">
        <f>VLOOKUP(A562,HOP!A:B,2,0)</f>
        <v>2019001</v>
      </c>
      <c r="E562">
        <f t="shared" si="16"/>
        <v>0</v>
      </c>
      <c r="M562" t="str">
        <f t="shared" si="17"/>
        <v>,2019001</v>
      </c>
    </row>
    <row r="563" ht="14.25" customHeight="1" spans="1:13">
      <c r="A563" s="5" t="s">
        <v>2823</v>
      </c>
      <c r="B563" s="3">
        <v>124</v>
      </c>
      <c r="C563" t="str">
        <f>VLOOKUP(A563,HOP!A:H,8,0)</f>
        <v>124.00</v>
      </c>
      <c r="D563" t="str">
        <f>VLOOKUP(A563,HOP!A:B,2,0)</f>
        <v>2018986</v>
      </c>
      <c r="E563">
        <f t="shared" si="16"/>
        <v>0</v>
      </c>
      <c r="M563" t="str">
        <f t="shared" si="17"/>
        <v>,2018986</v>
      </c>
    </row>
    <row r="564" ht="14.25" customHeight="1" spans="1:13">
      <c r="A564" s="5" t="s">
        <v>2825</v>
      </c>
      <c r="B564" s="3">
        <v>115</v>
      </c>
      <c r="C564" t="str">
        <f>VLOOKUP(A564,HOP!A:H,8,0)</f>
        <v>115.00</v>
      </c>
      <c r="D564" t="str">
        <f>VLOOKUP(A564,HOP!A:B,2,0)</f>
        <v>2018924</v>
      </c>
      <c r="E564">
        <f t="shared" si="16"/>
        <v>0</v>
      </c>
      <c r="M564" t="str">
        <f t="shared" si="17"/>
        <v>,2018924</v>
      </c>
    </row>
    <row r="565" ht="14.25" customHeight="1" spans="1:13">
      <c r="A565" s="5" t="s">
        <v>2829</v>
      </c>
      <c r="B565" s="3">
        <v>139</v>
      </c>
      <c r="C565" t="str">
        <f>VLOOKUP(A565,HOP!A:H,8,0)</f>
        <v>139.00</v>
      </c>
      <c r="D565" t="str">
        <f>VLOOKUP(A565,HOP!A:B,2,0)</f>
        <v>2018863</v>
      </c>
      <c r="E565">
        <f t="shared" si="16"/>
        <v>0</v>
      </c>
      <c r="M565" t="str">
        <f t="shared" si="17"/>
        <v>,2018863</v>
      </c>
    </row>
    <row r="566" ht="14.25" customHeight="1" spans="1:13">
      <c r="A566" s="5" t="s">
        <v>2831</v>
      </c>
      <c r="B566" s="3">
        <v>133</v>
      </c>
      <c r="C566" t="str">
        <f>VLOOKUP(A566,HOP!A:H,8,0)</f>
        <v>133.00</v>
      </c>
      <c r="D566" t="str">
        <f>VLOOKUP(A566,HOP!A:B,2,0)</f>
        <v>2019284</v>
      </c>
      <c r="E566">
        <f t="shared" si="16"/>
        <v>0</v>
      </c>
      <c r="M566" t="str">
        <f t="shared" si="17"/>
        <v>,2019284</v>
      </c>
    </row>
    <row r="567" ht="14.25" customHeight="1" spans="1:13">
      <c r="A567" s="5" t="s">
        <v>2836</v>
      </c>
      <c r="B567" s="3">
        <v>162</v>
      </c>
      <c r="C567" t="str">
        <f>VLOOKUP(A567,HOP!A:H,8,0)</f>
        <v>162.00</v>
      </c>
      <c r="D567" t="str">
        <f>VLOOKUP(A567,HOP!A:B,2,0)</f>
        <v>2019389</v>
      </c>
      <c r="E567">
        <f t="shared" si="16"/>
        <v>0</v>
      </c>
      <c r="M567" t="str">
        <f t="shared" si="17"/>
        <v>,2019389</v>
      </c>
    </row>
    <row r="568" ht="14.25" customHeight="1" spans="1:13">
      <c r="A568" s="5" t="s">
        <v>2841</v>
      </c>
      <c r="B568" s="3">
        <v>113</v>
      </c>
      <c r="C568" t="str">
        <f>VLOOKUP(A568,HOP!A:H,8,0)</f>
        <v>113.00</v>
      </c>
      <c r="D568" t="str">
        <f>VLOOKUP(A568,HOP!A:B,2,0)</f>
        <v>2019204</v>
      </c>
      <c r="E568">
        <f t="shared" si="16"/>
        <v>0</v>
      </c>
      <c r="M568" t="str">
        <f t="shared" si="17"/>
        <v>,2019204</v>
      </c>
    </row>
    <row r="569" ht="14.25" customHeight="1" spans="1:13">
      <c r="A569" s="5" t="s">
        <v>2846</v>
      </c>
      <c r="B569" s="3">
        <v>108</v>
      </c>
      <c r="C569" t="str">
        <f>VLOOKUP(A569,HOP!A:H,8,0)</f>
        <v>108.00</v>
      </c>
      <c r="D569" t="str">
        <f>VLOOKUP(A569,HOP!A:B,2,0)</f>
        <v>2018493</v>
      </c>
      <c r="E569">
        <f t="shared" si="16"/>
        <v>0</v>
      </c>
      <c r="M569" t="str">
        <f t="shared" si="17"/>
        <v>,2018493</v>
      </c>
    </row>
    <row r="570" ht="14.25" customHeight="1" spans="1:13">
      <c r="A570" s="5" t="s">
        <v>2850</v>
      </c>
      <c r="B570" s="3">
        <v>139</v>
      </c>
      <c r="C570" t="str">
        <f>VLOOKUP(A570,HOP!A:H,8,0)</f>
        <v>139.00</v>
      </c>
      <c r="D570" t="str">
        <f>VLOOKUP(A570,HOP!A:B,2,0)</f>
        <v>2018560</v>
      </c>
      <c r="E570">
        <f t="shared" si="16"/>
        <v>0</v>
      </c>
      <c r="M570" t="str">
        <f t="shared" si="17"/>
        <v>,2018560</v>
      </c>
    </row>
    <row r="571" ht="14.25" customHeight="1" spans="1:13">
      <c r="A571" s="5" t="s">
        <v>2855</v>
      </c>
      <c r="B571" s="3">
        <v>102</v>
      </c>
      <c r="C571" t="str">
        <f>VLOOKUP(A571,HOP!A:H,8,0)</f>
        <v>102.00</v>
      </c>
      <c r="D571" t="str">
        <f>VLOOKUP(A571,HOP!A:B,2,0)</f>
        <v>2018672</v>
      </c>
      <c r="E571">
        <f t="shared" si="16"/>
        <v>0</v>
      </c>
      <c r="M571" t="str">
        <f t="shared" si="17"/>
        <v>,2018672</v>
      </c>
    </row>
    <row r="572" ht="14.25" customHeight="1" spans="1:13">
      <c r="A572" s="5" t="s">
        <v>2860</v>
      </c>
      <c r="B572" s="3">
        <v>101</v>
      </c>
      <c r="C572" t="str">
        <f>VLOOKUP(A572,HOP!A:H,8,0)</f>
        <v>101.00</v>
      </c>
      <c r="D572" t="str">
        <f>VLOOKUP(A572,HOP!A:B,2,0)</f>
        <v>2018700</v>
      </c>
      <c r="E572">
        <f t="shared" si="16"/>
        <v>0</v>
      </c>
      <c r="M572" t="str">
        <f t="shared" si="17"/>
        <v>,2018700</v>
      </c>
    </row>
    <row r="573" ht="14.25" customHeight="1" spans="1:13">
      <c r="A573" s="5" t="s">
        <v>2865</v>
      </c>
      <c r="B573" s="3">
        <v>148</v>
      </c>
      <c r="C573" t="str">
        <f>VLOOKUP(A573,HOP!A:H,8,0)</f>
        <v>148.00</v>
      </c>
      <c r="D573" t="str">
        <f>VLOOKUP(A573,HOP!A:B,2,0)</f>
        <v>2018684</v>
      </c>
      <c r="E573">
        <f t="shared" si="16"/>
        <v>0</v>
      </c>
      <c r="M573" t="str">
        <f t="shared" si="17"/>
        <v>,2018684</v>
      </c>
    </row>
    <row r="574" ht="14.25" customHeight="1" spans="1:13">
      <c r="A574" s="5" t="s">
        <v>2869</v>
      </c>
      <c r="B574" s="3">
        <v>112</v>
      </c>
      <c r="C574" t="str">
        <f>VLOOKUP(A574,HOP!A:H,8,0)</f>
        <v>112.00</v>
      </c>
      <c r="D574" t="str">
        <f>VLOOKUP(A574,HOP!A:B,2,0)</f>
        <v>2018022</v>
      </c>
      <c r="E574">
        <f t="shared" si="16"/>
        <v>0</v>
      </c>
      <c r="M574" t="str">
        <f t="shared" si="17"/>
        <v>,2018022</v>
      </c>
    </row>
    <row r="575" ht="14.25" customHeight="1" spans="1:13">
      <c r="A575" s="5" t="s">
        <v>2872</v>
      </c>
      <c r="B575" s="3">
        <v>447</v>
      </c>
      <c r="C575" t="str">
        <f>VLOOKUP(A575,HOP!A:H,8,0)</f>
        <v>447.00</v>
      </c>
      <c r="D575" t="str">
        <f>VLOOKUP(A575,HOP!A:B,2,0)</f>
        <v>2018465</v>
      </c>
      <c r="E575">
        <f t="shared" si="16"/>
        <v>0</v>
      </c>
      <c r="M575" t="str">
        <f t="shared" si="17"/>
        <v>,2018465</v>
      </c>
    </row>
    <row r="576" ht="14.25" customHeight="1" spans="1:13">
      <c r="A576" s="5" t="s">
        <v>2876</v>
      </c>
      <c r="B576" s="3">
        <v>199</v>
      </c>
      <c r="C576" t="str">
        <f>VLOOKUP(A576,HOP!A:H,8,0)</f>
        <v>199.00</v>
      </c>
      <c r="D576" t="str">
        <f>VLOOKUP(A576,HOP!A:B,2,0)</f>
        <v>2018109</v>
      </c>
      <c r="E576">
        <f t="shared" si="16"/>
        <v>0</v>
      </c>
      <c r="M576" t="str">
        <f t="shared" si="17"/>
        <v>,2018109</v>
      </c>
    </row>
    <row r="577" ht="14.25" customHeight="1" spans="1:13">
      <c r="A577" s="5" t="s">
        <v>2880</v>
      </c>
      <c r="B577" s="3">
        <v>109</v>
      </c>
      <c r="C577" t="str">
        <f>VLOOKUP(A577,HOP!A:H,8,0)</f>
        <v>109.00</v>
      </c>
      <c r="D577" t="str">
        <f>VLOOKUP(A577,HOP!A:B,2,0)</f>
        <v>2018004</v>
      </c>
      <c r="E577">
        <f t="shared" si="16"/>
        <v>0</v>
      </c>
      <c r="M577" t="str">
        <f t="shared" si="17"/>
        <v>,2018004</v>
      </c>
    </row>
    <row r="578" ht="14.25" customHeight="1" spans="1:13">
      <c r="A578" s="5" t="s">
        <v>2882</v>
      </c>
      <c r="B578" s="3">
        <v>172</v>
      </c>
      <c r="C578" t="str">
        <f>VLOOKUP(A578,HOP!A:H,8,0)</f>
        <v>172.00</v>
      </c>
      <c r="D578" t="str">
        <f>VLOOKUP(A578,HOP!A:B,2,0)</f>
        <v>2018812</v>
      </c>
      <c r="E578">
        <f t="shared" si="16"/>
        <v>0</v>
      </c>
      <c r="M578" t="str">
        <f t="shared" si="17"/>
        <v>,2018812</v>
      </c>
    </row>
    <row r="579" ht="14.25" customHeight="1" spans="1:13">
      <c r="A579" s="5" t="s">
        <v>2887</v>
      </c>
      <c r="B579" s="3">
        <v>86</v>
      </c>
      <c r="C579" t="str">
        <f>VLOOKUP(A579,HOP!A:H,8,0)</f>
        <v>86.00</v>
      </c>
      <c r="D579" t="str">
        <f>VLOOKUP(A579,HOP!A:B,2,0)</f>
        <v>2019311</v>
      </c>
      <c r="E579">
        <f t="shared" ref="E579:E642" si="18">B579-C579</f>
        <v>0</v>
      </c>
      <c r="M579" t="str">
        <f t="shared" ref="M579:M642" si="19">$M$1&amp;D579</f>
        <v>,2019311</v>
      </c>
    </row>
    <row r="580" ht="14.25" customHeight="1" spans="1:13">
      <c r="A580" s="5" t="s">
        <v>2891</v>
      </c>
      <c r="B580" s="3">
        <v>248</v>
      </c>
      <c r="C580" t="str">
        <f>VLOOKUP(A580,HOP!A:H,8,0)</f>
        <v>248.00</v>
      </c>
      <c r="D580" t="str">
        <f>VLOOKUP(A580,HOP!A:B,2,0)</f>
        <v>2019184</v>
      </c>
      <c r="E580">
        <f t="shared" si="18"/>
        <v>0</v>
      </c>
      <c r="M580" t="str">
        <f t="shared" si="19"/>
        <v>,2019184</v>
      </c>
    </row>
    <row r="581" ht="14.25" customHeight="1" spans="1:13">
      <c r="A581" s="5" t="s">
        <v>2896</v>
      </c>
      <c r="B581" s="3">
        <v>115</v>
      </c>
      <c r="C581" t="str">
        <f>VLOOKUP(A581,HOP!A:H,8,0)</f>
        <v>115.00</v>
      </c>
      <c r="D581" t="str">
        <f>VLOOKUP(A581,HOP!A:B,2,0)</f>
        <v>2019133</v>
      </c>
      <c r="E581">
        <f t="shared" si="18"/>
        <v>0</v>
      </c>
      <c r="M581" t="str">
        <f t="shared" si="19"/>
        <v>,2019133</v>
      </c>
    </row>
    <row r="582" ht="14.25" customHeight="1" spans="1:13">
      <c r="A582" s="5" t="s">
        <v>2900</v>
      </c>
      <c r="B582" s="3">
        <v>376</v>
      </c>
      <c r="C582" t="str">
        <f>VLOOKUP(A582,HOP!A:H,8,0)</f>
        <v>376.00</v>
      </c>
      <c r="D582" t="str">
        <f>VLOOKUP(A582,HOP!A:B,2,0)</f>
        <v>2019478</v>
      </c>
      <c r="E582">
        <f t="shared" si="18"/>
        <v>0</v>
      </c>
      <c r="M582" t="str">
        <f t="shared" si="19"/>
        <v>,2019478</v>
      </c>
    </row>
    <row r="583" ht="14.25" customHeight="1" spans="1:13">
      <c r="A583" s="5" t="s">
        <v>2906</v>
      </c>
      <c r="B583" s="3">
        <v>348</v>
      </c>
      <c r="C583" t="str">
        <f>VLOOKUP(A583,HOP!A:H,8,0)</f>
        <v>348.00</v>
      </c>
      <c r="D583" t="str">
        <f>VLOOKUP(A583,HOP!A:B,2,0)</f>
        <v>2019233</v>
      </c>
      <c r="E583">
        <f t="shared" si="18"/>
        <v>0</v>
      </c>
      <c r="M583" t="str">
        <f t="shared" si="19"/>
        <v>,2019233</v>
      </c>
    </row>
    <row r="584" ht="14.25" customHeight="1" spans="1:13">
      <c r="A584" s="5" t="s">
        <v>2910</v>
      </c>
      <c r="B584" s="3">
        <v>131</v>
      </c>
      <c r="C584" t="str">
        <f>VLOOKUP(A584,HOP!A:H,8,0)</f>
        <v>131.00</v>
      </c>
      <c r="D584" t="str">
        <f>VLOOKUP(A584,HOP!A:B,2,0)</f>
        <v>2019146</v>
      </c>
      <c r="E584">
        <f t="shared" si="18"/>
        <v>0</v>
      </c>
      <c r="M584" t="str">
        <f t="shared" si="19"/>
        <v>,2019146</v>
      </c>
    </row>
    <row r="585" ht="14.25" customHeight="1" spans="1:13">
      <c r="A585" s="5" t="s">
        <v>2915</v>
      </c>
      <c r="B585" s="3">
        <v>124</v>
      </c>
      <c r="C585" t="str">
        <f>VLOOKUP(A585,HOP!A:H,8,0)</f>
        <v>124.00</v>
      </c>
      <c r="D585" t="str">
        <f>VLOOKUP(A585,HOP!A:B,2,0)</f>
        <v>2019360</v>
      </c>
      <c r="E585">
        <f t="shared" si="18"/>
        <v>0</v>
      </c>
      <c r="M585" t="str">
        <f t="shared" si="19"/>
        <v>,2019360</v>
      </c>
    </row>
    <row r="586" ht="14.25" customHeight="1" spans="1:13">
      <c r="A586" s="5" t="s">
        <v>2919</v>
      </c>
      <c r="B586" s="3">
        <v>265</v>
      </c>
      <c r="C586" t="str">
        <f>VLOOKUP(A586,HOP!A:H,8,0)</f>
        <v>265.00</v>
      </c>
      <c r="D586" t="str">
        <f>VLOOKUP(A586,HOP!A:B,2,0)</f>
        <v>2019369</v>
      </c>
      <c r="E586">
        <f t="shared" si="18"/>
        <v>0</v>
      </c>
      <c r="M586" t="str">
        <f t="shared" si="19"/>
        <v>,2019369</v>
      </c>
    </row>
    <row r="587" ht="14.25" customHeight="1" spans="1:13">
      <c r="A587" s="5" t="s">
        <v>2923</v>
      </c>
      <c r="B587" s="3">
        <v>109</v>
      </c>
      <c r="C587" t="str">
        <f>VLOOKUP(A587,HOP!A:H,8,0)</f>
        <v>109.00</v>
      </c>
      <c r="D587" t="str">
        <f>VLOOKUP(A587,HOP!A:B,2,0)</f>
        <v>2019161</v>
      </c>
      <c r="E587">
        <f t="shared" si="18"/>
        <v>0</v>
      </c>
      <c r="M587" t="str">
        <f t="shared" si="19"/>
        <v>,2019161</v>
      </c>
    </row>
    <row r="588" ht="14.25" customHeight="1" spans="1:13">
      <c r="A588" s="5" t="s">
        <v>2925</v>
      </c>
      <c r="B588" s="3">
        <v>321</v>
      </c>
      <c r="C588" t="str">
        <f>VLOOKUP(A588,HOP!A:H,8,0)</f>
        <v>321.00</v>
      </c>
      <c r="D588" t="str">
        <f>VLOOKUP(A588,HOP!A:B,2,0)</f>
        <v>2019415</v>
      </c>
      <c r="E588">
        <f t="shared" si="18"/>
        <v>0</v>
      </c>
      <c r="M588" t="str">
        <f t="shared" si="19"/>
        <v>,2019415</v>
      </c>
    </row>
    <row r="589" ht="14.25" customHeight="1" spans="1:13">
      <c r="A589" s="5" t="s">
        <v>2927</v>
      </c>
      <c r="B589" s="3">
        <v>248</v>
      </c>
      <c r="C589" t="str">
        <f>VLOOKUP(A589,HOP!A:H,8,0)</f>
        <v>248.00</v>
      </c>
      <c r="D589" t="str">
        <f>VLOOKUP(A589,HOP!A:B,2,0)</f>
        <v>2019190</v>
      </c>
      <c r="E589">
        <f t="shared" si="18"/>
        <v>0</v>
      </c>
      <c r="M589" t="str">
        <f t="shared" si="19"/>
        <v>,2019190</v>
      </c>
    </row>
    <row r="590" ht="14.25" customHeight="1" spans="1:13">
      <c r="A590" s="5" t="s">
        <v>2929</v>
      </c>
      <c r="B590" s="3">
        <v>100</v>
      </c>
      <c r="C590" t="str">
        <f>VLOOKUP(A590,HOP!A:H,8,0)</f>
        <v>100.00</v>
      </c>
      <c r="D590" t="str">
        <f>VLOOKUP(A590,HOP!A:B,2,0)</f>
        <v>2019441</v>
      </c>
      <c r="E590">
        <f t="shared" si="18"/>
        <v>0</v>
      </c>
      <c r="M590" t="str">
        <f t="shared" si="19"/>
        <v>,2019441</v>
      </c>
    </row>
    <row r="591" ht="14.25" customHeight="1" spans="1:13">
      <c r="A591" s="5" t="s">
        <v>2933</v>
      </c>
      <c r="B591" s="3">
        <v>115</v>
      </c>
      <c r="C591" t="str">
        <f>VLOOKUP(A591,HOP!A:H,8,0)</f>
        <v>115.00</v>
      </c>
      <c r="D591" t="str">
        <f>VLOOKUP(A591,HOP!A:B,2,0)</f>
        <v>2019332</v>
      </c>
      <c r="E591">
        <f t="shared" si="18"/>
        <v>0</v>
      </c>
      <c r="M591" t="str">
        <f t="shared" si="19"/>
        <v>,2019332</v>
      </c>
    </row>
    <row r="592" ht="14.25" customHeight="1" spans="1:13">
      <c r="A592" s="5" t="s">
        <v>2937</v>
      </c>
      <c r="B592" s="3">
        <v>300</v>
      </c>
      <c r="C592" t="str">
        <f>VLOOKUP(A592,HOP!A:H,8,0)</f>
        <v>300.00</v>
      </c>
      <c r="D592" t="str">
        <f>VLOOKUP(A592,HOP!A:B,2,0)</f>
        <v>2019040</v>
      </c>
      <c r="E592">
        <f t="shared" si="18"/>
        <v>0</v>
      </c>
      <c r="M592" t="str">
        <f t="shared" si="19"/>
        <v>,2019040</v>
      </c>
    </row>
    <row r="593" ht="14.25" customHeight="1" spans="1:13">
      <c r="A593" s="5" t="s">
        <v>2941</v>
      </c>
      <c r="B593" s="3">
        <v>326</v>
      </c>
      <c r="C593" t="str">
        <f>VLOOKUP(A593,HOP!A:H,8,0)</f>
        <v>326.00</v>
      </c>
      <c r="D593" t="str">
        <f>VLOOKUP(A593,HOP!A:B,2,0)</f>
        <v>2019088</v>
      </c>
      <c r="E593">
        <f t="shared" si="18"/>
        <v>0</v>
      </c>
      <c r="M593" t="str">
        <f t="shared" si="19"/>
        <v>,2019088</v>
      </c>
    </row>
    <row r="594" ht="14.25" customHeight="1" spans="1:13">
      <c r="A594" s="5" t="s">
        <v>2946</v>
      </c>
      <c r="B594" s="3">
        <v>117</v>
      </c>
      <c r="C594" t="str">
        <f>VLOOKUP(A594,HOP!A:H,8,0)</f>
        <v>117.00</v>
      </c>
      <c r="D594" t="str">
        <f>VLOOKUP(A594,HOP!A:B,2,0)</f>
        <v>2019187</v>
      </c>
      <c r="E594">
        <f t="shared" si="18"/>
        <v>0</v>
      </c>
      <c r="M594" t="str">
        <f t="shared" si="19"/>
        <v>,2019187</v>
      </c>
    </row>
    <row r="595" ht="14.25" customHeight="1" spans="1:13">
      <c r="A595" s="5" t="s">
        <v>2950</v>
      </c>
      <c r="B595" s="3">
        <v>104</v>
      </c>
      <c r="C595" t="str">
        <f>VLOOKUP(A595,HOP!A:H,8,0)</f>
        <v>104.00</v>
      </c>
      <c r="D595" t="str">
        <f>VLOOKUP(A595,HOP!A:B,2,0)</f>
        <v>2019486</v>
      </c>
      <c r="E595">
        <f t="shared" si="18"/>
        <v>0</v>
      </c>
      <c r="M595" t="str">
        <f t="shared" si="19"/>
        <v>,2019486</v>
      </c>
    </row>
    <row r="596" ht="14.25" customHeight="1" spans="1:13">
      <c r="A596" s="5" t="s">
        <v>2954</v>
      </c>
      <c r="B596" s="3">
        <v>103</v>
      </c>
      <c r="C596" t="str">
        <f>VLOOKUP(A596,HOP!A:H,8,0)</f>
        <v>103.00</v>
      </c>
      <c r="D596" t="str">
        <f>VLOOKUP(A596,HOP!A:B,2,0)</f>
        <v>2018422</v>
      </c>
      <c r="E596">
        <f t="shared" si="18"/>
        <v>0</v>
      </c>
      <c r="M596" t="str">
        <f t="shared" si="19"/>
        <v>,2018422</v>
      </c>
    </row>
    <row r="597" ht="14.25" customHeight="1" spans="1:13">
      <c r="A597" s="5" t="s">
        <v>2956</v>
      </c>
      <c r="B597" s="3">
        <v>148</v>
      </c>
      <c r="C597" t="str">
        <f>VLOOKUP(A597,HOP!A:H,8,0)</f>
        <v>148.00</v>
      </c>
      <c r="D597" t="str">
        <f>VLOOKUP(A597,HOP!A:B,2,0)</f>
        <v>2018463</v>
      </c>
      <c r="E597">
        <f t="shared" si="18"/>
        <v>0</v>
      </c>
      <c r="M597" t="str">
        <f t="shared" si="19"/>
        <v>,2018463</v>
      </c>
    </row>
    <row r="598" ht="14.25" customHeight="1" spans="1:13">
      <c r="A598" s="5" t="s">
        <v>2961</v>
      </c>
      <c r="B598" s="3">
        <v>109</v>
      </c>
      <c r="C598" t="str">
        <f>VLOOKUP(A598,HOP!A:H,8,0)</f>
        <v>109.00</v>
      </c>
      <c r="D598" t="str">
        <f>VLOOKUP(A598,HOP!A:B,2,0)</f>
        <v>2018230</v>
      </c>
      <c r="E598">
        <f t="shared" si="18"/>
        <v>0</v>
      </c>
      <c r="M598" t="str">
        <f t="shared" si="19"/>
        <v>,2018230</v>
      </c>
    </row>
    <row r="599" ht="14.25" customHeight="1" spans="1:13">
      <c r="A599" s="5" t="s">
        <v>2962</v>
      </c>
      <c r="B599" s="3">
        <v>187</v>
      </c>
      <c r="C599" t="str">
        <f>VLOOKUP(A599,HOP!A:H,8,0)</f>
        <v>187.00</v>
      </c>
      <c r="D599" t="str">
        <f>VLOOKUP(A599,HOP!A:B,2,0)</f>
        <v>2018370</v>
      </c>
      <c r="E599">
        <f t="shared" si="18"/>
        <v>0</v>
      </c>
      <c r="M599" t="str">
        <f t="shared" si="19"/>
        <v>,2018370</v>
      </c>
    </row>
    <row r="600" ht="14.25" customHeight="1" spans="1:13">
      <c r="A600" s="5" t="s">
        <v>2967</v>
      </c>
      <c r="B600" s="3">
        <v>140</v>
      </c>
      <c r="C600" t="str">
        <f>VLOOKUP(A600,HOP!A:H,8,0)</f>
        <v>140.00</v>
      </c>
      <c r="D600" t="str">
        <f>VLOOKUP(A600,HOP!A:B,2,0)</f>
        <v>2019011</v>
      </c>
      <c r="E600">
        <f t="shared" si="18"/>
        <v>0</v>
      </c>
      <c r="M600" t="str">
        <f t="shared" si="19"/>
        <v>,2019011</v>
      </c>
    </row>
    <row r="601" ht="14.25" customHeight="1" spans="1:13">
      <c r="A601" s="5" t="s">
        <v>2969</v>
      </c>
      <c r="B601" s="3">
        <v>120</v>
      </c>
      <c r="C601" t="str">
        <f>VLOOKUP(A601,HOP!A:H,8,0)</f>
        <v>120.00</v>
      </c>
      <c r="D601" t="str">
        <f>VLOOKUP(A601,HOP!A:B,2,0)</f>
        <v>2018426</v>
      </c>
      <c r="E601">
        <f t="shared" si="18"/>
        <v>0</v>
      </c>
      <c r="M601" t="str">
        <f t="shared" si="19"/>
        <v>,2018426</v>
      </c>
    </row>
    <row r="602" ht="14.25" customHeight="1" spans="1:13">
      <c r="A602" s="5" t="s">
        <v>2974</v>
      </c>
      <c r="B602" s="3">
        <v>126</v>
      </c>
      <c r="C602" t="str">
        <f>VLOOKUP(A602,HOP!A:H,8,0)</f>
        <v>126.00</v>
      </c>
      <c r="D602" t="str">
        <f>VLOOKUP(A602,HOP!A:B,2,0)</f>
        <v>2017446</v>
      </c>
      <c r="E602">
        <f t="shared" si="18"/>
        <v>0</v>
      </c>
      <c r="M602" t="str">
        <f t="shared" si="19"/>
        <v>,2017446</v>
      </c>
    </row>
    <row r="603" ht="14.25" customHeight="1" spans="1:13">
      <c r="A603" s="5" t="s">
        <v>2978</v>
      </c>
      <c r="B603" s="3">
        <v>245</v>
      </c>
      <c r="C603" t="str">
        <f>VLOOKUP(A603,HOP!A:H,8,0)</f>
        <v>245.00</v>
      </c>
      <c r="D603" t="str">
        <f>VLOOKUP(A603,HOP!A:B,2,0)</f>
        <v>2018881</v>
      </c>
      <c r="E603">
        <f t="shared" si="18"/>
        <v>0</v>
      </c>
      <c r="M603" t="str">
        <f t="shared" si="19"/>
        <v>,2018881</v>
      </c>
    </row>
    <row r="604" ht="14.25" customHeight="1" spans="1:13">
      <c r="A604" s="5" t="s">
        <v>2980</v>
      </c>
      <c r="B604" s="3">
        <v>248</v>
      </c>
      <c r="C604" t="str">
        <f>VLOOKUP(A604,HOP!A:H,8,0)</f>
        <v>248.00</v>
      </c>
      <c r="D604" t="str">
        <f>VLOOKUP(A604,HOP!A:B,2,0)</f>
        <v>2019147</v>
      </c>
      <c r="E604">
        <f t="shared" si="18"/>
        <v>0</v>
      </c>
      <c r="M604" t="str">
        <f t="shared" si="19"/>
        <v>,2019147</v>
      </c>
    </row>
    <row r="605" ht="14.25" customHeight="1" spans="1:13">
      <c r="A605" s="5" t="s">
        <v>2984</v>
      </c>
      <c r="B605" s="3">
        <v>906</v>
      </c>
      <c r="C605" t="str">
        <f>VLOOKUP(A605,HOP!A:H,8,0)</f>
        <v>906.00</v>
      </c>
      <c r="D605" t="str">
        <f>VLOOKUP(A605,HOP!A:B,2,0)</f>
        <v>2013204</v>
      </c>
      <c r="E605">
        <f t="shared" si="18"/>
        <v>0</v>
      </c>
      <c r="M605" t="str">
        <f t="shared" si="19"/>
        <v>,2013204</v>
      </c>
    </row>
    <row r="606" ht="14.25" customHeight="1" spans="1:13">
      <c r="A606" s="43" t="s">
        <v>2988</v>
      </c>
      <c r="B606" s="3">
        <v>609</v>
      </c>
      <c r="C606" t="str">
        <f>VLOOKUP(A606,HOP!A:H,8,0)</f>
        <v>406.00</v>
      </c>
      <c r="D606" t="str">
        <f>VLOOKUP(A606,HOP!A:B,2,0)</f>
        <v>2006977</v>
      </c>
      <c r="E606">
        <f t="shared" si="18"/>
        <v>203</v>
      </c>
      <c r="F606" s="6" t="s">
        <v>3831</v>
      </c>
      <c r="M606" t="str">
        <f t="shared" si="19"/>
        <v>,2006977</v>
      </c>
    </row>
    <row r="607" ht="14.25" customHeight="1" spans="1:13">
      <c r="A607" s="5" t="s">
        <v>2994</v>
      </c>
      <c r="B607" s="3">
        <v>202</v>
      </c>
      <c r="C607" t="str">
        <f>VLOOKUP(A607,HOP!A:H,8,0)</f>
        <v>202.00</v>
      </c>
      <c r="D607" t="str">
        <f>VLOOKUP(A607,HOP!A:B,2,0)</f>
        <v>2007347</v>
      </c>
      <c r="E607">
        <f t="shared" si="18"/>
        <v>0</v>
      </c>
      <c r="M607" t="str">
        <f t="shared" si="19"/>
        <v>,2007347</v>
      </c>
    </row>
    <row r="608" ht="14.25" customHeight="1" spans="1:13">
      <c r="A608" s="5" t="s">
        <v>2998</v>
      </c>
      <c r="B608" s="3">
        <v>172</v>
      </c>
      <c r="C608" t="str">
        <f>VLOOKUP(A608,HOP!A:H,8,0)</f>
        <v>172.00</v>
      </c>
      <c r="D608" t="str">
        <f>VLOOKUP(A608,HOP!A:B,2,0)</f>
        <v>2003264</v>
      </c>
      <c r="E608">
        <f t="shared" si="18"/>
        <v>0</v>
      </c>
      <c r="M608" t="str">
        <f t="shared" si="19"/>
        <v>,2003264</v>
      </c>
    </row>
    <row r="609" ht="14.25" customHeight="1" spans="1:13">
      <c r="A609" s="5" t="s">
        <v>3000</v>
      </c>
      <c r="B609" s="3">
        <v>242</v>
      </c>
      <c r="C609" t="str">
        <f>VLOOKUP(A609,HOP!A:H,8,0)</f>
        <v>242.00</v>
      </c>
      <c r="D609" t="str">
        <f>VLOOKUP(A609,HOP!A:B,2,0)</f>
        <v>2016691</v>
      </c>
      <c r="E609">
        <f t="shared" si="18"/>
        <v>0</v>
      </c>
      <c r="M609" t="str">
        <f t="shared" si="19"/>
        <v>,2016691</v>
      </c>
    </row>
    <row r="610" ht="14.25" customHeight="1" spans="1:13">
      <c r="A610" s="5" t="s">
        <v>3004</v>
      </c>
      <c r="B610" s="3">
        <v>303</v>
      </c>
      <c r="C610" t="str">
        <f>VLOOKUP(A610,HOP!A:H,8,0)</f>
        <v>303.00</v>
      </c>
      <c r="D610" t="str">
        <f>VLOOKUP(A610,HOP!A:B,2,0)</f>
        <v>2016695</v>
      </c>
      <c r="E610">
        <f t="shared" si="18"/>
        <v>0</v>
      </c>
      <c r="M610" t="str">
        <f t="shared" si="19"/>
        <v>,2016695</v>
      </c>
    </row>
    <row r="611" ht="14.25" customHeight="1" spans="1:13">
      <c r="A611" s="5" t="s">
        <v>3010</v>
      </c>
      <c r="B611" s="3">
        <v>1060</v>
      </c>
      <c r="C611" t="str">
        <f>VLOOKUP(A611,HOP!A:H,8,0)</f>
        <v>1060.00</v>
      </c>
      <c r="D611" t="str">
        <f>VLOOKUP(A611,HOP!A:B,2,0)</f>
        <v>2017102</v>
      </c>
      <c r="E611">
        <f t="shared" si="18"/>
        <v>0</v>
      </c>
      <c r="M611" t="str">
        <f t="shared" si="19"/>
        <v>,2017102</v>
      </c>
    </row>
    <row r="612" ht="14.25" customHeight="1" spans="1:13">
      <c r="A612" s="5" t="s">
        <v>3016</v>
      </c>
      <c r="B612" s="3">
        <v>392</v>
      </c>
      <c r="C612" t="str">
        <f>VLOOKUP(A612,HOP!A:H,8,0)</f>
        <v>392.00</v>
      </c>
      <c r="D612" t="str">
        <f>VLOOKUP(A612,HOP!A:B,2,0)</f>
        <v>2016766</v>
      </c>
      <c r="E612">
        <f t="shared" si="18"/>
        <v>0</v>
      </c>
      <c r="M612" t="str">
        <f t="shared" si="19"/>
        <v>,2016766</v>
      </c>
    </row>
    <row r="613" ht="14.25" customHeight="1" spans="1:13">
      <c r="A613" s="5" t="s">
        <v>3021</v>
      </c>
      <c r="B613" s="3">
        <v>115</v>
      </c>
      <c r="C613" t="str">
        <f>VLOOKUP(A613,HOP!A:H,8,0)</f>
        <v>115.00</v>
      </c>
      <c r="D613" t="str">
        <f>VLOOKUP(A613,HOP!A:B,2,0)</f>
        <v>2018318</v>
      </c>
      <c r="E613">
        <f t="shared" si="18"/>
        <v>0</v>
      </c>
      <c r="M613" t="str">
        <f t="shared" si="19"/>
        <v>,2018318</v>
      </c>
    </row>
    <row r="614" ht="14.25" customHeight="1" spans="1:13">
      <c r="A614" s="5" t="s">
        <v>3025</v>
      </c>
      <c r="B614" s="3">
        <v>108</v>
      </c>
      <c r="C614" t="str">
        <f>VLOOKUP(A614,HOP!A:H,8,0)</f>
        <v>108.00</v>
      </c>
      <c r="D614" t="str">
        <f>VLOOKUP(A614,HOP!A:B,2,0)</f>
        <v>2018336</v>
      </c>
      <c r="E614">
        <f t="shared" si="18"/>
        <v>0</v>
      </c>
      <c r="M614" t="str">
        <f t="shared" si="19"/>
        <v>,2018336</v>
      </c>
    </row>
    <row r="615" ht="14.25" customHeight="1" spans="1:13">
      <c r="A615" s="5" t="s">
        <v>3027</v>
      </c>
      <c r="B615" s="3">
        <v>122</v>
      </c>
      <c r="C615" t="str">
        <f>VLOOKUP(A615,HOP!A:H,8,0)</f>
        <v>122.00</v>
      </c>
      <c r="D615" t="str">
        <f>VLOOKUP(A615,HOP!A:B,2,0)</f>
        <v>2018469</v>
      </c>
      <c r="E615">
        <f t="shared" si="18"/>
        <v>0</v>
      </c>
      <c r="M615" t="str">
        <f t="shared" si="19"/>
        <v>,2018469</v>
      </c>
    </row>
    <row r="616" ht="14.25" customHeight="1" spans="1:13">
      <c r="A616" s="5" t="s">
        <v>3032</v>
      </c>
      <c r="B616" s="3">
        <v>178</v>
      </c>
      <c r="C616" t="str">
        <f>VLOOKUP(A616,HOP!A:H,8,0)</f>
        <v>178.00</v>
      </c>
      <c r="D616" t="str">
        <f>VLOOKUP(A616,HOP!A:B,2,0)</f>
        <v>2018030</v>
      </c>
      <c r="E616">
        <f t="shared" si="18"/>
        <v>0</v>
      </c>
      <c r="M616" t="str">
        <f t="shared" si="19"/>
        <v>,2018030</v>
      </c>
    </row>
    <row r="617" ht="14.25" customHeight="1" spans="1:13">
      <c r="A617" s="5" t="s">
        <v>3036</v>
      </c>
      <c r="B617" s="3">
        <v>473</v>
      </c>
      <c r="C617" t="str">
        <f>VLOOKUP(A617,HOP!A:H,8,0)</f>
        <v>473.00</v>
      </c>
      <c r="D617" t="str">
        <f>VLOOKUP(A617,HOP!A:B,2,0)</f>
        <v>2018131</v>
      </c>
      <c r="E617">
        <f t="shared" si="18"/>
        <v>0</v>
      </c>
      <c r="M617" t="str">
        <f t="shared" si="19"/>
        <v>,2018131</v>
      </c>
    </row>
    <row r="618" ht="14.25" customHeight="1" spans="1:13">
      <c r="A618" s="5" t="s">
        <v>3042</v>
      </c>
      <c r="B618" s="3">
        <v>155</v>
      </c>
      <c r="C618" t="str">
        <f>VLOOKUP(A618,HOP!A:H,8,0)</f>
        <v>155.00</v>
      </c>
      <c r="D618" t="str">
        <f>VLOOKUP(A618,HOP!A:B,2,0)</f>
        <v>2018053</v>
      </c>
      <c r="E618">
        <f t="shared" si="18"/>
        <v>0</v>
      </c>
      <c r="M618" t="str">
        <f t="shared" si="19"/>
        <v>,2018053</v>
      </c>
    </row>
    <row r="619" ht="14.25" customHeight="1" spans="1:13">
      <c r="A619" s="5" t="s">
        <v>3046</v>
      </c>
      <c r="B619" s="3">
        <v>131</v>
      </c>
      <c r="C619" t="str">
        <f>VLOOKUP(A619,HOP!A:H,8,0)</f>
        <v>131.00</v>
      </c>
      <c r="D619" t="str">
        <f>VLOOKUP(A619,HOP!A:B,2,0)</f>
        <v>2018197</v>
      </c>
      <c r="E619">
        <f t="shared" si="18"/>
        <v>0</v>
      </c>
      <c r="M619" t="str">
        <f t="shared" si="19"/>
        <v>,2018197</v>
      </c>
    </row>
    <row r="620" ht="14.25" customHeight="1" spans="1:13">
      <c r="A620" s="5" t="s">
        <v>3050</v>
      </c>
      <c r="B620" s="3">
        <v>144</v>
      </c>
      <c r="C620" t="str">
        <f>VLOOKUP(A620,HOP!A:H,8,0)</f>
        <v>144.00</v>
      </c>
      <c r="D620" t="str">
        <f>VLOOKUP(A620,HOP!A:B,2,0)</f>
        <v>2018036</v>
      </c>
      <c r="E620">
        <f t="shared" si="18"/>
        <v>0</v>
      </c>
      <c r="M620" t="str">
        <f t="shared" si="19"/>
        <v>,2018036</v>
      </c>
    </row>
    <row r="621" ht="14.25" customHeight="1" spans="1:13">
      <c r="A621" s="5" t="s">
        <v>3054</v>
      </c>
      <c r="B621" s="3">
        <v>195</v>
      </c>
      <c r="C621" t="str">
        <f>VLOOKUP(A621,HOP!A:H,8,0)</f>
        <v>195.00</v>
      </c>
      <c r="D621" t="str">
        <f>VLOOKUP(A621,HOP!A:B,2,0)</f>
        <v>2017804</v>
      </c>
      <c r="E621">
        <f t="shared" si="18"/>
        <v>0</v>
      </c>
      <c r="M621" t="str">
        <f t="shared" si="19"/>
        <v>,2017804</v>
      </c>
    </row>
    <row r="622" ht="14.25" customHeight="1" spans="1:13">
      <c r="A622" s="5" t="s">
        <v>3059</v>
      </c>
      <c r="B622" s="3">
        <v>113</v>
      </c>
      <c r="C622" t="str">
        <f>VLOOKUP(A622,HOP!A:H,8,0)</f>
        <v>113.00</v>
      </c>
      <c r="D622" t="str">
        <f>VLOOKUP(A622,HOP!A:B,2,0)</f>
        <v>2018464</v>
      </c>
      <c r="E622">
        <f t="shared" si="18"/>
        <v>0</v>
      </c>
      <c r="M622" t="str">
        <f t="shared" si="19"/>
        <v>,2018464</v>
      </c>
    </row>
    <row r="623" ht="14.25" customHeight="1" spans="1:13">
      <c r="A623" s="5" t="s">
        <v>3063</v>
      </c>
      <c r="B623" s="3">
        <v>102</v>
      </c>
      <c r="C623" t="str">
        <f>VLOOKUP(A623,HOP!A:H,8,0)</f>
        <v>102.00</v>
      </c>
      <c r="D623" t="str">
        <f>VLOOKUP(A623,HOP!A:B,2,0)</f>
        <v>2018337</v>
      </c>
      <c r="E623">
        <f t="shared" si="18"/>
        <v>0</v>
      </c>
      <c r="M623" t="str">
        <f t="shared" si="19"/>
        <v>,2018337</v>
      </c>
    </row>
    <row r="624" ht="14.25" customHeight="1" spans="1:13">
      <c r="A624" s="5" t="s">
        <v>3067</v>
      </c>
      <c r="B624" s="3">
        <v>128</v>
      </c>
      <c r="C624" t="str">
        <f>VLOOKUP(A624,HOP!A:H,8,0)</f>
        <v>128.00</v>
      </c>
      <c r="D624" t="str">
        <f>VLOOKUP(A624,HOP!A:B,2,0)</f>
        <v>2018386</v>
      </c>
      <c r="E624">
        <f t="shared" si="18"/>
        <v>0</v>
      </c>
      <c r="M624" t="str">
        <f t="shared" si="19"/>
        <v>,2018386</v>
      </c>
    </row>
    <row r="625" ht="14.25" customHeight="1" spans="1:13">
      <c r="A625" s="5" t="s">
        <v>3069</v>
      </c>
      <c r="B625" s="3">
        <v>124</v>
      </c>
      <c r="C625" t="str">
        <f>VLOOKUP(A625,HOP!A:H,8,0)</f>
        <v>124.00</v>
      </c>
      <c r="D625" t="str">
        <f>VLOOKUP(A625,HOP!A:B,2,0)</f>
        <v>2018061</v>
      </c>
      <c r="E625">
        <f t="shared" si="18"/>
        <v>0</v>
      </c>
      <c r="M625" t="str">
        <f t="shared" si="19"/>
        <v>,2018061</v>
      </c>
    </row>
    <row r="626" ht="14.25" customHeight="1" spans="1:13">
      <c r="A626" s="5" t="s">
        <v>3074</v>
      </c>
      <c r="B626" s="3">
        <v>125</v>
      </c>
      <c r="C626" t="str">
        <f>VLOOKUP(A626,HOP!A:H,8,0)</f>
        <v>125.00</v>
      </c>
      <c r="D626" t="str">
        <f>VLOOKUP(A626,HOP!A:B,2,0)</f>
        <v>2018073</v>
      </c>
      <c r="E626">
        <f t="shared" si="18"/>
        <v>0</v>
      </c>
      <c r="M626" t="str">
        <f t="shared" si="19"/>
        <v>,2018073</v>
      </c>
    </row>
    <row r="627" ht="14.25" customHeight="1" spans="1:13">
      <c r="A627" s="5" t="s">
        <v>3078</v>
      </c>
      <c r="B627" s="3">
        <v>120</v>
      </c>
      <c r="C627" t="str">
        <f>VLOOKUP(A627,HOP!A:H,8,0)</f>
        <v>120.00</v>
      </c>
      <c r="D627" t="str">
        <f>VLOOKUP(A627,HOP!A:B,2,0)</f>
        <v>2018240</v>
      </c>
      <c r="E627">
        <f t="shared" si="18"/>
        <v>0</v>
      </c>
      <c r="M627" t="str">
        <f t="shared" si="19"/>
        <v>,2018240</v>
      </c>
    </row>
    <row r="628" ht="14.25" customHeight="1" spans="1:13">
      <c r="A628" s="5" t="s">
        <v>3082</v>
      </c>
      <c r="B628" s="3">
        <v>139</v>
      </c>
      <c r="C628" t="str">
        <f>VLOOKUP(A628,HOP!A:H,8,0)</f>
        <v>139.00</v>
      </c>
      <c r="D628" t="str">
        <f>VLOOKUP(A628,HOP!A:B,2,0)</f>
        <v>2018457</v>
      </c>
      <c r="E628">
        <f t="shared" si="18"/>
        <v>0</v>
      </c>
      <c r="M628" t="str">
        <f t="shared" si="19"/>
        <v>,2018457</v>
      </c>
    </row>
    <row r="629" ht="14.25" customHeight="1" spans="1:13">
      <c r="A629" s="5" t="s">
        <v>3087</v>
      </c>
      <c r="B629" s="3">
        <v>101</v>
      </c>
      <c r="C629" t="str">
        <f>VLOOKUP(A629,HOP!A:H,8,0)</f>
        <v>101.00</v>
      </c>
      <c r="D629" t="str">
        <f>VLOOKUP(A629,HOP!A:B,2,0)</f>
        <v>2018233</v>
      </c>
      <c r="E629">
        <f t="shared" si="18"/>
        <v>0</v>
      </c>
      <c r="M629" t="str">
        <f t="shared" si="19"/>
        <v>,2018233</v>
      </c>
    </row>
    <row r="630" ht="14.25" customHeight="1" spans="1:13">
      <c r="A630" s="5" t="s">
        <v>3089</v>
      </c>
      <c r="B630" s="3">
        <v>156</v>
      </c>
      <c r="C630" t="str">
        <f>VLOOKUP(A630,HOP!A:H,8,0)</f>
        <v>156.00</v>
      </c>
      <c r="D630" t="str">
        <f>VLOOKUP(A630,HOP!A:B,2,0)</f>
        <v>2018724</v>
      </c>
      <c r="E630">
        <f t="shared" si="18"/>
        <v>0</v>
      </c>
      <c r="M630" t="str">
        <f t="shared" si="19"/>
        <v>,2018724</v>
      </c>
    </row>
    <row r="631" ht="14.25" customHeight="1" spans="1:13">
      <c r="A631" s="5" t="s">
        <v>3093</v>
      </c>
      <c r="B631" s="3">
        <v>211</v>
      </c>
      <c r="C631" t="str">
        <f>VLOOKUP(A631,HOP!A:H,8,0)</f>
        <v>211.00</v>
      </c>
      <c r="D631" t="str">
        <f>VLOOKUP(A631,HOP!A:B,2,0)</f>
        <v>2019066</v>
      </c>
      <c r="E631">
        <f t="shared" si="18"/>
        <v>0</v>
      </c>
      <c r="M631" t="str">
        <f t="shared" si="19"/>
        <v>,2019066</v>
      </c>
    </row>
    <row r="632" ht="14.25" customHeight="1" spans="1:13">
      <c r="A632" s="5" t="s">
        <v>3098</v>
      </c>
      <c r="B632" s="3">
        <v>115</v>
      </c>
      <c r="C632" t="str">
        <f>VLOOKUP(A632,HOP!A:H,8,0)</f>
        <v>115.00</v>
      </c>
      <c r="D632" t="str">
        <f>VLOOKUP(A632,HOP!A:B,2,0)</f>
        <v>2018227</v>
      </c>
      <c r="E632">
        <f t="shared" si="18"/>
        <v>0</v>
      </c>
      <c r="M632" t="str">
        <f t="shared" si="19"/>
        <v>,2018227</v>
      </c>
    </row>
    <row r="633" ht="14.25" customHeight="1" spans="1:13">
      <c r="A633" s="5" t="s">
        <v>3101</v>
      </c>
      <c r="B633" s="3">
        <v>109</v>
      </c>
      <c r="C633" t="str">
        <f>VLOOKUP(A633,HOP!A:H,8,0)</f>
        <v>109.00</v>
      </c>
      <c r="D633" t="str">
        <f>VLOOKUP(A633,HOP!A:B,2,0)</f>
        <v>2017911</v>
      </c>
      <c r="E633">
        <f t="shared" si="18"/>
        <v>0</v>
      </c>
      <c r="M633" t="str">
        <f t="shared" si="19"/>
        <v>,2017911</v>
      </c>
    </row>
    <row r="634" ht="14.25" customHeight="1" spans="1:13">
      <c r="A634" s="5" t="s">
        <v>3103</v>
      </c>
      <c r="B634" s="3">
        <v>130</v>
      </c>
      <c r="C634" t="str">
        <f>VLOOKUP(A634,HOP!A:H,8,0)</f>
        <v>130.00</v>
      </c>
      <c r="D634" t="str">
        <f>VLOOKUP(A634,HOP!A:B,2,0)</f>
        <v>2018813</v>
      </c>
      <c r="E634">
        <f t="shared" si="18"/>
        <v>0</v>
      </c>
      <c r="M634" t="str">
        <f t="shared" si="19"/>
        <v>,2018813</v>
      </c>
    </row>
    <row r="635" ht="14.25" customHeight="1" spans="1:13">
      <c r="A635" s="5" t="s">
        <v>3107</v>
      </c>
      <c r="B635" s="3">
        <v>261</v>
      </c>
      <c r="C635" t="str">
        <f>VLOOKUP(A635,HOP!A:H,8,0)</f>
        <v>261.00</v>
      </c>
      <c r="D635" t="str">
        <f>VLOOKUP(A635,HOP!A:B,2,0)</f>
        <v>2018735</v>
      </c>
      <c r="E635">
        <f t="shared" si="18"/>
        <v>0</v>
      </c>
      <c r="M635" t="str">
        <f t="shared" si="19"/>
        <v>,2018735</v>
      </c>
    </row>
    <row r="636" ht="14.25" customHeight="1" spans="1:13">
      <c r="A636" s="5" t="s">
        <v>3113</v>
      </c>
      <c r="B636" s="3">
        <v>115</v>
      </c>
      <c r="C636" t="str">
        <f>VLOOKUP(A636,HOP!A:H,8,0)</f>
        <v>115.00</v>
      </c>
      <c r="D636" t="str">
        <f>VLOOKUP(A636,HOP!A:B,2,0)</f>
        <v>2018775</v>
      </c>
      <c r="E636">
        <f t="shared" si="18"/>
        <v>0</v>
      </c>
      <c r="M636" t="str">
        <f t="shared" si="19"/>
        <v>,2018775</v>
      </c>
    </row>
    <row r="637" ht="14.25" customHeight="1" spans="1:13">
      <c r="A637" s="5" t="s">
        <v>3117</v>
      </c>
      <c r="B637" s="3">
        <v>101</v>
      </c>
      <c r="C637" t="str">
        <f>VLOOKUP(A637,HOP!A:H,8,0)</f>
        <v>101.00</v>
      </c>
      <c r="D637" t="str">
        <f>VLOOKUP(A637,HOP!A:B,2,0)</f>
        <v>2018262</v>
      </c>
      <c r="E637">
        <f t="shared" si="18"/>
        <v>0</v>
      </c>
      <c r="M637" t="str">
        <f t="shared" si="19"/>
        <v>,2018262</v>
      </c>
    </row>
    <row r="638" ht="14.25" customHeight="1" spans="1:13">
      <c r="A638" s="5" t="s">
        <v>3121</v>
      </c>
      <c r="B638" s="3">
        <v>218</v>
      </c>
      <c r="C638" t="str">
        <f>VLOOKUP(A638,HOP!A:H,8,0)</f>
        <v>218.00</v>
      </c>
      <c r="D638" t="str">
        <f>VLOOKUP(A638,HOP!A:B,2,0)</f>
        <v>2018640</v>
      </c>
      <c r="E638">
        <f t="shared" si="18"/>
        <v>0</v>
      </c>
      <c r="M638" t="str">
        <f t="shared" si="19"/>
        <v>,2018640</v>
      </c>
    </row>
    <row r="639" ht="14.25" customHeight="1" spans="1:13">
      <c r="A639" s="5" t="s">
        <v>3123</v>
      </c>
      <c r="B639" s="3">
        <v>98</v>
      </c>
      <c r="C639" t="str">
        <f>VLOOKUP(A639,HOP!A:H,8,0)</f>
        <v>98.00</v>
      </c>
      <c r="D639" t="str">
        <f>VLOOKUP(A639,HOP!A:B,2,0)</f>
        <v>2018532</v>
      </c>
      <c r="E639">
        <f t="shared" si="18"/>
        <v>0</v>
      </c>
      <c r="M639" t="str">
        <f t="shared" si="19"/>
        <v>,2018532</v>
      </c>
    </row>
    <row r="640" ht="14.25" customHeight="1" spans="1:13">
      <c r="A640" s="5" t="s">
        <v>3128</v>
      </c>
      <c r="B640" s="3">
        <v>138</v>
      </c>
      <c r="C640" t="str">
        <f>VLOOKUP(A640,HOP!A:H,8,0)</f>
        <v>138.00</v>
      </c>
      <c r="D640" t="str">
        <f>VLOOKUP(A640,HOP!A:B,2,0)</f>
        <v>2018611</v>
      </c>
      <c r="E640">
        <f t="shared" si="18"/>
        <v>0</v>
      </c>
      <c r="M640" t="str">
        <f t="shared" si="19"/>
        <v>,2018611</v>
      </c>
    </row>
    <row r="641" ht="14.25" customHeight="1" spans="1:13">
      <c r="A641" s="5" t="s">
        <v>3132</v>
      </c>
      <c r="B641" s="3">
        <v>151</v>
      </c>
      <c r="C641" t="str">
        <f>VLOOKUP(A641,HOP!A:H,8,0)</f>
        <v>151.00</v>
      </c>
      <c r="D641" t="str">
        <f>VLOOKUP(A641,HOP!A:B,2,0)</f>
        <v>2018773</v>
      </c>
      <c r="E641">
        <f t="shared" si="18"/>
        <v>0</v>
      </c>
      <c r="M641" t="str">
        <f t="shared" si="19"/>
        <v>,2018773</v>
      </c>
    </row>
    <row r="642" ht="14.25" customHeight="1" spans="1:13">
      <c r="A642" s="5" t="s">
        <v>3136</v>
      </c>
      <c r="B642" s="3">
        <v>179</v>
      </c>
      <c r="C642" t="str">
        <f>VLOOKUP(A642,HOP!A:H,8,0)</f>
        <v>179.00</v>
      </c>
      <c r="D642" t="str">
        <f>VLOOKUP(A642,HOP!A:B,2,0)</f>
        <v>2019136</v>
      </c>
      <c r="E642">
        <f t="shared" si="18"/>
        <v>0</v>
      </c>
      <c r="M642" t="str">
        <f t="shared" si="19"/>
        <v>,2019136</v>
      </c>
    </row>
    <row r="643" ht="14.25" customHeight="1" spans="1:13">
      <c r="A643" s="5" t="s">
        <v>3138</v>
      </c>
      <c r="B643" s="3">
        <v>127</v>
      </c>
      <c r="C643" t="str">
        <f>VLOOKUP(A643,HOP!A:H,8,0)</f>
        <v>127.00</v>
      </c>
      <c r="D643" t="str">
        <f>VLOOKUP(A643,HOP!A:B,2,0)</f>
        <v>2019229</v>
      </c>
      <c r="E643">
        <f t="shared" ref="E643:E706" si="20">B643-C643</f>
        <v>0</v>
      </c>
      <c r="M643" t="str">
        <f t="shared" ref="M643:M706" si="21">$M$1&amp;D643</f>
        <v>,2019229</v>
      </c>
    </row>
    <row r="644" ht="14.25" customHeight="1" spans="1:13">
      <c r="A644" s="5" t="s">
        <v>3140</v>
      </c>
      <c r="B644" s="3">
        <v>117</v>
      </c>
      <c r="C644" t="str">
        <f>VLOOKUP(A644,HOP!A:H,8,0)</f>
        <v>117.00</v>
      </c>
      <c r="D644" t="str">
        <f>VLOOKUP(A644,HOP!A:B,2,0)</f>
        <v>2019157</v>
      </c>
      <c r="E644">
        <f t="shared" si="20"/>
        <v>0</v>
      </c>
      <c r="M644" t="str">
        <f t="shared" si="21"/>
        <v>,2019157</v>
      </c>
    </row>
    <row r="645" ht="14.25" customHeight="1" spans="1:13">
      <c r="A645" s="5" t="s">
        <v>3145</v>
      </c>
      <c r="B645" s="3">
        <v>184</v>
      </c>
      <c r="C645" t="str">
        <f>VLOOKUP(A645,HOP!A:H,8,0)</f>
        <v>184.00</v>
      </c>
      <c r="D645" t="str">
        <f>VLOOKUP(A645,HOP!A:B,2,0)</f>
        <v>2019207</v>
      </c>
      <c r="E645">
        <f t="shared" si="20"/>
        <v>0</v>
      </c>
      <c r="M645" t="str">
        <f t="shared" si="21"/>
        <v>,2019207</v>
      </c>
    </row>
    <row r="646" ht="14.25" customHeight="1" spans="1:13">
      <c r="A646" s="5" t="s">
        <v>3149</v>
      </c>
      <c r="B646" s="3">
        <v>161</v>
      </c>
      <c r="C646" t="str">
        <f>VLOOKUP(A646,HOP!A:H,8,0)</f>
        <v>161.00</v>
      </c>
      <c r="D646" t="str">
        <f>VLOOKUP(A646,HOP!A:B,2,0)</f>
        <v>2019255</v>
      </c>
      <c r="E646">
        <f t="shared" si="20"/>
        <v>0</v>
      </c>
      <c r="M646" t="str">
        <f t="shared" si="21"/>
        <v>,2019255</v>
      </c>
    </row>
    <row r="647" ht="14.25" customHeight="1" spans="1:13">
      <c r="A647" s="5" t="s">
        <v>3154</v>
      </c>
      <c r="B647" s="3">
        <v>193</v>
      </c>
      <c r="C647" t="str">
        <f>VLOOKUP(A647,HOP!A:H,8,0)</f>
        <v>193.00</v>
      </c>
      <c r="D647" t="str">
        <f>VLOOKUP(A647,HOP!A:B,2,0)</f>
        <v>2018413</v>
      </c>
      <c r="E647">
        <f t="shared" si="20"/>
        <v>0</v>
      </c>
      <c r="M647" t="str">
        <f t="shared" si="21"/>
        <v>,2018413</v>
      </c>
    </row>
    <row r="648" ht="14.25" customHeight="1" spans="1:13">
      <c r="A648" s="5" t="s">
        <v>3158</v>
      </c>
      <c r="B648" s="3">
        <v>230</v>
      </c>
      <c r="C648" t="str">
        <f>VLOOKUP(A648,HOP!A:H,8,0)</f>
        <v>230.00</v>
      </c>
      <c r="D648" t="str">
        <f>VLOOKUP(A648,HOP!A:B,2,0)</f>
        <v>2019328</v>
      </c>
      <c r="E648">
        <f t="shared" si="20"/>
        <v>0</v>
      </c>
      <c r="M648" t="str">
        <f t="shared" si="21"/>
        <v>,2019328</v>
      </c>
    </row>
    <row r="649" ht="14.25" customHeight="1" spans="1:13">
      <c r="A649" s="5" t="s">
        <v>3164</v>
      </c>
      <c r="B649" s="3">
        <v>113</v>
      </c>
      <c r="C649" t="str">
        <f>VLOOKUP(A649,HOP!A:H,8,0)</f>
        <v>113.00</v>
      </c>
      <c r="D649" t="str">
        <f>VLOOKUP(A649,HOP!A:B,2,0)</f>
        <v>2018545</v>
      </c>
      <c r="E649">
        <f t="shared" si="20"/>
        <v>0</v>
      </c>
      <c r="M649" t="str">
        <f t="shared" si="21"/>
        <v>,2018545</v>
      </c>
    </row>
    <row r="650" ht="14.25" customHeight="1" spans="1:13">
      <c r="A650" s="5" t="s">
        <v>3168</v>
      </c>
      <c r="B650" s="3">
        <v>137</v>
      </c>
      <c r="C650" t="str">
        <f>VLOOKUP(A650,HOP!A:H,8,0)</f>
        <v>137.00</v>
      </c>
      <c r="D650" t="str">
        <f>VLOOKUP(A650,HOP!A:B,2,0)</f>
        <v>2018917</v>
      </c>
      <c r="E650">
        <f t="shared" si="20"/>
        <v>0</v>
      </c>
      <c r="M650" t="str">
        <f t="shared" si="21"/>
        <v>,2018917</v>
      </c>
    </row>
    <row r="651" ht="14.25" customHeight="1" spans="1:13">
      <c r="A651" s="5" t="s">
        <v>3171</v>
      </c>
      <c r="B651" s="3">
        <v>171</v>
      </c>
      <c r="C651" t="str">
        <f>VLOOKUP(A651,HOP!A:H,8,0)</f>
        <v>171.00</v>
      </c>
      <c r="D651" t="str">
        <f>VLOOKUP(A651,HOP!A:B,2,0)</f>
        <v>2018829</v>
      </c>
      <c r="E651">
        <f t="shared" si="20"/>
        <v>0</v>
      </c>
      <c r="M651" t="str">
        <f t="shared" si="21"/>
        <v>,2018829</v>
      </c>
    </row>
    <row r="652" ht="14.25" customHeight="1" spans="1:13">
      <c r="A652" s="5" t="s">
        <v>3176</v>
      </c>
      <c r="B652" s="3">
        <v>150</v>
      </c>
      <c r="C652" t="str">
        <f>VLOOKUP(A652,HOP!A:H,8,0)</f>
        <v>150.00</v>
      </c>
      <c r="D652" t="str">
        <f>VLOOKUP(A652,HOP!A:B,2,0)</f>
        <v>2018569</v>
      </c>
      <c r="E652">
        <f t="shared" si="20"/>
        <v>0</v>
      </c>
      <c r="M652" t="str">
        <f t="shared" si="21"/>
        <v>,2018569</v>
      </c>
    </row>
    <row r="653" ht="14.25" customHeight="1" spans="1:13">
      <c r="A653" s="5" t="s">
        <v>3180</v>
      </c>
      <c r="B653" s="3">
        <v>196</v>
      </c>
      <c r="C653" t="str">
        <f>VLOOKUP(A653,HOP!A:H,8,0)</f>
        <v>196.00</v>
      </c>
      <c r="D653" t="str">
        <f>VLOOKUP(A653,HOP!A:B,2,0)</f>
        <v>2018903</v>
      </c>
      <c r="E653">
        <f t="shared" si="20"/>
        <v>0</v>
      </c>
      <c r="M653" t="str">
        <f t="shared" si="21"/>
        <v>,2018903</v>
      </c>
    </row>
    <row r="654" ht="14.25" customHeight="1" spans="1:13">
      <c r="A654" s="5" t="s">
        <v>3182</v>
      </c>
      <c r="B654" s="3">
        <v>130</v>
      </c>
      <c r="C654" t="str">
        <f>VLOOKUP(A654,HOP!A:H,8,0)</f>
        <v>130.00</v>
      </c>
      <c r="D654" t="str">
        <f>VLOOKUP(A654,HOP!A:B,2,0)</f>
        <v>2018908</v>
      </c>
      <c r="E654">
        <f t="shared" si="20"/>
        <v>0</v>
      </c>
      <c r="M654" t="str">
        <f t="shared" si="21"/>
        <v>,2018908</v>
      </c>
    </row>
    <row r="655" ht="14.25" customHeight="1" spans="1:13">
      <c r="A655" s="5" t="s">
        <v>3187</v>
      </c>
      <c r="B655" s="3">
        <v>777</v>
      </c>
      <c r="C655" t="str">
        <f>VLOOKUP(A655,HOP!A:H,8,0)</f>
        <v>777.00</v>
      </c>
      <c r="D655" t="str">
        <f>VLOOKUP(A655,HOP!A:B,2,0)</f>
        <v>2018598</v>
      </c>
      <c r="E655">
        <f t="shared" si="20"/>
        <v>0</v>
      </c>
      <c r="M655" t="str">
        <f t="shared" si="21"/>
        <v>,2018598</v>
      </c>
    </row>
    <row r="656" ht="14.25" customHeight="1" spans="1:13">
      <c r="A656" s="5" t="s">
        <v>3194</v>
      </c>
      <c r="B656" s="3">
        <v>106</v>
      </c>
      <c r="C656" t="str">
        <f>VLOOKUP(A656,HOP!A:H,8,0)</f>
        <v>106.00</v>
      </c>
      <c r="D656" t="str">
        <f>VLOOKUP(A656,HOP!A:B,2,0)</f>
        <v>2019270</v>
      </c>
      <c r="E656">
        <f t="shared" si="20"/>
        <v>0</v>
      </c>
      <c r="M656" t="str">
        <f t="shared" si="21"/>
        <v>,2019270</v>
      </c>
    </row>
    <row r="657" ht="14.25" customHeight="1" spans="1:13">
      <c r="A657" s="5" t="s">
        <v>3198</v>
      </c>
      <c r="B657" s="3">
        <v>373</v>
      </c>
      <c r="C657" t="str">
        <f>VLOOKUP(A657,HOP!A:H,8,0)</f>
        <v>373.00</v>
      </c>
      <c r="D657" t="str">
        <f>VLOOKUP(A657,HOP!A:B,2,0)</f>
        <v>2019253</v>
      </c>
      <c r="E657">
        <f t="shared" si="20"/>
        <v>0</v>
      </c>
      <c r="M657" t="str">
        <f t="shared" si="21"/>
        <v>,2019253</v>
      </c>
    </row>
    <row r="658" ht="14.25" customHeight="1" spans="1:13">
      <c r="A658" s="5" t="s">
        <v>3203</v>
      </c>
      <c r="B658" s="3">
        <v>119</v>
      </c>
      <c r="C658" t="str">
        <f>VLOOKUP(A658,HOP!A:H,8,0)</f>
        <v>119.00</v>
      </c>
      <c r="D658" t="str">
        <f>VLOOKUP(A658,HOP!A:B,2,0)</f>
        <v>2019295</v>
      </c>
      <c r="E658">
        <f t="shared" si="20"/>
        <v>0</v>
      </c>
      <c r="M658" t="str">
        <f t="shared" si="21"/>
        <v>,2019295</v>
      </c>
    </row>
    <row r="659" ht="14.25" customHeight="1" spans="1:13">
      <c r="A659" s="5" t="s">
        <v>3207</v>
      </c>
      <c r="B659" s="3">
        <v>155</v>
      </c>
      <c r="C659" t="str">
        <f>VLOOKUP(A659,HOP!A:H,8,0)</f>
        <v>155.00</v>
      </c>
      <c r="D659" t="str">
        <f>VLOOKUP(A659,HOP!A:B,2,0)</f>
        <v>2019056</v>
      </c>
      <c r="E659">
        <f t="shared" si="20"/>
        <v>0</v>
      </c>
      <c r="M659" t="str">
        <f t="shared" si="21"/>
        <v>,2019056</v>
      </c>
    </row>
    <row r="660" ht="14.25" customHeight="1" spans="1:13">
      <c r="A660" s="5" t="s">
        <v>3209</v>
      </c>
      <c r="B660" s="3">
        <v>64</v>
      </c>
      <c r="C660" t="str">
        <f>VLOOKUP(A660,HOP!A:H,8,0)</f>
        <v>64.00</v>
      </c>
      <c r="D660" t="str">
        <f>VLOOKUP(A660,HOP!A:B,2,0)</f>
        <v>2019075</v>
      </c>
      <c r="E660">
        <f t="shared" si="20"/>
        <v>0</v>
      </c>
      <c r="M660" t="str">
        <f t="shared" si="21"/>
        <v>,2019075</v>
      </c>
    </row>
    <row r="661" ht="14.25" customHeight="1" spans="1:13">
      <c r="A661" s="5" t="s">
        <v>3215</v>
      </c>
      <c r="B661" s="3">
        <v>139</v>
      </c>
      <c r="C661" t="str">
        <f>VLOOKUP(A661,HOP!A:H,8,0)</f>
        <v>139.00</v>
      </c>
      <c r="D661" t="str">
        <f>VLOOKUP(A661,HOP!A:B,2,0)</f>
        <v>2019064</v>
      </c>
      <c r="E661">
        <f t="shared" si="20"/>
        <v>0</v>
      </c>
      <c r="M661" t="str">
        <f t="shared" si="21"/>
        <v>,2019064</v>
      </c>
    </row>
    <row r="662" ht="14.25" customHeight="1" spans="1:13">
      <c r="A662" s="5" t="s">
        <v>3219</v>
      </c>
      <c r="B662" s="3">
        <v>197</v>
      </c>
      <c r="C662" t="str">
        <f>VLOOKUP(A662,HOP!A:H,8,0)</f>
        <v>197.00</v>
      </c>
      <c r="D662" t="str">
        <f>VLOOKUP(A662,HOP!A:B,2,0)</f>
        <v>2019414</v>
      </c>
      <c r="E662">
        <f t="shared" si="20"/>
        <v>0</v>
      </c>
      <c r="M662" t="str">
        <f t="shared" si="21"/>
        <v>,2019414</v>
      </c>
    </row>
    <row r="663" ht="14.25" customHeight="1" spans="1:13">
      <c r="A663" s="5" t="s">
        <v>3223</v>
      </c>
      <c r="B663" s="3">
        <v>257</v>
      </c>
      <c r="C663" t="str">
        <f>VLOOKUP(A663,HOP!A:H,8,0)</f>
        <v>257.00</v>
      </c>
      <c r="D663" t="str">
        <f>VLOOKUP(A663,HOP!A:B,2,0)</f>
        <v>2019349</v>
      </c>
      <c r="E663">
        <f t="shared" si="20"/>
        <v>0</v>
      </c>
      <c r="M663" t="str">
        <f t="shared" si="21"/>
        <v>,2019349</v>
      </c>
    </row>
    <row r="664" ht="14.25" customHeight="1" spans="1:13">
      <c r="A664" s="5" t="s">
        <v>3229</v>
      </c>
      <c r="B664" s="3">
        <v>201</v>
      </c>
      <c r="C664" t="str">
        <f>VLOOKUP(A664,HOP!A:H,8,0)</f>
        <v>201.00</v>
      </c>
      <c r="D664" t="str">
        <f>VLOOKUP(A664,HOP!A:B,2,0)</f>
        <v>2018323</v>
      </c>
      <c r="E664">
        <f t="shared" si="20"/>
        <v>0</v>
      </c>
      <c r="M664" t="str">
        <f t="shared" si="21"/>
        <v>,2018323</v>
      </c>
    </row>
    <row r="665" ht="14.25" customHeight="1" spans="1:13">
      <c r="A665" s="5" t="s">
        <v>3234</v>
      </c>
      <c r="B665" s="3">
        <v>161</v>
      </c>
      <c r="C665" t="str">
        <f>VLOOKUP(A665,HOP!A:H,8,0)</f>
        <v>161.00</v>
      </c>
      <c r="D665" t="str">
        <f>VLOOKUP(A665,HOP!A:B,2,0)</f>
        <v>2019357</v>
      </c>
      <c r="E665">
        <f t="shared" si="20"/>
        <v>0</v>
      </c>
      <c r="M665" t="str">
        <f t="shared" si="21"/>
        <v>,2019357</v>
      </c>
    </row>
    <row r="666" ht="14.25" customHeight="1" spans="1:13">
      <c r="A666" s="5" t="s">
        <v>3239</v>
      </c>
      <c r="B666" s="3">
        <v>111</v>
      </c>
      <c r="C666" t="str">
        <f>VLOOKUP(A666,HOP!A:H,8,0)</f>
        <v>111.00</v>
      </c>
      <c r="D666" t="str">
        <f>VLOOKUP(A666,HOP!A:B,2,0)</f>
        <v>2019313</v>
      </c>
      <c r="E666">
        <f t="shared" si="20"/>
        <v>0</v>
      </c>
      <c r="M666" t="str">
        <f t="shared" si="21"/>
        <v>,2019313</v>
      </c>
    </row>
    <row r="667" ht="14.25" customHeight="1" spans="1:13">
      <c r="A667" s="5" t="s">
        <v>3243</v>
      </c>
      <c r="B667" s="3">
        <v>176</v>
      </c>
      <c r="C667" t="str">
        <f>VLOOKUP(A667,HOP!A:H,8,0)</f>
        <v>176.00</v>
      </c>
      <c r="D667" t="str">
        <f>VLOOKUP(A667,HOP!A:B,2,0)</f>
        <v>2019282</v>
      </c>
      <c r="E667">
        <f t="shared" si="20"/>
        <v>0</v>
      </c>
      <c r="M667" t="str">
        <f t="shared" si="21"/>
        <v>,2019282</v>
      </c>
    </row>
    <row r="668" ht="14.25" customHeight="1" spans="1:13">
      <c r="A668" s="5" t="s">
        <v>3248</v>
      </c>
      <c r="B668" s="3">
        <v>257</v>
      </c>
      <c r="C668" t="str">
        <f>VLOOKUP(A668,HOP!A:H,8,0)</f>
        <v>257.00</v>
      </c>
      <c r="D668" t="str">
        <f>VLOOKUP(A668,HOP!A:B,2,0)</f>
        <v>2019329</v>
      </c>
      <c r="E668">
        <f t="shared" si="20"/>
        <v>0</v>
      </c>
      <c r="M668" t="str">
        <f t="shared" si="21"/>
        <v>,2019329</v>
      </c>
    </row>
    <row r="669" ht="14.25" customHeight="1" spans="1:13">
      <c r="A669" s="5" t="s">
        <v>3252</v>
      </c>
      <c r="B669" s="3">
        <v>248</v>
      </c>
      <c r="C669" t="str">
        <f>VLOOKUP(A669,HOP!A:H,8,0)</f>
        <v>248.00</v>
      </c>
      <c r="D669" t="str">
        <f>VLOOKUP(A669,HOP!A:B,2,0)</f>
        <v>2019400</v>
      </c>
      <c r="E669">
        <f t="shared" si="20"/>
        <v>0</v>
      </c>
      <c r="M669" t="str">
        <f t="shared" si="21"/>
        <v>,2019400</v>
      </c>
    </row>
    <row r="670" ht="14.25" customHeight="1" spans="1:13">
      <c r="A670" s="5" t="s">
        <v>3256</v>
      </c>
      <c r="B670" s="3">
        <v>169</v>
      </c>
      <c r="C670" t="str">
        <f>VLOOKUP(A670,HOP!A:H,8,0)</f>
        <v>169.00</v>
      </c>
      <c r="D670" t="str">
        <f>VLOOKUP(A670,HOP!A:B,2,0)</f>
        <v>2019033</v>
      </c>
      <c r="E670">
        <f t="shared" si="20"/>
        <v>0</v>
      </c>
      <c r="M670" t="str">
        <f t="shared" si="21"/>
        <v>,2019033</v>
      </c>
    </row>
    <row r="671" ht="14.25" customHeight="1" spans="1:13">
      <c r="A671" s="5" t="s">
        <v>3259</v>
      </c>
      <c r="B671" s="3">
        <v>257</v>
      </c>
      <c r="C671" t="str">
        <f>VLOOKUP(A671,HOP!A:H,8,0)</f>
        <v>257.00</v>
      </c>
      <c r="D671" t="str">
        <f>VLOOKUP(A671,HOP!A:B,2,0)</f>
        <v>2016851</v>
      </c>
      <c r="E671">
        <f t="shared" si="20"/>
        <v>0</v>
      </c>
      <c r="M671" t="str">
        <f t="shared" si="21"/>
        <v>,2016851</v>
      </c>
    </row>
    <row r="672" ht="14.25" customHeight="1" spans="1:13">
      <c r="A672" s="5" t="s">
        <v>3264</v>
      </c>
      <c r="B672" s="3">
        <v>894</v>
      </c>
      <c r="C672" t="str">
        <f>VLOOKUP(A672,HOP!A:H,8,0)</f>
        <v>894.00</v>
      </c>
      <c r="D672" t="str">
        <f>VLOOKUP(A672,HOP!A:B,2,0)</f>
        <v>2006318</v>
      </c>
      <c r="E672">
        <f t="shared" si="20"/>
        <v>0</v>
      </c>
      <c r="M672" t="str">
        <f t="shared" si="21"/>
        <v>,2006318</v>
      </c>
    </row>
    <row r="673" ht="14.25" customHeight="1" spans="1:13">
      <c r="A673" s="5" t="s">
        <v>3270</v>
      </c>
      <c r="B673" s="3">
        <v>969</v>
      </c>
      <c r="C673" t="str">
        <f>VLOOKUP(A673,HOP!A:H,8,0)</f>
        <v>969.01</v>
      </c>
      <c r="D673" t="str">
        <f>VLOOKUP(A673,HOP!A:B,2,0)</f>
        <v>2008423</v>
      </c>
      <c r="E673">
        <f t="shared" si="20"/>
        <v>-0.00999999999999091</v>
      </c>
      <c r="M673" t="str">
        <f t="shared" si="21"/>
        <v>,2008423</v>
      </c>
    </row>
    <row r="674" ht="14.25" customHeight="1" spans="1:13">
      <c r="A674" s="5" t="s">
        <v>3276</v>
      </c>
      <c r="B674" s="3">
        <v>262</v>
      </c>
      <c r="C674" t="str">
        <f>VLOOKUP(A674,HOP!A:H,8,0)</f>
        <v>262.00</v>
      </c>
      <c r="D674" t="str">
        <f>VLOOKUP(A674,HOP!A:B,2,0)</f>
        <v>2014926</v>
      </c>
      <c r="E674">
        <f t="shared" si="20"/>
        <v>0</v>
      </c>
      <c r="M674" t="str">
        <f t="shared" si="21"/>
        <v>,2014926</v>
      </c>
    </row>
    <row r="675" ht="14.25" customHeight="1" spans="1:13">
      <c r="A675" s="5" t="s">
        <v>3280</v>
      </c>
      <c r="B675" s="3">
        <v>691</v>
      </c>
      <c r="C675" t="str">
        <f>VLOOKUP(A675,HOP!A:H,8,0)</f>
        <v>691.00</v>
      </c>
      <c r="D675" t="str">
        <f>VLOOKUP(A675,HOP!A:B,2,0)</f>
        <v>2012908</v>
      </c>
      <c r="E675">
        <f t="shared" si="20"/>
        <v>0</v>
      </c>
      <c r="M675" t="str">
        <f t="shared" si="21"/>
        <v>,2012908</v>
      </c>
    </row>
    <row r="676" ht="14.25" customHeight="1" spans="1:13">
      <c r="A676" s="5" t="s">
        <v>3285</v>
      </c>
      <c r="B676" s="3">
        <v>124</v>
      </c>
      <c r="C676" t="str">
        <f>VLOOKUP(A676,HOP!A:H,8,0)</f>
        <v>124.00</v>
      </c>
      <c r="D676" t="str">
        <f>VLOOKUP(A676,HOP!A:B,2,0)</f>
        <v>2016777</v>
      </c>
      <c r="E676">
        <f t="shared" si="20"/>
        <v>0</v>
      </c>
      <c r="M676" t="str">
        <f t="shared" si="21"/>
        <v>,2016777</v>
      </c>
    </row>
    <row r="677" ht="14.25" customHeight="1" spans="1:13">
      <c r="A677" s="5" t="s">
        <v>3289</v>
      </c>
      <c r="B677" s="3">
        <v>96</v>
      </c>
      <c r="C677" t="str">
        <f>VLOOKUP(A677,HOP!A:H,8,0)</f>
        <v>96.00</v>
      </c>
      <c r="D677" t="str">
        <f>VLOOKUP(A677,HOP!A:B,2,0)</f>
        <v>2016653</v>
      </c>
      <c r="E677">
        <f t="shared" si="20"/>
        <v>0</v>
      </c>
      <c r="M677" t="str">
        <f t="shared" si="21"/>
        <v>,2016653</v>
      </c>
    </row>
    <row r="678" ht="14.25" customHeight="1" spans="1:13">
      <c r="A678" s="5" t="s">
        <v>3294</v>
      </c>
      <c r="B678" s="3">
        <v>146</v>
      </c>
      <c r="C678" t="str">
        <f>VLOOKUP(A678,HOP!A:H,8,0)</f>
        <v>146.00</v>
      </c>
      <c r="D678" t="str">
        <f>VLOOKUP(A678,HOP!A:B,2,0)</f>
        <v>2016926</v>
      </c>
      <c r="E678">
        <f t="shared" si="20"/>
        <v>0</v>
      </c>
      <c r="M678" t="str">
        <f t="shared" si="21"/>
        <v>,2016926</v>
      </c>
    </row>
    <row r="679" ht="14.25" customHeight="1" spans="1:13">
      <c r="A679" s="5" t="s">
        <v>3299</v>
      </c>
      <c r="B679" s="3">
        <v>196</v>
      </c>
      <c r="C679" t="str">
        <f>VLOOKUP(A679,HOP!A:H,8,0)</f>
        <v>196.00</v>
      </c>
      <c r="D679" t="str">
        <f>VLOOKUP(A679,HOP!A:B,2,0)</f>
        <v>2006389</v>
      </c>
      <c r="E679">
        <f t="shared" si="20"/>
        <v>0</v>
      </c>
      <c r="M679" t="str">
        <f t="shared" si="21"/>
        <v>,2006389</v>
      </c>
    </row>
    <row r="680" ht="14.25" customHeight="1" spans="1:13">
      <c r="A680" s="5" t="s">
        <v>3304</v>
      </c>
      <c r="B680" s="3">
        <v>100</v>
      </c>
      <c r="C680" t="str">
        <f>VLOOKUP(A680,HOP!A:H,8,0)</f>
        <v>100.00</v>
      </c>
      <c r="D680" t="str">
        <f>VLOOKUP(A680,HOP!A:B,2,0)</f>
        <v>2017445</v>
      </c>
      <c r="E680">
        <f t="shared" si="20"/>
        <v>0</v>
      </c>
      <c r="M680" t="str">
        <f t="shared" si="21"/>
        <v>,2017445</v>
      </c>
    </row>
    <row r="681" ht="14.25" customHeight="1" spans="1:13">
      <c r="A681" s="5" t="s">
        <v>3308</v>
      </c>
      <c r="B681" s="3">
        <v>756</v>
      </c>
      <c r="C681" t="str">
        <f>VLOOKUP(A681,HOP!A:H,8,0)</f>
        <v>756.00</v>
      </c>
      <c r="D681" t="str">
        <f>VLOOKUP(A681,HOP!A:B,2,0)</f>
        <v>2017009</v>
      </c>
      <c r="E681">
        <f t="shared" si="20"/>
        <v>0</v>
      </c>
      <c r="M681" t="str">
        <f t="shared" si="21"/>
        <v>,2017009</v>
      </c>
    </row>
    <row r="682" ht="14.25" customHeight="1" spans="1:13">
      <c r="A682" s="5" t="s">
        <v>3312</v>
      </c>
      <c r="B682" s="3">
        <v>234</v>
      </c>
      <c r="C682" t="str">
        <f>VLOOKUP(A682,HOP!A:H,8,0)</f>
        <v>234.00</v>
      </c>
      <c r="D682" t="str">
        <f>VLOOKUP(A682,HOP!A:B,2,0)</f>
        <v>2017374</v>
      </c>
      <c r="E682">
        <f t="shared" si="20"/>
        <v>0</v>
      </c>
      <c r="M682" t="str">
        <f t="shared" si="21"/>
        <v>,2017374</v>
      </c>
    </row>
    <row r="683" ht="14.25" customHeight="1" spans="1:13">
      <c r="A683" s="5" t="s">
        <v>3317</v>
      </c>
      <c r="B683" s="3">
        <v>119</v>
      </c>
      <c r="C683" t="str">
        <f>VLOOKUP(A683,HOP!A:H,8,0)</f>
        <v>119.00</v>
      </c>
      <c r="D683" t="str">
        <f>VLOOKUP(A683,HOP!A:B,2,0)</f>
        <v>2018099</v>
      </c>
      <c r="E683">
        <f t="shared" si="20"/>
        <v>0</v>
      </c>
      <c r="M683" t="str">
        <f t="shared" si="21"/>
        <v>,2018099</v>
      </c>
    </row>
    <row r="684" ht="14.25" customHeight="1" spans="1:13">
      <c r="A684" s="5" t="s">
        <v>3319</v>
      </c>
      <c r="B684" s="3">
        <v>125</v>
      </c>
      <c r="C684" t="str">
        <f>VLOOKUP(A684,HOP!A:H,8,0)</f>
        <v>125.00</v>
      </c>
      <c r="D684" t="str">
        <f>VLOOKUP(A684,HOP!A:B,2,0)</f>
        <v>2018092</v>
      </c>
      <c r="E684">
        <f t="shared" si="20"/>
        <v>0</v>
      </c>
      <c r="M684" t="str">
        <f t="shared" si="21"/>
        <v>,2018092</v>
      </c>
    </row>
    <row r="685" ht="14.25" customHeight="1" spans="1:13">
      <c r="A685" s="5" t="s">
        <v>3320</v>
      </c>
      <c r="B685" s="3">
        <v>115</v>
      </c>
      <c r="C685" t="str">
        <f>VLOOKUP(A685,HOP!A:H,8,0)</f>
        <v>115.00</v>
      </c>
      <c r="D685" t="str">
        <f>VLOOKUP(A685,HOP!A:B,2,0)</f>
        <v>2018382</v>
      </c>
      <c r="E685">
        <f t="shared" si="20"/>
        <v>0</v>
      </c>
      <c r="M685" t="str">
        <f t="shared" si="21"/>
        <v>,2018382</v>
      </c>
    </row>
    <row r="686" ht="14.25" customHeight="1" spans="1:13">
      <c r="A686" s="5" t="s">
        <v>3322</v>
      </c>
      <c r="B686" s="3">
        <v>128</v>
      </c>
      <c r="C686" t="str">
        <f>VLOOKUP(A686,HOP!A:H,8,0)</f>
        <v>128.00</v>
      </c>
      <c r="D686" t="str">
        <f>VLOOKUP(A686,HOP!A:B,2,0)</f>
        <v>2018380</v>
      </c>
      <c r="E686">
        <f t="shared" si="20"/>
        <v>0</v>
      </c>
      <c r="M686" t="str">
        <f t="shared" si="21"/>
        <v>,2018380</v>
      </c>
    </row>
    <row r="687" ht="14.25" customHeight="1" spans="1:13">
      <c r="A687" s="5" t="s">
        <v>3327</v>
      </c>
      <c r="B687" s="3">
        <v>124</v>
      </c>
      <c r="C687" t="str">
        <f>VLOOKUP(A687,HOP!A:H,8,0)</f>
        <v>124.00</v>
      </c>
      <c r="D687" t="str">
        <f>VLOOKUP(A687,HOP!A:B,2,0)</f>
        <v>2018117</v>
      </c>
      <c r="E687">
        <f t="shared" si="20"/>
        <v>0</v>
      </c>
      <c r="M687" t="str">
        <f t="shared" si="21"/>
        <v>,2018117</v>
      </c>
    </row>
    <row r="688" ht="14.25" customHeight="1" spans="1:13">
      <c r="A688" s="5" t="s">
        <v>3331</v>
      </c>
      <c r="B688" s="3">
        <v>196</v>
      </c>
      <c r="C688" t="str">
        <f>VLOOKUP(A688,HOP!A:H,8,0)</f>
        <v>196.00</v>
      </c>
      <c r="D688" t="str">
        <f>VLOOKUP(A688,HOP!A:B,2,0)</f>
        <v>2018585</v>
      </c>
      <c r="E688">
        <f t="shared" si="20"/>
        <v>0</v>
      </c>
      <c r="M688" t="str">
        <f t="shared" si="21"/>
        <v>,2018585</v>
      </c>
    </row>
    <row r="689" ht="14.25" customHeight="1" spans="1:13">
      <c r="A689" s="5" t="s">
        <v>3335</v>
      </c>
      <c r="B689" s="3">
        <v>268</v>
      </c>
      <c r="C689" t="str">
        <f>VLOOKUP(A689,HOP!A:H,8,0)</f>
        <v>268.00</v>
      </c>
      <c r="D689" t="str">
        <f>VLOOKUP(A689,HOP!A:B,2,0)</f>
        <v>2017679</v>
      </c>
      <c r="E689">
        <f t="shared" si="20"/>
        <v>0</v>
      </c>
      <c r="M689" t="str">
        <f t="shared" si="21"/>
        <v>,2017679</v>
      </c>
    </row>
    <row r="690" ht="14.25" customHeight="1" spans="1:13">
      <c r="A690" s="5" t="s">
        <v>3340</v>
      </c>
      <c r="B690" s="3">
        <v>174</v>
      </c>
      <c r="C690" t="str">
        <f>VLOOKUP(A690,HOP!A:H,8,0)</f>
        <v>174.00</v>
      </c>
      <c r="D690" t="str">
        <f>VLOOKUP(A690,HOP!A:B,2,0)</f>
        <v>2018587</v>
      </c>
      <c r="E690">
        <f t="shared" si="20"/>
        <v>0</v>
      </c>
      <c r="M690" t="str">
        <f t="shared" si="21"/>
        <v>,2018587</v>
      </c>
    </row>
    <row r="691" ht="14.25" customHeight="1" spans="1:13">
      <c r="A691" s="5" t="s">
        <v>3344</v>
      </c>
      <c r="B691" s="3">
        <v>207</v>
      </c>
      <c r="C691" t="str">
        <f>VLOOKUP(A691,HOP!A:H,8,0)</f>
        <v>207.00</v>
      </c>
      <c r="D691" t="str">
        <f>VLOOKUP(A691,HOP!A:B,2,0)</f>
        <v>2018597</v>
      </c>
      <c r="E691">
        <f t="shared" si="20"/>
        <v>0</v>
      </c>
      <c r="M691" t="str">
        <f t="shared" si="21"/>
        <v>,2018597</v>
      </c>
    </row>
    <row r="692" ht="14.25" customHeight="1" spans="1:13">
      <c r="A692" s="5" t="s">
        <v>3349</v>
      </c>
      <c r="B692" s="3">
        <v>124</v>
      </c>
      <c r="C692" t="str">
        <f>VLOOKUP(A692,HOP!A:H,8,0)</f>
        <v>124.00</v>
      </c>
      <c r="D692" t="str">
        <f>VLOOKUP(A692,HOP!A:B,2,0)</f>
        <v>2017889</v>
      </c>
      <c r="E692">
        <f t="shared" si="20"/>
        <v>0</v>
      </c>
      <c r="M692" t="str">
        <f t="shared" si="21"/>
        <v>,2017889</v>
      </c>
    </row>
    <row r="693" ht="14.25" customHeight="1" spans="1:13">
      <c r="A693" s="5" t="s">
        <v>3353</v>
      </c>
      <c r="B693" s="3">
        <v>326</v>
      </c>
      <c r="C693" t="str">
        <f>VLOOKUP(A693,HOP!A:H,8,0)</f>
        <v>326.00</v>
      </c>
      <c r="D693" t="str">
        <f>VLOOKUP(A693,HOP!A:B,2,0)</f>
        <v>2018441</v>
      </c>
      <c r="E693">
        <f t="shared" si="20"/>
        <v>0</v>
      </c>
      <c r="M693" t="str">
        <f t="shared" si="21"/>
        <v>,2018441</v>
      </c>
    </row>
    <row r="694" ht="14.25" customHeight="1" spans="1:13">
      <c r="A694" s="5" t="s">
        <v>3357</v>
      </c>
      <c r="B694" s="3">
        <v>155</v>
      </c>
      <c r="C694" t="str">
        <f>VLOOKUP(A694,HOP!A:H,8,0)</f>
        <v>155.00</v>
      </c>
      <c r="D694" t="str">
        <f>VLOOKUP(A694,HOP!A:B,2,0)</f>
        <v>2018817</v>
      </c>
      <c r="E694">
        <f t="shared" si="20"/>
        <v>0</v>
      </c>
      <c r="M694" t="str">
        <f t="shared" si="21"/>
        <v>,2018817</v>
      </c>
    </row>
    <row r="695" ht="14.25" customHeight="1" spans="1:13">
      <c r="A695" s="5" t="s">
        <v>3361</v>
      </c>
      <c r="B695" s="3">
        <v>100</v>
      </c>
      <c r="C695" t="str">
        <f>VLOOKUP(A695,HOP!A:H,8,0)</f>
        <v>100.00</v>
      </c>
      <c r="D695" t="str">
        <f>VLOOKUP(A695,HOP!A:B,2,0)</f>
        <v>2018012</v>
      </c>
      <c r="E695">
        <f t="shared" si="20"/>
        <v>0</v>
      </c>
      <c r="M695" t="str">
        <f t="shared" si="21"/>
        <v>,2018012</v>
      </c>
    </row>
    <row r="696" ht="14.25" customHeight="1" spans="1:13">
      <c r="A696" s="5" t="s">
        <v>3365</v>
      </c>
      <c r="B696" s="3">
        <v>308</v>
      </c>
      <c r="C696" t="str">
        <f>VLOOKUP(A696,HOP!A:H,8,0)</f>
        <v>308.00</v>
      </c>
      <c r="D696" t="str">
        <f>VLOOKUP(A696,HOP!A:B,2,0)</f>
        <v>2019002</v>
      </c>
      <c r="E696">
        <f t="shared" si="20"/>
        <v>0</v>
      </c>
      <c r="M696" t="str">
        <f t="shared" si="21"/>
        <v>,2019002</v>
      </c>
    </row>
    <row r="697" ht="14.25" customHeight="1" spans="1:13">
      <c r="A697" s="5" t="s">
        <v>3368</v>
      </c>
      <c r="B697" s="3">
        <v>338</v>
      </c>
      <c r="C697" t="str">
        <f>VLOOKUP(A697,HOP!A:H,8,0)</f>
        <v>338.00</v>
      </c>
      <c r="D697" t="str">
        <f>VLOOKUP(A697,HOP!A:B,2,0)</f>
        <v>2018913</v>
      </c>
      <c r="E697">
        <f t="shared" si="20"/>
        <v>0</v>
      </c>
      <c r="M697" t="str">
        <f t="shared" si="21"/>
        <v>,2018913</v>
      </c>
    </row>
    <row r="698" ht="14.25" customHeight="1" spans="1:13">
      <c r="A698" s="5" t="s">
        <v>3373</v>
      </c>
      <c r="B698" s="3">
        <v>137</v>
      </c>
      <c r="C698" t="str">
        <f>VLOOKUP(A698,HOP!A:H,8,0)</f>
        <v>137.00</v>
      </c>
      <c r="D698" t="str">
        <f>VLOOKUP(A698,HOP!A:B,2,0)</f>
        <v>2018781</v>
      </c>
      <c r="E698">
        <f t="shared" si="20"/>
        <v>0</v>
      </c>
      <c r="M698" t="str">
        <f t="shared" si="21"/>
        <v>,2018781</v>
      </c>
    </row>
    <row r="699" ht="14.25" customHeight="1" spans="1:13">
      <c r="A699" s="5" t="s">
        <v>3377</v>
      </c>
      <c r="B699" s="3">
        <v>137</v>
      </c>
      <c r="C699" t="str">
        <f>VLOOKUP(A699,HOP!A:H,8,0)</f>
        <v>137.00</v>
      </c>
      <c r="D699" t="str">
        <f>VLOOKUP(A699,HOP!A:B,2,0)</f>
        <v>2018157</v>
      </c>
      <c r="E699">
        <f t="shared" si="20"/>
        <v>0</v>
      </c>
      <c r="M699" t="str">
        <f t="shared" si="21"/>
        <v>,2018157</v>
      </c>
    </row>
    <row r="700" ht="14.25" customHeight="1" spans="1:13">
      <c r="A700" s="5" t="s">
        <v>3381</v>
      </c>
      <c r="B700" s="3">
        <v>161</v>
      </c>
      <c r="C700" t="str">
        <f>VLOOKUP(A700,HOP!A:H,8,0)</f>
        <v>161.00</v>
      </c>
      <c r="D700" t="str">
        <f>VLOOKUP(A700,HOP!A:B,2,0)</f>
        <v>2018644</v>
      </c>
      <c r="E700">
        <f t="shared" si="20"/>
        <v>0</v>
      </c>
      <c r="M700" t="str">
        <f t="shared" si="21"/>
        <v>,2018644</v>
      </c>
    </row>
    <row r="701" ht="14.25" customHeight="1" spans="1:13">
      <c r="A701" s="5" t="s">
        <v>3385</v>
      </c>
      <c r="B701" s="3">
        <v>116</v>
      </c>
      <c r="C701" t="str">
        <f>VLOOKUP(A701,HOP!A:H,8,0)</f>
        <v>116.00</v>
      </c>
      <c r="D701" t="str">
        <f>VLOOKUP(A701,HOP!A:B,2,0)</f>
        <v>2018815</v>
      </c>
      <c r="E701">
        <f t="shared" si="20"/>
        <v>0</v>
      </c>
      <c r="M701" t="str">
        <f t="shared" si="21"/>
        <v>,2018815</v>
      </c>
    </row>
    <row r="702" ht="14.25" customHeight="1" spans="1:13">
      <c r="A702" s="5" t="s">
        <v>3389</v>
      </c>
      <c r="B702" s="3">
        <v>82</v>
      </c>
      <c r="C702" t="str">
        <f>VLOOKUP(A702,HOP!A:H,8,0)</f>
        <v>82.00</v>
      </c>
      <c r="D702" t="str">
        <f>VLOOKUP(A702,HOP!A:B,2,0)</f>
        <v>2018904</v>
      </c>
      <c r="E702">
        <f t="shared" si="20"/>
        <v>0</v>
      </c>
      <c r="M702" t="str">
        <f t="shared" si="21"/>
        <v>,2018904</v>
      </c>
    </row>
    <row r="703" ht="14.25" customHeight="1" spans="1:13">
      <c r="A703" s="5" t="s">
        <v>3392</v>
      </c>
      <c r="B703" s="3">
        <v>149</v>
      </c>
      <c r="C703" t="str">
        <f>VLOOKUP(A703,HOP!A:H,8,0)</f>
        <v>149.00</v>
      </c>
      <c r="D703" t="str">
        <f>VLOOKUP(A703,HOP!A:B,2,0)</f>
        <v>2019016</v>
      </c>
      <c r="E703">
        <f t="shared" si="20"/>
        <v>0</v>
      </c>
      <c r="M703" t="str">
        <f t="shared" si="21"/>
        <v>,2019016</v>
      </c>
    </row>
    <row r="704" ht="14.25" customHeight="1" spans="1:13">
      <c r="A704" s="5" t="s">
        <v>3396</v>
      </c>
      <c r="B704" s="3">
        <v>103</v>
      </c>
      <c r="C704" t="str">
        <f>VLOOKUP(A704,HOP!A:H,8,0)</f>
        <v>103.00</v>
      </c>
      <c r="D704" t="str">
        <f>VLOOKUP(A704,HOP!A:B,2,0)</f>
        <v>2018955</v>
      </c>
      <c r="E704">
        <f t="shared" si="20"/>
        <v>0</v>
      </c>
      <c r="M704" t="str">
        <f t="shared" si="21"/>
        <v>,2018955</v>
      </c>
    </row>
    <row r="705" ht="14.25" customHeight="1" spans="1:13">
      <c r="A705" s="5" t="s">
        <v>3400</v>
      </c>
      <c r="B705" s="3">
        <v>124</v>
      </c>
      <c r="C705" t="str">
        <f>VLOOKUP(A705,HOP!A:H,8,0)</f>
        <v>124.00</v>
      </c>
      <c r="D705" t="str">
        <f>VLOOKUP(A705,HOP!A:B,2,0)</f>
        <v>2018984</v>
      </c>
      <c r="E705">
        <f t="shared" si="20"/>
        <v>0</v>
      </c>
      <c r="M705" t="str">
        <f t="shared" si="21"/>
        <v>,2018984</v>
      </c>
    </row>
    <row r="706" ht="14.25" customHeight="1" spans="1:13">
      <c r="A706" s="5" t="s">
        <v>3404</v>
      </c>
      <c r="B706" s="3">
        <v>137</v>
      </c>
      <c r="C706" t="str">
        <f>VLOOKUP(A706,HOP!A:H,8,0)</f>
        <v>137.00</v>
      </c>
      <c r="D706" t="str">
        <f>VLOOKUP(A706,HOP!A:B,2,0)</f>
        <v>2018923</v>
      </c>
      <c r="E706">
        <f t="shared" si="20"/>
        <v>0</v>
      </c>
      <c r="M706" t="str">
        <f t="shared" si="21"/>
        <v>,2018923</v>
      </c>
    </row>
    <row r="707" ht="14.25" customHeight="1" spans="1:13">
      <c r="A707" s="5" t="s">
        <v>3406</v>
      </c>
      <c r="B707" s="3">
        <v>142</v>
      </c>
      <c r="C707" t="str">
        <f>VLOOKUP(A707,HOP!A:H,8,0)</f>
        <v>142.00</v>
      </c>
      <c r="D707" t="str">
        <f>VLOOKUP(A707,HOP!A:B,2,0)</f>
        <v>2018223</v>
      </c>
      <c r="E707">
        <f t="shared" ref="E707:E770" si="22">B707-C707</f>
        <v>0</v>
      </c>
      <c r="M707" t="str">
        <f t="shared" ref="M707:M770" si="23">$M$1&amp;D707</f>
        <v>,2018223</v>
      </c>
    </row>
    <row r="708" ht="14.25" customHeight="1" spans="1:13">
      <c r="A708" s="5" t="s">
        <v>3410</v>
      </c>
      <c r="B708" s="3">
        <v>123</v>
      </c>
      <c r="C708" t="str">
        <f>VLOOKUP(A708,HOP!A:H,8,0)</f>
        <v>123.00</v>
      </c>
      <c r="D708" t="str">
        <f>VLOOKUP(A708,HOP!A:B,2,0)</f>
        <v>2018887</v>
      </c>
      <c r="E708">
        <f t="shared" si="22"/>
        <v>0</v>
      </c>
      <c r="M708" t="str">
        <f t="shared" si="23"/>
        <v>,2018887</v>
      </c>
    </row>
    <row r="709" ht="14.25" customHeight="1" spans="1:13">
      <c r="A709" s="5" t="s">
        <v>3414</v>
      </c>
      <c r="B709" s="3">
        <v>82</v>
      </c>
      <c r="C709" t="str">
        <f>VLOOKUP(A709,HOP!A:H,8,0)</f>
        <v>82.00</v>
      </c>
      <c r="D709" t="str">
        <f>VLOOKUP(A709,HOP!A:B,2,0)</f>
        <v>2018341</v>
      </c>
      <c r="E709">
        <f t="shared" si="22"/>
        <v>0</v>
      </c>
      <c r="M709" t="str">
        <f t="shared" si="23"/>
        <v>,2018341</v>
      </c>
    </row>
    <row r="710" ht="14.25" customHeight="1" spans="1:13">
      <c r="A710" s="5" t="s">
        <v>3417</v>
      </c>
      <c r="B710" s="3">
        <v>163</v>
      </c>
      <c r="C710" t="str">
        <f>VLOOKUP(A710,HOP!A:H,8,0)</f>
        <v>163.00</v>
      </c>
      <c r="D710" t="str">
        <f>VLOOKUP(A710,HOP!A:B,2,0)</f>
        <v>2018260</v>
      </c>
      <c r="E710">
        <f t="shared" si="22"/>
        <v>0</v>
      </c>
      <c r="M710" t="str">
        <f t="shared" si="23"/>
        <v>,2018260</v>
      </c>
    </row>
    <row r="711" ht="14.25" customHeight="1" spans="1:13">
      <c r="A711" s="5" t="s">
        <v>3423</v>
      </c>
      <c r="B711" s="3">
        <v>115</v>
      </c>
      <c r="C711" t="str">
        <f>VLOOKUP(A711,HOP!A:H,8,0)</f>
        <v>115.00</v>
      </c>
      <c r="D711" t="str">
        <f>VLOOKUP(A711,HOP!A:B,2,0)</f>
        <v>2018255</v>
      </c>
      <c r="E711">
        <f t="shared" si="22"/>
        <v>0</v>
      </c>
      <c r="M711" t="str">
        <f t="shared" si="23"/>
        <v>,2018255</v>
      </c>
    </row>
    <row r="712" ht="14.25" customHeight="1" spans="1:13">
      <c r="A712" s="5" t="s">
        <v>3427</v>
      </c>
      <c r="B712" s="3">
        <v>663</v>
      </c>
      <c r="C712" t="str">
        <f>VLOOKUP(A712,HOP!A:H,8,0)</f>
        <v>663.00</v>
      </c>
      <c r="D712" t="str">
        <f>VLOOKUP(A712,HOP!A:B,2,0)</f>
        <v>2018364</v>
      </c>
      <c r="E712">
        <f t="shared" si="22"/>
        <v>0</v>
      </c>
      <c r="M712" t="str">
        <f t="shared" si="23"/>
        <v>,2018364</v>
      </c>
    </row>
    <row r="713" ht="14.25" customHeight="1" spans="1:13">
      <c r="A713" s="5" t="s">
        <v>3433</v>
      </c>
      <c r="B713" s="3">
        <v>160</v>
      </c>
      <c r="C713" t="str">
        <f>VLOOKUP(A713,HOP!A:H,8,0)</f>
        <v>160.00</v>
      </c>
      <c r="D713" t="str">
        <f>VLOOKUP(A713,HOP!A:B,2,0)</f>
        <v>2019504</v>
      </c>
      <c r="E713">
        <f t="shared" si="22"/>
        <v>0</v>
      </c>
      <c r="M713" t="str">
        <f t="shared" si="23"/>
        <v>,2019504</v>
      </c>
    </row>
    <row r="714" ht="14.25" customHeight="1" spans="1:13">
      <c r="A714" s="5" t="s">
        <v>3438</v>
      </c>
      <c r="B714" s="3">
        <v>172</v>
      </c>
      <c r="C714" t="str">
        <f>VLOOKUP(A714,HOP!A:H,8,0)</f>
        <v>172.00</v>
      </c>
      <c r="D714" t="str">
        <f>VLOOKUP(A714,HOP!A:B,2,0)</f>
        <v>2019252</v>
      </c>
      <c r="E714">
        <f t="shared" si="22"/>
        <v>0</v>
      </c>
      <c r="M714" t="str">
        <f t="shared" si="23"/>
        <v>,2019252</v>
      </c>
    </row>
    <row r="715" ht="14.25" customHeight="1" spans="1:13">
      <c r="A715" s="5" t="s">
        <v>3440</v>
      </c>
      <c r="B715" s="3">
        <v>108</v>
      </c>
      <c r="C715" t="str">
        <f>VLOOKUP(A715,HOP!A:H,8,0)</f>
        <v>108.00</v>
      </c>
      <c r="D715" t="str">
        <f>VLOOKUP(A715,HOP!A:B,2,0)</f>
        <v>2019494</v>
      </c>
      <c r="E715">
        <f t="shared" si="22"/>
        <v>0</v>
      </c>
      <c r="M715" t="str">
        <f t="shared" si="23"/>
        <v>,2019494</v>
      </c>
    </row>
    <row r="716" ht="14.25" customHeight="1" spans="1:13">
      <c r="A716" s="5" t="s">
        <v>3445</v>
      </c>
      <c r="B716" s="3">
        <v>172</v>
      </c>
      <c r="C716" t="str">
        <f>VLOOKUP(A716,HOP!A:H,8,0)</f>
        <v>172.00</v>
      </c>
      <c r="D716" t="str">
        <f>VLOOKUP(A716,HOP!A:B,2,0)</f>
        <v>2019353</v>
      </c>
      <c r="E716">
        <f t="shared" si="22"/>
        <v>0</v>
      </c>
      <c r="M716" t="str">
        <f t="shared" si="23"/>
        <v>,2019353</v>
      </c>
    </row>
    <row r="717" ht="14.25" customHeight="1" spans="1:13">
      <c r="A717" s="5" t="s">
        <v>3447</v>
      </c>
      <c r="B717" s="3">
        <v>121</v>
      </c>
      <c r="C717" t="str">
        <f>VLOOKUP(A717,HOP!A:H,8,0)</f>
        <v>121.00</v>
      </c>
      <c r="D717" t="str">
        <f>VLOOKUP(A717,HOP!A:B,2,0)</f>
        <v>2019391</v>
      </c>
      <c r="E717">
        <f t="shared" si="22"/>
        <v>0</v>
      </c>
      <c r="M717" t="str">
        <f t="shared" si="23"/>
        <v>,2019391</v>
      </c>
    </row>
    <row r="718" ht="14.25" customHeight="1" spans="1:13">
      <c r="A718" s="5" t="s">
        <v>3449</v>
      </c>
      <c r="B718" s="3">
        <v>164</v>
      </c>
      <c r="C718" t="str">
        <f>VLOOKUP(A718,HOP!A:H,8,0)</f>
        <v>164.00</v>
      </c>
      <c r="D718" t="str">
        <f>VLOOKUP(A718,HOP!A:B,2,0)</f>
        <v>2019134</v>
      </c>
      <c r="E718">
        <f t="shared" si="22"/>
        <v>0</v>
      </c>
      <c r="M718" t="str">
        <f t="shared" si="23"/>
        <v>,2019134</v>
      </c>
    </row>
    <row r="719" ht="14.25" customHeight="1" spans="1:13">
      <c r="A719" s="5" t="s">
        <v>3453</v>
      </c>
      <c r="B719" s="3">
        <v>135</v>
      </c>
      <c r="C719" t="str">
        <f>VLOOKUP(A719,HOP!A:H,8,0)</f>
        <v>135.00</v>
      </c>
      <c r="D719" t="str">
        <f>VLOOKUP(A719,HOP!A:B,2,0)</f>
        <v>2019302</v>
      </c>
      <c r="E719">
        <f t="shared" si="22"/>
        <v>0</v>
      </c>
      <c r="M719" t="str">
        <f t="shared" si="23"/>
        <v>,2019302</v>
      </c>
    </row>
    <row r="720" ht="14.25" customHeight="1" spans="1:13">
      <c r="A720" s="5" t="s">
        <v>3457</v>
      </c>
      <c r="B720" s="3">
        <v>131</v>
      </c>
      <c r="C720" t="str">
        <f>VLOOKUP(A720,HOP!A:H,8,0)</f>
        <v>131.00</v>
      </c>
      <c r="D720" t="str">
        <f>VLOOKUP(A720,HOP!A:B,2,0)</f>
        <v>2019119</v>
      </c>
      <c r="E720">
        <f t="shared" si="22"/>
        <v>0</v>
      </c>
      <c r="M720" t="str">
        <f t="shared" si="23"/>
        <v>,2019119</v>
      </c>
    </row>
    <row r="721" ht="14.25" customHeight="1" spans="1:13">
      <c r="A721" s="5" t="s">
        <v>3462</v>
      </c>
      <c r="B721" s="3">
        <v>514</v>
      </c>
      <c r="C721" t="str">
        <f>VLOOKUP(A721,HOP!A:H,8,0)</f>
        <v>514.00</v>
      </c>
      <c r="D721" t="str">
        <f>VLOOKUP(A721,HOP!A:B,2,0)</f>
        <v>2019335</v>
      </c>
      <c r="E721">
        <f t="shared" si="22"/>
        <v>0</v>
      </c>
      <c r="M721" t="str">
        <f t="shared" si="23"/>
        <v>,2019335</v>
      </c>
    </row>
    <row r="722" ht="14.25" customHeight="1" spans="1:13">
      <c r="A722" s="5" t="s">
        <v>3468</v>
      </c>
      <c r="B722" s="3">
        <v>124</v>
      </c>
      <c r="C722" t="str">
        <f>VLOOKUP(A722,HOP!A:H,8,0)</f>
        <v>124.00</v>
      </c>
      <c r="D722" t="str">
        <f>VLOOKUP(A722,HOP!A:B,2,0)</f>
        <v>2019315</v>
      </c>
      <c r="E722">
        <f t="shared" si="22"/>
        <v>0</v>
      </c>
      <c r="M722" t="str">
        <f t="shared" si="23"/>
        <v>,2019315</v>
      </c>
    </row>
    <row r="723" ht="14.25" customHeight="1" spans="1:13">
      <c r="A723" s="5" t="s">
        <v>3472</v>
      </c>
      <c r="B723" s="3">
        <v>109</v>
      </c>
      <c r="C723" t="str">
        <f>VLOOKUP(A723,HOP!A:H,8,0)</f>
        <v>109.00</v>
      </c>
      <c r="D723" t="str">
        <f>VLOOKUP(A723,HOP!A:B,2,0)</f>
        <v>2019140</v>
      </c>
      <c r="E723">
        <f t="shared" si="22"/>
        <v>0</v>
      </c>
      <c r="M723" t="str">
        <f t="shared" si="23"/>
        <v>,2019140</v>
      </c>
    </row>
    <row r="724" ht="14.25" customHeight="1" spans="1:13">
      <c r="A724" s="5" t="s">
        <v>3477</v>
      </c>
      <c r="B724" s="3">
        <v>222</v>
      </c>
      <c r="C724" t="str">
        <f>VLOOKUP(A724,HOP!A:H,8,0)</f>
        <v>222.00</v>
      </c>
      <c r="D724" t="str">
        <f>VLOOKUP(A724,HOP!A:B,2,0)</f>
        <v>2019227</v>
      </c>
      <c r="E724">
        <f t="shared" si="22"/>
        <v>0</v>
      </c>
      <c r="M724" t="str">
        <f t="shared" si="23"/>
        <v>,2019227</v>
      </c>
    </row>
    <row r="725" ht="14.25" customHeight="1" spans="1:13">
      <c r="A725" s="5" t="s">
        <v>3479</v>
      </c>
      <c r="B725" s="3">
        <v>142</v>
      </c>
      <c r="C725" t="str">
        <f>VLOOKUP(A725,HOP!A:H,8,0)</f>
        <v>142.00</v>
      </c>
      <c r="D725" t="str">
        <f>VLOOKUP(A725,HOP!A:B,2,0)</f>
        <v>2019217</v>
      </c>
      <c r="E725">
        <f t="shared" si="22"/>
        <v>0</v>
      </c>
      <c r="M725" t="str">
        <f t="shared" si="23"/>
        <v>,2019217</v>
      </c>
    </row>
    <row r="726" ht="14.25" customHeight="1" spans="1:13">
      <c r="A726" s="5" t="s">
        <v>3483</v>
      </c>
      <c r="B726" s="3">
        <v>112</v>
      </c>
      <c r="C726" t="str">
        <f>VLOOKUP(A726,HOP!A:H,8,0)</f>
        <v>112.00</v>
      </c>
      <c r="D726" t="str">
        <f>VLOOKUP(A726,HOP!A:B,2,0)</f>
        <v>2019259</v>
      </c>
      <c r="E726">
        <f t="shared" si="22"/>
        <v>0</v>
      </c>
      <c r="M726" t="str">
        <f t="shared" si="23"/>
        <v>,2019259</v>
      </c>
    </row>
    <row r="727" ht="14.25" customHeight="1" spans="1:13">
      <c r="A727" s="5" t="s">
        <v>3487</v>
      </c>
      <c r="B727" s="3">
        <v>239</v>
      </c>
      <c r="C727" t="str">
        <f>VLOOKUP(A727,HOP!A:H,8,0)</f>
        <v>239.00</v>
      </c>
      <c r="D727" t="str">
        <f>VLOOKUP(A727,HOP!A:B,2,0)</f>
        <v>2019475</v>
      </c>
      <c r="E727">
        <f t="shared" si="22"/>
        <v>0</v>
      </c>
      <c r="M727" t="str">
        <f t="shared" si="23"/>
        <v>,2019475</v>
      </c>
    </row>
    <row r="728" ht="14.25" customHeight="1" spans="1:13">
      <c r="A728" s="5" t="s">
        <v>3491</v>
      </c>
      <c r="B728" s="3">
        <v>291</v>
      </c>
      <c r="C728" t="str">
        <f>VLOOKUP(A728,HOP!A:H,8,0)</f>
        <v>291.00</v>
      </c>
      <c r="D728" t="str">
        <f>VLOOKUP(A728,HOP!A:B,2,0)</f>
        <v>2019420</v>
      </c>
      <c r="E728">
        <f t="shared" si="22"/>
        <v>0</v>
      </c>
      <c r="M728" t="str">
        <f t="shared" si="23"/>
        <v>,2019420</v>
      </c>
    </row>
    <row r="729" ht="14.25" customHeight="1" spans="1:13">
      <c r="A729" s="5" t="s">
        <v>3496</v>
      </c>
      <c r="B729" s="3">
        <v>166</v>
      </c>
      <c r="C729" t="str">
        <f>VLOOKUP(A729,HOP!A:H,8,0)</f>
        <v>166.00</v>
      </c>
      <c r="D729" t="str">
        <f>VLOOKUP(A729,HOP!A:B,2,0)</f>
        <v>2016316</v>
      </c>
      <c r="E729">
        <f t="shared" si="22"/>
        <v>0</v>
      </c>
      <c r="M729" t="str">
        <f t="shared" si="23"/>
        <v>,2016316</v>
      </c>
    </row>
    <row r="730" ht="14.25" customHeight="1" spans="1:13">
      <c r="A730" s="5" t="s">
        <v>3500</v>
      </c>
      <c r="B730" s="3">
        <v>498</v>
      </c>
      <c r="C730" t="str">
        <f>VLOOKUP(A730,HOP!A:H,8,0)</f>
        <v>498.00</v>
      </c>
      <c r="D730" t="str">
        <f>VLOOKUP(A730,HOP!A:B,2,0)</f>
        <v>2018206</v>
      </c>
      <c r="E730">
        <f t="shared" si="22"/>
        <v>0</v>
      </c>
      <c r="M730" t="str">
        <f t="shared" si="23"/>
        <v>,2018206</v>
      </c>
    </row>
    <row r="731" ht="14.25" customHeight="1" spans="1:13">
      <c r="A731" s="5" t="s">
        <v>3505</v>
      </c>
      <c r="B731" s="3">
        <v>123</v>
      </c>
      <c r="C731" t="str">
        <f>VLOOKUP(A731,HOP!A:H,8,0)</f>
        <v>123.00</v>
      </c>
      <c r="D731" t="str">
        <f>VLOOKUP(A731,HOP!A:B,2,0)</f>
        <v>2018833</v>
      </c>
      <c r="E731">
        <f t="shared" si="22"/>
        <v>0</v>
      </c>
      <c r="M731" t="str">
        <f t="shared" si="23"/>
        <v>,2018833</v>
      </c>
    </row>
    <row r="732" ht="14.25" customHeight="1" spans="1:13">
      <c r="A732" s="5" t="s">
        <v>3509</v>
      </c>
      <c r="B732" s="3">
        <v>1123</v>
      </c>
      <c r="C732" t="str">
        <f>VLOOKUP(A732,HOP!A:H,8,0)</f>
        <v>1123.00</v>
      </c>
      <c r="D732" t="str">
        <f>VLOOKUP(A732,HOP!A:B,2,0)</f>
        <v>2011597</v>
      </c>
      <c r="E732">
        <f t="shared" si="22"/>
        <v>0</v>
      </c>
      <c r="M732" t="str">
        <f t="shared" si="23"/>
        <v>,2011597</v>
      </c>
    </row>
    <row r="733" ht="14.25" customHeight="1" spans="1:13">
      <c r="A733" s="5" t="s">
        <v>3516</v>
      </c>
      <c r="B733" s="3">
        <v>466</v>
      </c>
      <c r="C733" t="str">
        <f>VLOOKUP(A733,HOP!A:H,8,0)</f>
        <v>466.00</v>
      </c>
      <c r="D733" t="str">
        <f>VLOOKUP(A733,HOP!A:B,2,0)</f>
        <v>1998615</v>
      </c>
      <c r="E733">
        <f t="shared" si="22"/>
        <v>0</v>
      </c>
      <c r="M733" t="str">
        <f t="shared" si="23"/>
        <v>,1998615</v>
      </c>
    </row>
    <row r="734" ht="14.25" customHeight="1" spans="1:13">
      <c r="A734" s="5" t="s">
        <v>3520</v>
      </c>
      <c r="B734" s="3">
        <v>439</v>
      </c>
      <c r="C734" t="str">
        <f>VLOOKUP(A734,HOP!A:H,8,0)</f>
        <v>439.00</v>
      </c>
      <c r="D734" t="str">
        <f>VLOOKUP(A734,HOP!A:B,2,0)</f>
        <v>2001191</v>
      </c>
      <c r="E734">
        <f t="shared" si="22"/>
        <v>0</v>
      </c>
      <c r="M734" t="str">
        <f t="shared" si="23"/>
        <v>,2001191</v>
      </c>
    </row>
    <row r="735" ht="14.25" customHeight="1" spans="1:13">
      <c r="A735" s="5" t="s">
        <v>3524</v>
      </c>
      <c r="B735" s="3">
        <v>133</v>
      </c>
      <c r="C735" t="str">
        <f>VLOOKUP(A735,HOP!A:H,8,0)</f>
        <v>133.00</v>
      </c>
      <c r="D735" t="str">
        <f>VLOOKUP(A735,HOP!A:B,2,0)</f>
        <v>2016575</v>
      </c>
      <c r="E735">
        <f t="shared" si="22"/>
        <v>0</v>
      </c>
      <c r="M735" t="str">
        <f t="shared" si="23"/>
        <v>,2016575</v>
      </c>
    </row>
    <row r="736" ht="14.25" customHeight="1" spans="1:13">
      <c r="A736" s="5" t="s">
        <v>3529</v>
      </c>
      <c r="B736" s="3">
        <v>187</v>
      </c>
      <c r="C736" t="str">
        <f>VLOOKUP(A736,HOP!A:H,8,0)</f>
        <v>187.00</v>
      </c>
      <c r="D736" t="str">
        <f>VLOOKUP(A736,HOP!A:B,2,0)</f>
        <v>2017270</v>
      </c>
      <c r="E736">
        <f t="shared" si="22"/>
        <v>0</v>
      </c>
      <c r="M736" t="str">
        <f t="shared" si="23"/>
        <v>,2017270</v>
      </c>
    </row>
    <row r="737" ht="14.25" customHeight="1" spans="1:13">
      <c r="A737" s="5" t="s">
        <v>3534</v>
      </c>
      <c r="B737" s="3">
        <v>332</v>
      </c>
      <c r="C737" t="str">
        <f>VLOOKUP(A737,HOP!A:H,8,0)</f>
        <v>332.00</v>
      </c>
      <c r="D737" t="str">
        <f>VLOOKUP(A737,HOP!A:B,2,0)</f>
        <v>2016404</v>
      </c>
      <c r="E737">
        <f t="shared" si="22"/>
        <v>0</v>
      </c>
      <c r="M737" t="str">
        <f t="shared" si="23"/>
        <v>,2016404</v>
      </c>
    </row>
    <row r="738" ht="14.25" customHeight="1" spans="1:13">
      <c r="A738" s="5" t="s">
        <v>3538</v>
      </c>
      <c r="B738" s="3">
        <v>109</v>
      </c>
      <c r="C738" t="str">
        <f>VLOOKUP(A738,HOP!A:H,8,0)</f>
        <v>109.00</v>
      </c>
      <c r="D738" t="str">
        <f>VLOOKUP(A738,HOP!A:B,2,0)</f>
        <v>2018568</v>
      </c>
      <c r="E738">
        <f t="shared" si="22"/>
        <v>0</v>
      </c>
      <c r="M738" t="str">
        <f t="shared" si="23"/>
        <v>,2018568</v>
      </c>
    </row>
    <row r="739" ht="14.25" customHeight="1" spans="1:13">
      <c r="A739" s="5" t="s">
        <v>3543</v>
      </c>
      <c r="B739" s="3">
        <v>444</v>
      </c>
      <c r="C739" t="str">
        <f>VLOOKUP(A739,HOP!A:H,8,0)</f>
        <v>444.00</v>
      </c>
      <c r="D739" t="str">
        <f>VLOOKUP(A739,HOP!A:B,2,0)</f>
        <v>2016540</v>
      </c>
      <c r="E739">
        <f t="shared" si="22"/>
        <v>0</v>
      </c>
      <c r="M739" t="str">
        <f t="shared" si="23"/>
        <v>,2016540</v>
      </c>
    </row>
    <row r="740" ht="14.25" customHeight="1" spans="1:13">
      <c r="A740" s="5" t="s">
        <v>3549</v>
      </c>
      <c r="B740" s="3">
        <v>133</v>
      </c>
      <c r="C740" t="str">
        <f>VLOOKUP(A740,HOP!A:H,8,0)</f>
        <v>133.00</v>
      </c>
      <c r="D740" t="str">
        <f>VLOOKUP(A740,HOP!A:B,2,0)</f>
        <v>2018683</v>
      </c>
      <c r="E740">
        <f t="shared" si="22"/>
        <v>0</v>
      </c>
      <c r="M740" t="str">
        <f t="shared" si="23"/>
        <v>,2018683</v>
      </c>
    </row>
    <row r="741" ht="14.25" customHeight="1" spans="1:13">
      <c r="A741" s="5" t="s">
        <v>3553</v>
      </c>
      <c r="B741" s="3">
        <v>181</v>
      </c>
      <c r="C741" t="str">
        <f>VLOOKUP(A741,HOP!A:H,8,0)</f>
        <v>181.00</v>
      </c>
      <c r="D741" t="str">
        <f>VLOOKUP(A741,HOP!A:B,2,0)</f>
        <v>2016649</v>
      </c>
      <c r="E741">
        <f t="shared" si="22"/>
        <v>0</v>
      </c>
      <c r="M741" t="str">
        <f t="shared" si="23"/>
        <v>,2016649</v>
      </c>
    </row>
    <row r="742" ht="14.25" customHeight="1" spans="1:13">
      <c r="A742" s="5" t="s">
        <v>3558</v>
      </c>
      <c r="B742" s="3">
        <v>531</v>
      </c>
      <c r="C742" t="str">
        <f>VLOOKUP(A742,HOP!A:H,8,0)</f>
        <v>531.00</v>
      </c>
      <c r="D742" t="str">
        <f>VLOOKUP(A742,HOP!A:B,2,0)</f>
        <v>2017871</v>
      </c>
      <c r="E742">
        <f t="shared" si="22"/>
        <v>0</v>
      </c>
      <c r="M742" t="str">
        <f t="shared" si="23"/>
        <v>,2017871</v>
      </c>
    </row>
    <row r="743" ht="14.25" customHeight="1" spans="1:13">
      <c r="A743" s="5" t="s">
        <v>3565</v>
      </c>
      <c r="B743" s="3">
        <v>390</v>
      </c>
      <c r="C743" t="str">
        <f>VLOOKUP(A743,HOP!A:H,8,0)</f>
        <v>390.00</v>
      </c>
      <c r="D743" t="str">
        <f>VLOOKUP(A743,HOP!A:B,2,0)</f>
        <v>2017966</v>
      </c>
      <c r="E743">
        <f t="shared" si="22"/>
        <v>0</v>
      </c>
      <c r="M743" t="str">
        <f t="shared" si="23"/>
        <v>,2017966</v>
      </c>
    </row>
    <row r="744" ht="14.25" customHeight="1" spans="1:13">
      <c r="A744" s="5" t="s">
        <v>3567</v>
      </c>
      <c r="B744" s="3">
        <v>113</v>
      </c>
      <c r="C744" t="str">
        <f>VLOOKUP(A744,HOP!A:H,8,0)</f>
        <v>113.00</v>
      </c>
      <c r="D744" t="str">
        <f>VLOOKUP(A744,HOP!A:B,2,0)</f>
        <v>2017094</v>
      </c>
      <c r="E744">
        <f t="shared" si="22"/>
        <v>0</v>
      </c>
      <c r="M744" t="str">
        <f t="shared" si="23"/>
        <v>,2017094</v>
      </c>
    </row>
    <row r="745" ht="14.25" customHeight="1" spans="1:13">
      <c r="A745" s="5" t="s">
        <v>3571</v>
      </c>
      <c r="B745" s="3">
        <v>55</v>
      </c>
      <c r="C745" t="str">
        <f>VLOOKUP(A745,HOP!A:H,8,0)</f>
        <v>55.00</v>
      </c>
      <c r="D745" t="str">
        <f>VLOOKUP(A745,HOP!A:B,2,0)</f>
        <v>2017712</v>
      </c>
      <c r="E745">
        <f t="shared" si="22"/>
        <v>0</v>
      </c>
      <c r="M745" t="str">
        <f t="shared" si="23"/>
        <v>,2017712</v>
      </c>
    </row>
    <row r="746" ht="14.25" customHeight="1" spans="1:13">
      <c r="A746" s="5" t="s">
        <v>3578</v>
      </c>
      <c r="B746" s="3">
        <v>806</v>
      </c>
      <c r="C746" t="str">
        <f>VLOOKUP(A746,HOP!A:H,8,0)</f>
        <v>806.00</v>
      </c>
      <c r="D746" t="str">
        <f>VLOOKUP(A746,HOP!A:B,2,0)</f>
        <v>2018108</v>
      </c>
      <c r="E746">
        <f t="shared" si="22"/>
        <v>0</v>
      </c>
      <c r="M746" t="str">
        <f t="shared" si="23"/>
        <v>,2018108</v>
      </c>
    </row>
    <row r="747" ht="14.25" customHeight="1" spans="1:13">
      <c r="A747" s="5" t="s">
        <v>3580</v>
      </c>
      <c r="B747" s="3">
        <v>104</v>
      </c>
      <c r="C747" t="str">
        <f>VLOOKUP(A747,HOP!A:H,8,0)</f>
        <v>104.00</v>
      </c>
      <c r="D747" t="str">
        <f>VLOOKUP(A747,HOP!A:B,2,0)</f>
        <v>2018143</v>
      </c>
      <c r="E747">
        <f t="shared" si="22"/>
        <v>0</v>
      </c>
      <c r="M747" t="str">
        <f t="shared" si="23"/>
        <v>,2018143</v>
      </c>
    </row>
    <row r="748" ht="14.25" customHeight="1" spans="1:13">
      <c r="A748" s="5" t="s">
        <v>3584</v>
      </c>
      <c r="B748" s="3">
        <v>128</v>
      </c>
      <c r="C748" t="str">
        <f>VLOOKUP(A748,HOP!A:H,8,0)</f>
        <v>128.00</v>
      </c>
      <c r="D748" t="str">
        <f>VLOOKUP(A748,HOP!A:B,2,0)</f>
        <v>2018622</v>
      </c>
      <c r="E748">
        <f t="shared" si="22"/>
        <v>0</v>
      </c>
      <c r="M748" t="str">
        <f t="shared" si="23"/>
        <v>,2018622</v>
      </c>
    </row>
    <row r="749" ht="14.25" customHeight="1" spans="1:13">
      <c r="A749" s="5" t="s">
        <v>3589</v>
      </c>
      <c r="B749" s="3">
        <v>150</v>
      </c>
      <c r="C749" t="str">
        <f>VLOOKUP(A749,HOP!A:H,8,0)</f>
        <v>150.00</v>
      </c>
      <c r="D749" t="str">
        <f>VLOOKUP(A749,HOP!A:B,2,0)</f>
        <v>2018885</v>
      </c>
      <c r="E749">
        <f t="shared" si="22"/>
        <v>0</v>
      </c>
      <c r="M749" t="str">
        <f t="shared" si="23"/>
        <v>,2018885</v>
      </c>
    </row>
    <row r="750" ht="14.25" customHeight="1" spans="1:13">
      <c r="A750" s="5" t="s">
        <v>3594</v>
      </c>
      <c r="B750" s="3">
        <v>408</v>
      </c>
      <c r="C750" t="str">
        <f>VLOOKUP(A750,HOP!A:H,8,0)</f>
        <v>408.00</v>
      </c>
      <c r="D750" t="str">
        <f>VLOOKUP(A750,HOP!A:B,2,0)</f>
        <v>2018433</v>
      </c>
      <c r="E750">
        <f t="shared" si="22"/>
        <v>0</v>
      </c>
      <c r="M750" t="str">
        <f t="shared" si="23"/>
        <v>,2018433</v>
      </c>
    </row>
    <row r="751" ht="14.25" customHeight="1" spans="1:13">
      <c r="A751" s="5" t="s">
        <v>3599</v>
      </c>
      <c r="B751" s="3">
        <v>415</v>
      </c>
      <c r="C751" t="str">
        <f>VLOOKUP(A751,HOP!A:H,8,0)</f>
        <v>415.00</v>
      </c>
      <c r="D751" t="str">
        <f>VLOOKUP(A751,HOP!A:B,2,0)</f>
        <v>2018770</v>
      </c>
      <c r="E751">
        <f t="shared" si="22"/>
        <v>0</v>
      </c>
      <c r="M751" t="str">
        <f t="shared" si="23"/>
        <v>,2018770</v>
      </c>
    </row>
    <row r="752" ht="14.25" customHeight="1" spans="1:13">
      <c r="A752" s="5" t="s">
        <v>3605</v>
      </c>
      <c r="B752" s="3">
        <v>169</v>
      </c>
      <c r="C752" t="str">
        <f>VLOOKUP(A752,HOP!A:H,8,0)</f>
        <v>169.00</v>
      </c>
      <c r="D752" t="str">
        <f>VLOOKUP(A752,HOP!A:B,2,0)</f>
        <v>2018790</v>
      </c>
      <c r="E752">
        <f t="shared" si="22"/>
        <v>0</v>
      </c>
      <c r="M752" t="str">
        <f t="shared" si="23"/>
        <v>,2018790</v>
      </c>
    </row>
    <row r="753" ht="14.25" customHeight="1" spans="1:13">
      <c r="A753" s="5" t="s">
        <v>3610</v>
      </c>
      <c r="B753" s="3">
        <v>322</v>
      </c>
      <c r="C753" t="str">
        <f>VLOOKUP(A753,HOP!A:H,8,0)</f>
        <v>322.00</v>
      </c>
      <c r="D753" t="str">
        <f>VLOOKUP(A753,HOP!A:B,2,0)</f>
        <v>2017714</v>
      </c>
      <c r="E753">
        <f t="shared" si="22"/>
        <v>0</v>
      </c>
      <c r="M753" t="str">
        <f t="shared" si="23"/>
        <v>,2017714</v>
      </c>
    </row>
    <row r="754" ht="14.25" customHeight="1" spans="1:13">
      <c r="A754" s="5" t="s">
        <v>3615</v>
      </c>
      <c r="B754" s="3">
        <v>98</v>
      </c>
      <c r="C754" t="str">
        <f>VLOOKUP(A754,HOP!A:H,8,0)</f>
        <v>98.00</v>
      </c>
      <c r="D754" t="str">
        <f>VLOOKUP(A754,HOP!A:B,2,0)</f>
        <v>2018805</v>
      </c>
      <c r="E754">
        <f t="shared" si="22"/>
        <v>0</v>
      </c>
      <c r="M754" t="str">
        <f t="shared" si="23"/>
        <v>,2018805</v>
      </c>
    </row>
    <row r="755" ht="14.25" customHeight="1" spans="1:13">
      <c r="A755" s="5" t="s">
        <v>3619</v>
      </c>
      <c r="B755" s="3">
        <v>115</v>
      </c>
      <c r="C755" t="str">
        <f>VLOOKUP(A755,HOP!A:H,8,0)</f>
        <v>115.00</v>
      </c>
      <c r="D755" t="str">
        <f>VLOOKUP(A755,HOP!A:B,2,0)</f>
        <v>2018716</v>
      </c>
      <c r="E755">
        <f t="shared" si="22"/>
        <v>0</v>
      </c>
      <c r="M755" t="str">
        <f t="shared" si="23"/>
        <v>,2018716</v>
      </c>
    </row>
    <row r="756" ht="14.25" customHeight="1" spans="1:13">
      <c r="A756" s="5" t="s">
        <v>3621</v>
      </c>
      <c r="B756" s="3">
        <v>158</v>
      </c>
      <c r="C756" t="str">
        <f>VLOOKUP(A756,HOP!A:H,8,0)</f>
        <v>158.00</v>
      </c>
      <c r="D756" t="str">
        <f>VLOOKUP(A756,HOP!A:B,2,0)</f>
        <v>2018789</v>
      </c>
      <c r="E756">
        <f t="shared" si="22"/>
        <v>0</v>
      </c>
      <c r="M756" t="str">
        <f t="shared" si="23"/>
        <v>,2018789</v>
      </c>
    </row>
    <row r="757" ht="14.25" customHeight="1" spans="1:13">
      <c r="A757" s="5" t="s">
        <v>3626</v>
      </c>
      <c r="B757" s="3">
        <v>113</v>
      </c>
      <c r="C757" t="str">
        <f>VLOOKUP(A757,HOP!A:H,8,0)</f>
        <v>113.00</v>
      </c>
      <c r="D757" t="str">
        <f>VLOOKUP(A757,HOP!A:B,2,0)</f>
        <v>2018785</v>
      </c>
      <c r="E757">
        <f t="shared" si="22"/>
        <v>0</v>
      </c>
      <c r="M757" t="str">
        <f t="shared" si="23"/>
        <v>,2018785</v>
      </c>
    </row>
    <row r="758" ht="14.25" customHeight="1" spans="1:13">
      <c r="A758" s="5" t="s">
        <v>3628</v>
      </c>
      <c r="B758" s="3">
        <v>177</v>
      </c>
      <c r="C758" t="str">
        <f>VLOOKUP(A758,HOP!A:H,8,0)</f>
        <v>177.00</v>
      </c>
      <c r="D758" t="str">
        <f>VLOOKUP(A758,HOP!A:B,2,0)</f>
        <v>2018742</v>
      </c>
      <c r="E758">
        <f t="shared" si="22"/>
        <v>0</v>
      </c>
      <c r="M758" t="str">
        <f t="shared" si="23"/>
        <v>,2018742</v>
      </c>
    </row>
    <row r="759" ht="14.25" customHeight="1" spans="1:13">
      <c r="A759" s="5" t="s">
        <v>3632</v>
      </c>
      <c r="B759" s="3">
        <v>487</v>
      </c>
      <c r="C759" t="str">
        <f>VLOOKUP(A759,HOP!A:H,8,0)</f>
        <v>487.00</v>
      </c>
      <c r="D759" t="str">
        <f>VLOOKUP(A759,HOP!A:B,2,0)</f>
        <v>2010591</v>
      </c>
      <c r="E759">
        <f t="shared" si="22"/>
        <v>0</v>
      </c>
      <c r="M759" t="str">
        <f t="shared" si="23"/>
        <v>,2010591</v>
      </c>
    </row>
    <row r="760" ht="14.25" customHeight="1" spans="1:13">
      <c r="A760" s="5" t="s">
        <v>3638</v>
      </c>
      <c r="B760" s="3">
        <v>119</v>
      </c>
      <c r="C760" t="str">
        <f>VLOOKUP(A760,HOP!A:H,8,0)</f>
        <v>119.00</v>
      </c>
      <c r="D760" t="str">
        <f>VLOOKUP(A760,HOP!A:B,2,0)</f>
        <v>2018718</v>
      </c>
      <c r="E760">
        <f t="shared" si="22"/>
        <v>0</v>
      </c>
      <c r="M760" t="str">
        <f t="shared" si="23"/>
        <v>,2018718</v>
      </c>
    </row>
    <row r="761" ht="14.25" customHeight="1" spans="1:13">
      <c r="A761" s="5" t="s">
        <v>3639</v>
      </c>
      <c r="B761" s="3">
        <v>121</v>
      </c>
      <c r="C761" t="str">
        <f>VLOOKUP(A761,HOP!A:H,8,0)</f>
        <v>121.00</v>
      </c>
      <c r="D761" t="str">
        <f>VLOOKUP(A761,HOP!A:B,2,0)</f>
        <v>2018877</v>
      </c>
      <c r="E761">
        <f t="shared" si="22"/>
        <v>0</v>
      </c>
      <c r="M761" t="str">
        <f t="shared" si="23"/>
        <v>,2018877</v>
      </c>
    </row>
    <row r="762" ht="14.25" customHeight="1" spans="1:13">
      <c r="A762" s="5" t="s">
        <v>3641</v>
      </c>
      <c r="B762" s="3">
        <v>121</v>
      </c>
      <c r="C762" t="str">
        <f>VLOOKUP(A762,HOP!A:H,8,0)</f>
        <v>121.00</v>
      </c>
      <c r="D762" t="str">
        <f>VLOOKUP(A762,HOP!A:B,2,0)</f>
        <v>2018777</v>
      </c>
      <c r="E762">
        <f t="shared" si="22"/>
        <v>0</v>
      </c>
      <c r="M762" t="str">
        <f t="shared" si="23"/>
        <v>,2018777</v>
      </c>
    </row>
    <row r="763" ht="14.25" customHeight="1" spans="1:13">
      <c r="A763" s="5" t="s">
        <v>3645</v>
      </c>
      <c r="B763" s="3">
        <v>197</v>
      </c>
      <c r="C763" t="str">
        <f>VLOOKUP(A763,HOP!A:H,8,0)</f>
        <v>197.00</v>
      </c>
      <c r="D763" t="str">
        <f>VLOOKUP(A763,HOP!A:B,2,0)</f>
        <v>2018338</v>
      </c>
      <c r="E763">
        <f t="shared" si="22"/>
        <v>0</v>
      </c>
      <c r="M763" t="str">
        <f t="shared" si="23"/>
        <v>,2018338</v>
      </c>
    </row>
    <row r="764" ht="14.25" customHeight="1" spans="1:13">
      <c r="A764" s="5" t="s">
        <v>3650</v>
      </c>
      <c r="B764" s="3">
        <v>112</v>
      </c>
      <c r="C764" t="str">
        <f>VLOOKUP(A764,HOP!A:H,8,0)</f>
        <v>112.00</v>
      </c>
      <c r="D764" t="str">
        <f>VLOOKUP(A764,HOP!A:B,2,0)</f>
        <v>2018107</v>
      </c>
      <c r="E764">
        <f t="shared" si="22"/>
        <v>0</v>
      </c>
      <c r="M764" t="str">
        <f t="shared" si="23"/>
        <v>,2018107</v>
      </c>
    </row>
    <row r="765" ht="14.25" customHeight="1" spans="1:13">
      <c r="A765" s="5" t="s">
        <v>3654</v>
      </c>
      <c r="B765" s="3">
        <v>149</v>
      </c>
      <c r="C765" t="str">
        <f>VLOOKUP(A765,HOP!A:H,8,0)</f>
        <v>149.00</v>
      </c>
      <c r="D765" t="str">
        <f>VLOOKUP(A765,HOP!A:B,2,0)</f>
        <v>2018100</v>
      </c>
      <c r="E765">
        <f t="shared" si="22"/>
        <v>0</v>
      </c>
      <c r="M765" t="str">
        <f t="shared" si="23"/>
        <v>,2018100</v>
      </c>
    </row>
    <row r="766" ht="14.25" customHeight="1" spans="1:13">
      <c r="A766" s="5" t="s">
        <v>3658</v>
      </c>
      <c r="B766" s="3">
        <v>115</v>
      </c>
      <c r="C766" t="str">
        <f>VLOOKUP(A766,HOP!A:H,8,0)</f>
        <v>115.00</v>
      </c>
      <c r="D766" t="str">
        <f>VLOOKUP(A766,HOP!A:B,2,0)</f>
        <v>2018402</v>
      </c>
      <c r="E766">
        <f t="shared" si="22"/>
        <v>0</v>
      </c>
      <c r="M766" t="str">
        <f t="shared" si="23"/>
        <v>,2018402</v>
      </c>
    </row>
    <row r="767" ht="14.25" customHeight="1" spans="1:13">
      <c r="A767" s="5" t="s">
        <v>3662</v>
      </c>
      <c r="B767" s="3">
        <v>142</v>
      </c>
      <c r="C767" t="str">
        <f>VLOOKUP(A767,HOP!A:H,8,0)</f>
        <v>142.00</v>
      </c>
      <c r="D767" t="str">
        <f>VLOOKUP(A767,HOP!A:B,2,0)</f>
        <v>2018496</v>
      </c>
      <c r="E767">
        <f t="shared" si="22"/>
        <v>0</v>
      </c>
      <c r="M767" t="str">
        <f t="shared" si="23"/>
        <v>,2018496</v>
      </c>
    </row>
    <row r="768" ht="14.25" customHeight="1" spans="1:13">
      <c r="A768" s="5" t="s">
        <v>3666</v>
      </c>
      <c r="B768" s="3">
        <v>390</v>
      </c>
      <c r="C768" t="str">
        <f>VLOOKUP(A768,HOP!A:H,8,0)</f>
        <v>390.00</v>
      </c>
      <c r="D768" t="str">
        <f>VLOOKUP(A768,HOP!A:B,2,0)</f>
        <v>2018957</v>
      </c>
      <c r="E768">
        <f t="shared" si="22"/>
        <v>0</v>
      </c>
      <c r="M768" t="str">
        <f t="shared" si="23"/>
        <v>,2018957</v>
      </c>
    </row>
    <row r="769" ht="14.25" customHeight="1" spans="1:13">
      <c r="A769" s="5" t="s">
        <v>3670</v>
      </c>
      <c r="B769" s="3">
        <v>373</v>
      </c>
      <c r="C769" t="str">
        <f>VLOOKUP(A769,HOP!A:H,8,0)</f>
        <v>373.00</v>
      </c>
      <c r="D769" t="str">
        <f>VLOOKUP(A769,HOP!A:B,2,0)</f>
        <v>2019160</v>
      </c>
      <c r="E769">
        <f t="shared" si="22"/>
        <v>0</v>
      </c>
      <c r="M769" t="str">
        <f t="shared" si="23"/>
        <v>,2019160</v>
      </c>
    </row>
    <row r="770" ht="14.25" customHeight="1" spans="1:13">
      <c r="A770" s="5" t="s">
        <v>3672</v>
      </c>
      <c r="B770" s="3">
        <v>169</v>
      </c>
      <c r="C770" t="str">
        <f>VLOOKUP(A770,HOP!A:H,8,0)</f>
        <v>169.00</v>
      </c>
      <c r="D770" t="str">
        <f>VLOOKUP(A770,HOP!A:B,2,0)</f>
        <v>2019339</v>
      </c>
      <c r="E770">
        <f t="shared" si="22"/>
        <v>0</v>
      </c>
      <c r="M770" t="str">
        <f t="shared" si="23"/>
        <v>,2019339</v>
      </c>
    </row>
    <row r="771" ht="14.25" customHeight="1" spans="1:13">
      <c r="A771" s="5" t="s">
        <v>3674</v>
      </c>
      <c r="B771" s="3">
        <v>239</v>
      </c>
      <c r="C771" t="str">
        <f>VLOOKUP(A771,HOP!A:H,8,0)</f>
        <v>239.00</v>
      </c>
      <c r="D771" t="str">
        <f>VLOOKUP(A771,HOP!A:B,2,0)</f>
        <v>2019010</v>
      </c>
      <c r="E771">
        <f t="shared" ref="E771:E807" si="24">B771-C771</f>
        <v>0</v>
      </c>
      <c r="M771" t="str">
        <f t="shared" ref="M771:M807" si="25">$M$1&amp;D771</f>
        <v>,2019010</v>
      </c>
    </row>
    <row r="772" ht="14.25" customHeight="1" spans="1:13">
      <c r="A772" s="5" t="s">
        <v>3677</v>
      </c>
      <c r="B772" s="3">
        <v>257</v>
      </c>
      <c r="C772" t="str">
        <f>VLOOKUP(A772,HOP!A:H,8,0)</f>
        <v>257.00</v>
      </c>
      <c r="D772" t="str">
        <f>VLOOKUP(A772,HOP!A:B,2,0)</f>
        <v>2019168</v>
      </c>
      <c r="E772">
        <f t="shared" si="24"/>
        <v>0</v>
      </c>
      <c r="M772" t="str">
        <f t="shared" si="25"/>
        <v>,2019168</v>
      </c>
    </row>
    <row r="773" ht="14.25" customHeight="1" spans="1:13">
      <c r="A773" s="5" t="s">
        <v>3681</v>
      </c>
      <c r="B773" s="3">
        <v>107</v>
      </c>
      <c r="C773" t="str">
        <f>VLOOKUP(A773,HOP!A:H,8,0)</f>
        <v>107.00</v>
      </c>
      <c r="D773" t="str">
        <f>VLOOKUP(A773,HOP!A:B,2,0)</f>
        <v>2019273</v>
      </c>
      <c r="E773">
        <f t="shared" si="24"/>
        <v>0</v>
      </c>
      <c r="M773" t="str">
        <f t="shared" si="25"/>
        <v>,2019273</v>
      </c>
    </row>
    <row r="774" ht="14.25" customHeight="1" spans="1:13">
      <c r="A774" s="5" t="s">
        <v>3683</v>
      </c>
      <c r="B774" s="3">
        <v>112</v>
      </c>
      <c r="C774" t="str">
        <f>VLOOKUP(A774,HOP!A:H,8,0)</f>
        <v>112.00</v>
      </c>
      <c r="D774" t="str">
        <f>VLOOKUP(A774,HOP!A:B,2,0)</f>
        <v>2017955</v>
      </c>
      <c r="E774">
        <f t="shared" si="24"/>
        <v>0</v>
      </c>
      <c r="M774" t="str">
        <f t="shared" si="25"/>
        <v>,2017955</v>
      </c>
    </row>
    <row r="775" ht="14.25" customHeight="1" spans="1:13">
      <c r="A775" s="5" t="s">
        <v>3687</v>
      </c>
      <c r="B775" s="3">
        <v>107</v>
      </c>
      <c r="C775" t="str">
        <f>VLOOKUP(A775,HOP!A:H,8,0)</f>
        <v>107.00</v>
      </c>
      <c r="D775" t="str">
        <f>VLOOKUP(A775,HOP!A:B,2,0)</f>
        <v>2019336</v>
      </c>
      <c r="E775">
        <f t="shared" si="24"/>
        <v>0</v>
      </c>
      <c r="M775" t="str">
        <f t="shared" si="25"/>
        <v>,2019336</v>
      </c>
    </row>
    <row r="776" ht="14.25" customHeight="1" spans="1:13">
      <c r="A776" s="5" t="s">
        <v>3691</v>
      </c>
      <c r="B776" s="3">
        <v>115</v>
      </c>
      <c r="C776" t="str">
        <f>VLOOKUP(A776,HOP!A:H,8,0)</f>
        <v>115.00</v>
      </c>
      <c r="D776" t="str">
        <f>VLOOKUP(A776,HOP!A:B,2,0)</f>
        <v>2019447</v>
      </c>
      <c r="E776">
        <f t="shared" si="24"/>
        <v>0</v>
      </c>
      <c r="M776" t="str">
        <f t="shared" si="25"/>
        <v>,2019447</v>
      </c>
    </row>
    <row r="777" ht="14.25" customHeight="1" spans="1:13">
      <c r="A777" s="5" t="s">
        <v>3694</v>
      </c>
      <c r="B777" s="3">
        <v>193</v>
      </c>
      <c r="C777" t="str">
        <f>VLOOKUP(A777,HOP!A:H,8,0)</f>
        <v>193.00</v>
      </c>
      <c r="D777" t="str">
        <f>VLOOKUP(A777,HOP!A:B,2,0)</f>
        <v>2019126</v>
      </c>
      <c r="E777">
        <f t="shared" si="24"/>
        <v>0</v>
      </c>
      <c r="M777" t="str">
        <f t="shared" si="25"/>
        <v>,2019126</v>
      </c>
    </row>
    <row r="778" ht="14.25" customHeight="1" spans="1:13">
      <c r="A778" s="5" t="s">
        <v>3696</v>
      </c>
      <c r="B778" s="3">
        <v>274</v>
      </c>
      <c r="C778" t="str">
        <f>VLOOKUP(A778,HOP!A:H,8,0)</f>
        <v>274.00</v>
      </c>
      <c r="D778" t="str">
        <f>VLOOKUP(A778,HOP!A:B,2,0)</f>
        <v>2019407</v>
      </c>
      <c r="E778">
        <f t="shared" si="24"/>
        <v>0</v>
      </c>
      <c r="M778" t="str">
        <f t="shared" si="25"/>
        <v>,2019407</v>
      </c>
    </row>
    <row r="779" ht="14.25" customHeight="1" spans="1:13">
      <c r="A779" s="5" t="s">
        <v>3700</v>
      </c>
      <c r="B779" s="3">
        <v>169</v>
      </c>
      <c r="C779" t="str">
        <f>VLOOKUP(A779,HOP!A:H,8,0)</f>
        <v>169.00</v>
      </c>
      <c r="D779" t="str">
        <f>VLOOKUP(A779,HOP!A:B,2,0)</f>
        <v>2019065</v>
      </c>
      <c r="E779">
        <f t="shared" si="24"/>
        <v>0</v>
      </c>
      <c r="M779" t="str">
        <f t="shared" si="25"/>
        <v>,2019065</v>
      </c>
    </row>
    <row r="780" ht="14.25" customHeight="1" spans="1:13">
      <c r="A780" s="5" t="s">
        <v>3704</v>
      </c>
      <c r="B780" s="3">
        <v>205</v>
      </c>
      <c r="C780" t="str">
        <f>VLOOKUP(A780,HOP!A:H,8,0)</f>
        <v>205.00</v>
      </c>
      <c r="D780" t="str">
        <f>VLOOKUP(A780,HOP!A:B,2,0)</f>
        <v>2019292</v>
      </c>
      <c r="E780">
        <f t="shared" si="24"/>
        <v>0</v>
      </c>
      <c r="M780" t="str">
        <f t="shared" si="25"/>
        <v>,2019292</v>
      </c>
    </row>
    <row r="781" ht="14.25" customHeight="1" spans="1:13">
      <c r="A781" s="5" t="s">
        <v>3706</v>
      </c>
      <c r="B781" s="3">
        <v>144</v>
      </c>
      <c r="C781" t="str">
        <f>VLOOKUP(A781,HOP!A:H,8,0)</f>
        <v>144.00</v>
      </c>
      <c r="D781" t="str">
        <f>VLOOKUP(A781,HOP!A:B,2,0)</f>
        <v>2019361</v>
      </c>
      <c r="E781">
        <f t="shared" si="24"/>
        <v>0</v>
      </c>
      <c r="M781" t="str">
        <f t="shared" si="25"/>
        <v>,2019361</v>
      </c>
    </row>
    <row r="782" ht="14.25" customHeight="1" spans="1:13">
      <c r="A782" s="5" t="s">
        <v>3710</v>
      </c>
      <c r="B782" s="3">
        <v>151</v>
      </c>
      <c r="C782" t="str">
        <f>VLOOKUP(A782,HOP!A:H,8,0)</f>
        <v>151.00</v>
      </c>
      <c r="D782" t="str">
        <f>VLOOKUP(A782,HOP!A:B,2,0)</f>
        <v>2019246</v>
      </c>
      <c r="E782">
        <f t="shared" si="24"/>
        <v>0</v>
      </c>
      <c r="M782" t="str">
        <f t="shared" si="25"/>
        <v>,2019246</v>
      </c>
    </row>
    <row r="783" ht="14.25" customHeight="1" spans="1:13">
      <c r="A783" s="5" t="s">
        <v>3714</v>
      </c>
      <c r="B783" s="3">
        <v>183</v>
      </c>
      <c r="C783" t="str">
        <f>VLOOKUP(A783,HOP!A:H,8,0)</f>
        <v>183.00</v>
      </c>
      <c r="D783" t="str">
        <f>VLOOKUP(A783,HOP!A:B,2,0)</f>
        <v>2019307</v>
      </c>
      <c r="E783">
        <f t="shared" si="24"/>
        <v>0</v>
      </c>
      <c r="M783" t="str">
        <f t="shared" si="25"/>
        <v>,2019307</v>
      </c>
    </row>
    <row r="784" ht="14.25" customHeight="1" spans="1:13">
      <c r="A784" s="5" t="s">
        <v>3718</v>
      </c>
      <c r="B784" s="3">
        <v>94</v>
      </c>
      <c r="C784" t="str">
        <f>VLOOKUP(A784,HOP!A:H,8,0)</f>
        <v>94.00</v>
      </c>
      <c r="D784" t="str">
        <f>VLOOKUP(A784,HOP!A:B,2,0)</f>
        <v>2019438</v>
      </c>
      <c r="E784">
        <f t="shared" si="24"/>
        <v>0</v>
      </c>
      <c r="M784" t="str">
        <f t="shared" si="25"/>
        <v>,2019438</v>
      </c>
    </row>
    <row r="785" ht="14.25" customHeight="1" spans="1:13">
      <c r="A785" s="5" t="s">
        <v>3723</v>
      </c>
      <c r="B785" s="3">
        <v>392</v>
      </c>
      <c r="C785" t="str">
        <f>VLOOKUP(A785,HOP!A:H,8,0)</f>
        <v>392.00</v>
      </c>
      <c r="D785" t="str">
        <f>VLOOKUP(A785,HOP!A:B,2,0)</f>
        <v>2019551</v>
      </c>
      <c r="E785">
        <f t="shared" si="24"/>
        <v>0</v>
      </c>
      <c r="M785" t="str">
        <f t="shared" si="25"/>
        <v>,2019551</v>
      </c>
    </row>
    <row r="786" ht="14.25" customHeight="1" spans="1:13">
      <c r="A786" s="5" t="s">
        <v>3727</v>
      </c>
      <c r="B786" s="3">
        <v>175</v>
      </c>
      <c r="C786" t="str">
        <f>VLOOKUP(A786,HOP!A:H,8,0)</f>
        <v>175.00</v>
      </c>
      <c r="D786" t="str">
        <f>VLOOKUP(A786,HOP!A:B,2,0)</f>
        <v>2018449</v>
      </c>
      <c r="E786">
        <f t="shared" si="24"/>
        <v>0</v>
      </c>
      <c r="M786" t="str">
        <f t="shared" si="25"/>
        <v>,2018449</v>
      </c>
    </row>
    <row r="787" ht="14.25" customHeight="1" spans="1:13">
      <c r="A787" s="5" t="s">
        <v>3731</v>
      </c>
      <c r="B787" s="3">
        <v>101</v>
      </c>
      <c r="C787" t="str">
        <f>VLOOKUP(A787,HOP!A:H,8,0)</f>
        <v>101.00</v>
      </c>
      <c r="D787" t="str">
        <f>VLOOKUP(A787,HOP!A:B,2,0)</f>
        <v>2015456</v>
      </c>
      <c r="E787">
        <f t="shared" si="24"/>
        <v>0</v>
      </c>
      <c r="M787" t="str">
        <f t="shared" si="25"/>
        <v>,2015456</v>
      </c>
    </row>
    <row r="788" spans="1:13">
      <c r="A788" s="44" t="s">
        <v>3745</v>
      </c>
      <c r="B788" s="8">
        <v>-1256</v>
      </c>
      <c r="C788" t="e">
        <f>VLOOKUP(A788,HOP!A:H,8,0)</f>
        <v>#N/A</v>
      </c>
      <c r="D788">
        <v>2006375</v>
      </c>
      <c r="E788" t="e">
        <f t="shared" si="24"/>
        <v>#N/A</v>
      </c>
      <c r="F788" t="s">
        <v>3832</v>
      </c>
      <c r="M788" t="str">
        <f t="shared" si="25"/>
        <v>,2006375</v>
      </c>
    </row>
    <row r="789" spans="1:13">
      <c r="A789" s="44" t="s">
        <v>3751</v>
      </c>
      <c r="B789" s="8">
        <v>-284</v>
      </c>
      <c r="C789" t="e">
        <f>VLOOKUP(A789,HOP!A:H,8,0)</f>
        <v>#N/A</v>
      </c>
      <c r="D789">
        <v>2010344</v>
      </c>
      <c r="E789" t="e">
        <f t="shared" si="24"/>
        <v>#N/A</v>
      </c>
      <c r="F789" t="s">
        <v>3833</v>
      </c>
      <c r="M789" t="str">
        <f t="shared" si="25"/>
        <v>,2010344</v>
      </c>
    </row>
    <row r="790" spans="1:13">
      <c r="A790" s="44" t="s">
        <v>3755</v>
      </c>
      <c r="B790" s="8">
        <v>-175</v>
      </c>
      <c r="C790" t="e">
        <f>VLOOKUP(A790,HOP!A:H,8,0)</f>
        <v>#N/A</v>
      </c>
      <c r="D790">
        <v>2010481</v>
      </c>
      <c r="E790" t="e">
        <f t="shared" si="24"/>
        <v>#N/A</v>
      </c>
      <c r="F790" t="s">
        <v>3834</v>
      </c>
      <c r="M790" t="str">
        <f t="shared" si="25"/>
        <v>,2010481</v>
      </c>
    </row>
    <row r="791" spans="1:13">
      <c r="A791" s="44" t="s">
        <v>3759</v>
      </c>
      <c r="B791" s="8">
        <v>-145</v>
      </c>
      <c r="C791" t="e">
        <f>VLOOKUP(A791,HOP!A:H,8,0)</f>
        <v>#N/A</v>
      </c>
      <c r="D791">
        <v>2010657</v>
      </c>
      <c r="E791" t="e">
        <f t="shared" si="24"/>
        <v>#N/A</v>
      </c>
      <c r="F791" t="s">
        <v>3835</v>
      </c>
      <c r="M791" t="str">
        <f t="shared" si="25"/>
        <v>,2010657</v>
      </c>
    </row>
    <row r="792" spans="1:13">
      <c r="A792" s="44" t="s">
        <v>3763</v>
      </c>
      <c r="B792" s="8">
        <v>-254</v>
      </c>
      <c r="C792" t="e">
        <f>VLOOKUP(A792,HOP!A:H,8,0)</f>
        <v>#N/A</v>
      </c>
      <c r="D792">
        <v>2011162</v>
      </c>
      <c r="E792" t="e">
        <f t="shared" si="24"/>
        <v>#N/A</v>
      </c>
      <c r="F792" t="s">
        <v>3836</v>
      </c>
      <c r="M792" t="str">
        <f t="shared" si="25"/>
        <v>,2011162</v>
      </c>
    </row>
    <row r="793" spans="1:13">
      <c r="A793" s="44" t="s">
        <v>3767</v>
      </c>
      <c r="B793" s="8">
        <v>-117</v>
      </c>
      <c r="C793" t="e">
        <f>VLOOKUP(A793,HOP!A:H,8,0)</f>
        <v>#N/A</v>
      </c>
      <c r="D793">
        <v>2012720</v>
      </c>
      <c r="E793" t="e">
        <f t="shared" si="24"/>
        <v>#N/A</v>
      </c>
      <c r="F793" s="6" t="s">
        <v>3837</v>
      </c>
      <c r="M793" t="str">
        <f t="shared" si="25"/>
        <v>,2012720</v>
      </c>
    </row>
    <row r="794" spans="1:13">
      <c r="A794" s="44" t="s">
        <v>3771</v>
      </c>
      <c r="B794" s="8">
        <v>-382</v>
      </c>
      <c r="C794" t="e">
        <f>VLOOKUP(A794,HOP!A:H,8,0)</f>
        <v>#N/A</v>
      </c>
      <c r="D794">
        <v>2016085</v>
      </c>
      <c r="E794" t="e">
        <f t="shared" si="24"/>
        <v>#N/A</v>
      </c>
      <c r="F794" s="6" t="s">
        <v>3838</v>
      </c>
      <c r="M794" t="str">
        <f t="shared" si="25"/>
        <v>,2016085</v>
      </c>
    </row>
    <row r="795" spans="1:13">
      <c r="A795" s="44" t="s">
        <v>3775</v>
      </c>
      <c r="B795" s="8">
        <v>-473</v>
      </c>
      <c r="C795" t="e">
        <f>VLOOKUP(A795,HOP!A:H,8,0)</f>
        <v>#N/A</v>
      </c>
      <c r="D795">
        <v>2016380</v>
      </c>
      <c r="E795" t="e">
        <f t="shared" si="24"/>
        <v>#N/A</v>
      </c>
      <c r="F795" s="6" t="s">
        <v>3839</v>
      </c>
      <c r="M795" t="str">
        <f t="shared" si="25"/>
        <v>,2016380</v>
      </c>
    </row>
    <row r="796" spans="1:13">
      <c r="A796" s="44" t="s">
        <v>3779</v>
      </c>
      <c r="B796" s="8">
        <v>-869</v>
      </c>
      <c r="C796" t="e">
        <f>VLOOKUP(A796,HOP!A:H,8,0)</f>
        <v>#N/A</v>
      </c>
      <c r="D796">
        <v>2014260</v>
      </c>
      <c r="E796" t="e">
        <f t="shared" si="24"/>
        <v>#N/A</v>
      </c>
      <c r="F796" t="s">
        <v>3840</v>
      </c>
      <c r="M796" t="str">
        <f t="shared" si="25"/>
        <v>,2014260</v>
      </c>
    </row>
    <row r="797" spans="1:13">
      <c r="A797" s="44" t="s">
        <v>3783</v>
      </c>
      <c r="B797" s="8">
        <v>-342</v>
      </c>
      <c r="C797" t="e">
        <f>VLOOKUP(A797,HOP!A:H,8,0)</f>
        <v>#N/A</v>
      </c>
      <c r="D797">
        <v>2014584</v>
      </c>
      <c r="E797" t="e">
        <f t="shared" si="24"/>
        <v>#N/A</v>
      </c>
      <c r="F797" s="6" t="s">
        <v>3841</v>
      </c>
      <c r="M797" t="str">
        <f t="shared" si="25"/>
        <v>,2014584</v>
      </c>
    </row>
    <row r="798" spans="1:13">
      <c r="A798" s="44" t="s">
        <v>3787</v>
      </c>
      <c r="B798" s="8">
        <v>-10</v>
      </c>
      <c r="C798" t="e">
        <f>VLOOKUP(A798,HOP!A:H,8,0)</f>
        <v>#N/A</v>
      </c>
      <c r="D798">
        <v>2015938</v>
      </c>
      <c r="E798" t="e">
        <f t="shared" si="24"/>
        <v>#N/A</v>
      </c>
      <c r="F798" s="6" t="s">
        <v>3842</v>
      </c>
      <c r="M798" t="str">
        <f t="shared" si="25"/>
        <v>,2015938</v>
      </c>
    </row>
    <row r="799" spans="1:13">
      <c r="A799" s="44" t="s">
        <v>3791</v>
      </c>
      <c r="B799" s="8">
        <v>-264</v>
      </c>
      <c r="C799" t="e">
        <f>VLOOKUP(A799,HOP!A:H,8,0)</f>
        <v>#N/A</v>
      </c>
      <c r="D799">
        <v>2014393</v>
      </c>
      <c r="E799" t="e">
        <f t="shared" si="24"/>
        <v>#N/A</v>
      </c>
      <c r="F799" t="s">
        <v>3843</v>
      </c>
      <c r="M799" t="str">
        <f t="shared" si="25"/>
        <v>,2014393</v>
      </c>
    </row>
    <row r="800" spans="1:13">
      <c r="A800" s="44" t="s">
        <v>3795</v>
      </c>
      <c r="B800" s="8">
        <v>-326</v>
      </c>
      <c r="C800" t="e">
        <f>VLOOKUP(A800,HOP!A:H,8,0)</f>
        <v>#N/A</v>
      </c>
      <c r="D800">
        <v>2010096</v>
      </c>
      <c r="E800" t="e">
        <f t="shared" si="24"/>
        <v>#N/A</v>
      </c>
      <c r="F800" t="s">
        <v>3844</v>
      </c>
      <c r="M800" t="str">
        <f t="shared" si="25"/>
        <v>,2010096</v>
      </c>
    </row>
    <row r="801" spans="1:13">
      <c r="A801" s="44" t="s">
        <v>3799</v>
      </c>
      <c r="B801" s="8">
        <v>-105</v>
      </c>
      <c r="C801" t="e">
        <f>VLOOKUP(A801,HOP!A:H,8,0)</f>
        <v>#N/A</v>
      </c>
      <c r="D801">
        <v>2014377</v>
      </c>
      <c r="E801" t="e">
        <f t="shared" si="24"/>
        <v>#N/A</v>
      </c>
      <c r="F801" t="s">
        <v>3845</v>
      </c>
      <c r="M801" t="str">
        <f t="shared" si="25"/>
        <v>,2014377</v>
      </c>
    </row>
    <row r="802" spans="1:13">
      <c r="A802" s="44" t="s">
        <v>3806</v>
      </c>
      <c r="B802" s="8">
        <v>-297</v>
      </c>
      <c r="C802" t="e">
        <f>VLOOKUP(A802,HOP!A:H,8,0)</f>
        <v>#N/A</v>
      </c>
      <c r="D802">
        <v>2008888</v>
      </c>
      <c r="E802" t="e">
        <f>B802-C802</f>
        <v>#N/A</v>
      </c>
      <c r="F802" t="s">
        <v>3846</v>
      </c>
      <c r="M802" t="str">
        <f>$M$1&amp;D802</f>
        <v>,2008888</v>
      </c>
    </row>
    <row r="803" spans="1:13">
      <c r="A803" s="44" t="s">
        <v>3810</v>
      </c>
      <c r="B803" s="8">
        <v>-182</v>
      </c>
      <c r="C803" t="e">
        <f>VLOOKUP(A803,HOP!A:H,8,0)</f>
        <v>#N/A</v>
      </c>
      <c r="D803">
        <v>2014339</v>
      </c>
      <c r="E803" t="e">
        <f>B803-C803</f>
        <v>#N/A</v>
      </c>
      <c r="F803" t="s">
        <v>3847</v>
      </c>
      <c r="M803" t="str">
        <f>$M$1&amp;D803</f>
        <v>,2014339</v>
      </c>
    </row>
    <row r="804" spans="1:13">
      <c r="A804" s="44" t="s">
        <v>3814</v>
      </c>
      <c r="B804" s="8">
        <v>-156</v>
      </c>
      <c r="C804" t="e">
        <f>VLOOKUP(A804,HOP!A:H,8,0)</f>
        <v>#N/A</v>
      </c>
      <c r="D804">
        <v>2013482</v>
      </c>
      <c r="E804" t="e">
        <f>B804-C804</f>
        <v>#N/A</v>
      </c>
      <c r="F804" t="s">
        <v>3848</v>
      </c>
      <c r="M804" t="str">
        <f>$M$1&amp;D804</f>
        <v>,2013482</v>
      </c>
    </row>
    <row r="805" spans="1:13">
      <c r="A805" s="44" t="s">
        <v>3818</v>
      </c>
      <c r="B805" s="8">
        <v>-183</v>
      </c>
      <c r="C805" t="e">
        <f>VLOOKUP(A805,HOP!A:H,8,0)</f>
        <v>#N/A</v>
      </c>
      <c r="D805">
        <v>2014111</v>
      </c>
      <c r="E805" t="e">
        <f>B805-C805</f>
        <v>#N/A</v>
      </c>
      <c r="F805" t="s">
        <v>3849</v>
      </c>
      <c r="M805" t="str">
        <f>$M$1&amp;D805</f>
        <v>,2014111</v>
      </c>
    </row>
    <row r="806" spans="1:13">
      <c r="A806" s="44" t="s">
        <v>3822</v>
      </c>
      <c r="B806" s="8">
        <v>-276</v>
      </c>
      <c r="C806" t="e">
        <f>VLOOKUP(A806,HOP!A:H,8,0)</f>
        <v>#N/A</v>
      </c>
      <c r="D806">
        <v>2012856</v>
      </c>
      <c r="E806" t="e">
        <f>B806-C806</f>
        <v>#N/A</v>
      </c>
      <c r="F806" t="s">
        <v>3850</v>
      </c>
      <c r="M806" t="str">
        <f>$M$1&amp;D806</f>
        <v>,2012856</v>
      </c>
    </row>
    <row r="808" spans="2:2">
      <c r="B808" s="3">
        <f>SUM(B2:B807)</f>
        <v>168122</v>
      </c>
    </row>
    <row r="810" spans="1:1">
      <c r="A810" t="s">
        <v>3851</v>
      </c>
    </row>
    <row r="811" spans="1:1">
      <c r="A811" t="s">
        <v>3852</v>
      </c>
    </row>
    <row r="812" spans="1:1">
      <c r="A812" t="s">
        <v>3853</v>
      </c>
    </row>
    <row r="813" spans="1:1">
      <c r="A813" t="s">
        <v>3854</v>
      </c>
    </row>
    <row r="814" spans="1:1">
      <c r="A814" t="s">
        <v>3855</v>
      </c>
    </row>
    <row r="815" spans="1:1">
      <c r="A815" t="s">
        <v>3856</v>
      </c>
    </row>
    <row r="816" spans="1:1">
      <c r="A816" t="s">
        <v>3857</v>
      </c>
    </row>
    <row r="817" spans="1:1">
      <c r="A817" t="s">
        <v>3858</v>
      </c>
    </row>
    <row r="818" spans="1:1">
      <c r="A818" t="s">
        <v>3859</v>
      </c>
    </row>
    <row r="819" spans="1:1">
      <c r="A819" t="s">
        <v>3860</v>
      </c>
    </row>
    <row r="820" spans="1:1">
      <c r="A820" t="s">
        <v>3861</v>
      </c>
    </row>
    <row r="821" spans="1:1">
      <c r="A821" t="s">
        <v>3862</v>
      </c>
    </row>
    <row r="822" spans="1:1">
      <c r="A822" t="s">
        <v>3863</v>
      </c>
    </row>
    <row r="823" spans="1:1">
      <c r="A823" t="s">
        <v>3864</v>
      </c>
    </row>
    <row r="824" spans="1:1">
      <c r="A824" t="s">
        <v>3865</v>
      </c>
    </row>
    <row r="825" spans="1:1">
      <c r="A825" t="s">
        <v>3866</v>
      </c>
    </row>
    <row r="826" spans="1:1">
      <c r="A826" t="s">
        <v>3867</v>
      </c>
    </row>
    <row r="827" spans="1:1">
      <c r="A827" t="s">
        <v>3868</v>
      </c>
    </row>
    <row r="828" spans="1:1">
      <c r="A828" t="s">
        <v>3869</v>
      </c>
    </row>
    <row r="829" spans="1:1">
      <c r="A829" t="s">
        <v>3870</v>
      </c>
    </row>
    <row r="830" spans="1:1">
      <c r="A830" s="6" t="s">
        <v>3871</v>
      </c>
    </row>
  </sheetData>
  <autoFilter ref="A1:M80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8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3872</v>
      </c>
      <c r="B1" s="2" t="s">
        <v>3873</v>
      </c>
      <c r="C1" s="2" t="s">
        <v>48</v>
      </c>
      <c r="D1" s="2" t="s">
        <v>3874</v>
      </c>
      <c r="E1" s="2" t="s">
        <v>55</v>
      </c>
      <c r="F1" s="2" t="s">
        <v>3875</v>
      </c>
      <c r="G1" s="2" t="s">
        <v>65</v>
      </c>
      <c r="H1" s="2" t="s">
        <v>3876</v>
      </c>
      <c r="I1" s="2" t="s">
        <v>3877</v>
      </c>
      <c r="J1" s="2" t="s">
        <v>3878</v>
      </c>
      <c r="K1" s="2" t="s">
        <v>54</v>
      </c>
    </row>
    <row r="2" s="1" customFormat="1" ht="20" customHeight="1" spans="1:11">
      <c r="A2" s="2" t="s">
        <v>2109</v>
      </c>
      <c r="B2" s="2" t="s">
        <v>3879</v>
      </c>
      <c r="C2" s="2" t="s">
        <v>2111</v>
      </c>
      <c r="D2" s="2" t="s">
        <v>2112</v>
      </c>
      <c r="E2" s="2" t="s">
        <v>100</v>
      </c>
      <c r="F2" s="2" t="s">
        <v>91</v>
      </c>
      <c r="G2" s="2" t="s">
        <v>3880</v>
      </c>
      <c r="H2" s="2" t="s">
        <v>3881</v>
      </c>
      <c r="I2" s="2" t="s">
        <v>2112</v>
      </c>
      <c r="J2" s="2" t="s">
        <v>3882</v>
      </c>
      <c r="K2" s="2" t="s">
        <v>3883</v>
      </c>
    </row>
    <row r="3" s="1" customFormat="1" ht="20" customHeight="1" spans="1:11">
      <c r="A3" s="2" t="s">
        <v>3723</v>
      </c>
      <c r="B3" s="2" t="s">
        <v>3884</v>
      </c>
      <c r="C3" s="2" t="s">
        <v>3885</v>
      </c>
      <c r="D3" s="2" t="s">
        <v>3886</v>
      </c>
      <c r="E3" s="2" t="s">
        <v>100</v>
      </c>
      <c r="F3" s="2" t="s">
        <v>91</v>
      </c>
      <c r="G3" s="2" t="s">
        <v>3880</v>
      </c>
      <c r="H3" s="2" t="s">
        <v>3887</v>
      </c>
      <c r="I3" s="2" t="s">
        <v>3888</v>
      </c>
      <c r="J3" s="2" t="s">
        <v>3882</v>
      </c>
      <c r="K3" s="2" t="s">
        <v>3889</v>
      </c>
    </row>
    <row r="4" s="1" customFormat="1" ht="20" customHeight="1" spans="1:11">
      <c r="A4" s="2" t="s">
        <v>2079</v>
      </c>
      <c r="B4" s="2" t="s">
        <v>3890</v>
      </c>
      <c r="C4" s="2" t="s">
        <v>3891</v>
      </c>
      <c r="D4" s="2" t="s">
        <v>2082</v>
      </c>
      <c r="E4" s="2" t="s">
        <v>100</v>
      </c>
      <c r="F4" s="2" t="s">
        <v>91</v>
      </c>
      <c r="G4" s="2" t="s">
        <v>3880</v>
      </c>
      <c r="H4" s="2" t="s">
        <v>3892</v>
      </c>
      <c r="I4" s="2" t="s">
        <v>2082</v>
      </c>
      <c r="J4" s="2" t="s">
        <v>3882</v>
      </c>
      <c r="K4" s="2" t="s">
        <v>3893</v>
      </c>
    </row>
    <row r="5" s="1" customFormat="1" ht="20" customHeight="1" spans="1:11">
      <c r="A5" s="2" t="s">
        <v>1836</v>
      </c>
      <c r="B5" s="2" t="s">
        <v>3894</v>
      </c>
      <c r="C5" s="2" t="s">
        <v>1838</v>
      </c>
      <c r="D5" s="2" t="s">
        <v>1839</v>
      </c>
      <c r="E5" s="2" t="s">
        <v>100</v>
      </c>
      <c r="F5" s="2" t="s">
        <v>91</v>
      </c>
      <c r="G5" s="2" t="s">
        <v>3880</v>
      </c>
      <c r="H5" s="2" t="s">
        <v>3895</v>
      </c>
      <c r="I5" s="2" t="s">
        <v>1839</v>
      </c>
      <c r="J5" s="2" t="s">
        <v>3882</v>
      </c>
      <c r="K5" s="2" t="s">
        <v>3896</v>
      </c>
    </row>
    <row r="6" s="1" customFormat="1" ht="20" customHeight="1" spans="1:11">
      <c r="A6" s="2" t="s">
        <v>2355</v>
      </c>
      <c r="B6" s="2" t="s">
        <v>3897</v>
      </c>
      <c r="C6" s="2" t="s">
        <v>2357</v>
      </c>
      <c r="D6" s="2" t="s">
        <v>2358</v>
      </c>
      <c r="E6" s="2" t="s">
        <v>100</v>
      </c>
      <c r="F6" s="2" t="s">
        <v>91</v>
      </c>
      <c r="G6" s="2" t="s">
        <v>3880</v>
      </c>
      <c r="H6" s="2" t="s">
        <v>3898</v>
      </c>
      <c r="I6" s="2" t="s">
        <v>2358</v>
      </c>
      <c r="J6" s="2" t="s">
        <v>3882</v>
      </c>
      <c r="K6" s="2" t="s">
        <v>3899</v>
      </c>
    </row>
    <row r="7" s="1" customFormat="1" ht="20" customHeight="1" spans="1:11">
      <c r="A7" s="2" t="s">
        <v>2084</v>
      </c>
      <c r="B7" s="2" t="s">
        <v>3900</v>
      </c>
      <c r="C7" s="2" t="s">
        <v>3901</v>
      </c>
      <c r="D7" s="2" t="s">
        <v>2087</v>
      </c>
      <c r="E7" s="2" t="s">
        <v>100</v>
      </c>
      <c r="F7" s="2" t="s">
        <v>91</v>
      </c>
      <c r="G7" s="2" t="s">
        <v>3880</v>
      </c>
      <c r="H7" s="2" t="s">
        <v>3902</v>
      </c>
      <c r="I7" s="2" t="s">
        <v>2087</v>
      </c>
      <c r="J7" s="2" t="s">
        <v>3882</v>
      </c>
      <c r="K7" s="2" t="s">
        <v>3903</v>
      </c>
    </row>
    <row r="8" s="1" customFormat="1" ht="20" customHeight="1" spans="1:11">
      <c r="A8" s="2" t="s">
        <v>3433</v>
      </c>
      <c r="B8" s="2" t="s">
        <v>3904</v>
      </c>
      <c r="C8" s="2" t="s">
        <v>3435</v>
      </c>
      <c r="D8" s="2" t="s">
        <v>3436</v>
      </c>
      <c r="E8" s="2" t="s">
        <v>100</v>
      </c>
      <c r="F8" s="2" t="s">
        <v>91</v>
      </c>
      <c r="G8" s="2" t="s">
        <v>3880</v>
      </c>
      <c r="H8" s="2" t="s">
        <v>3905</v>
      </c>
      <c r="I8" s="2" t="s">
        <v>3436</v>
      </c>
      <c r="J8" s="2" t="s">
        <v>3882</v>
      </c>
      <c r="K8" s="2" t="s">
        <v>3906</v>
      </c>
    </row>
    <row r="9" s="1" customFormat="1" ht="20" customHeight="1" spans="1:11">
      <c r="A9" s="2" t="s">
        <v>3440</v>
      </c>
      <c r="B9" s="2" t="s">
        <v>3907</v>
      </c>
      <c r="C9" s="2" t="s">
        <v>3908</v>
      </c>
      <c r="D9" s="2" t="s">
        <v>3443</v>
      </c>
      <c r="E9" s="2" t="s">
        <v>100</v>
      </c>
      <c r="F9" s="2" t="s">
        <v>91</v>
      </c>
      <c r="G9" s="2" t="s">
        <v>3880</v>
      </c>
      <c r="H9" s="2" t="s">
        <v>3909</v>
      </c>
      <c r="I9" s="2" t="s">
        <v>3443</v>
      </c>
      <c r="J9" s="2" t="s">
        <v>3882</v>
      </c>
      <c r="K9" s="2" t="s">
        <v>3910</v>
      </c>
    </row>
    <row r="10" s="1" customFormat="1" ht="20" customHeight="1" spans="1:11">
      <c r="A10" s="2" t="s">
        <v>241</v>
      </c>
      <c r="B10" s="2" t="s">
        <v>3911</v>
      </c>
      <c r="C10" s="2" t="s">
        <v>243</v>
      </c>
      <c r="D10" s="2" t="s">
        <v>244</v>
      </c>
      <c r="E10" s="2" t="s">
        <v>100</v>
      </c>
      <c r="F10" s="2" t="s">
        <v>91</v>
      </c>
      <c r="G10" s="2" t="s">
        <v>3880</v>
      </c>
      <c r="H10" s="2" t="s">
        <v>3912</v>
      </c>
      <c r="I10" s="2" t="s">
        <v>244</v>
      </c>
      <c r="J10" s="2" t="s">
        <v>3882</v>
      </c>
      <c r="K10" s="2" t="s">
        <v>3913</v>
      </c>
    </row>
    <row r="11" s="1" customFormat="1" ht="20" customHeight="1" spans="1:11">
      <c r="A11" s="2" t="s">
        <v>926</v>
      </c>
      <c r="B11" s="2" t="s">
        <v>3914</v>
      </c>
      <c r="C11" s="2" t="s">
        <v>928</v>
      </c>
      <c r="D11" s="2" t="s">
        <v>929</v>
      </c>
      <c r="E11" s="2" t="s">
        <v>100</v>
      </c>
      <c r="F11" s="2" t="s">
        <v>91</v>
      </c>
      <c r="G11" s="2" t="s">
        <v>3880</v>
      </c>
      <c r="H11" s="2" t="s">
        <v>3915</v>
      </c>
      <c r="I11" s="2" t="s">
        <v>929</v>
      </c>
      <c r="J11" s="2" t="s">
        <v>3882</v>
      </c>
      <c r="K11" s="2" t="s">
        <v>3916</v>
      </c>
    </row>
    <row r="12" s="1" customFormat="1" ht="20" customHeight="1" spans="1:11">
      <c r="A12" s="2" t="s">
        <v>2950</v>
      </c>
      <c r="B12" s="2" t="s">
        <v>3917</v>
      </c>
      <c r="C12" s="2" t="s">
        <v>2952</v>
      </c>
      <c r="D12" s="2" t="s">
        <v>2953</v>
      </c>
      <c r="E12" s="2" t="s">
        <v>100</v>
      </c>
      <c r="F12" s="2" t="s">
        <v>91</v>
      </c>
      <c r="G12" s="2" t="s">
        <v>3880</v>
      </c>
      <c r="H12" s="2" t="s">
        <v>3918</v>
      </c>
      <c r="I12" s="2" t="s">
        <v>2953</v>
      </c>
      <c r="J12" s="2" t="s">
        <v>3882</v>
      </c>
      <c r="K12" s="2" t="s">
        <v>3919</v>
      </c>
    </row>
    <row r="13" s="1" customFormat="1" ht="20" customHeight="1" spans="1:11">
      <c r="A13" s="2" t="s">
        <v>1844</v>
      </c>
      <c r="B13" s="2" t="s">
        <v>3920</v>
      </c>
      <c r="C13" s="2" t="s">
        <v>1846</v>
      </c>
      <c r="D13" s="2" t="s">
        <v>1847</v>
      </c>
      <c r="E13" s="2" t="s">
        <v>100</v>
      </c>
      <c r="F13" s="2" t="s">
        <v>91</v>
      </c>
      <c r="G13" s="2" t="s">
        <v>3880</v>
      </c>
      <c r="H13" s="2" t="s">
        <v>3921</v>
      </c>
      <c r="I13" s="2" t="s">
        <v>1847</v>
      </c>
      <c r="J13" s="2" t="s">
        <v>3882</v>
      </c>
      <c r="K13" s="2" t="s">
        <v>3922</v>
      </c>
    </row>
    <row r="14" s="1" customFormat="1" ht="20" customHeight="1" spans="1:11">
      <c r="A14" s="2" t="s">
        <v>1731</v>
      </c>
      <c r="B14" s="2" t="s">
        <v>3923</v>
      </c>
      <c r="C14" s="2" t="s">
        <v>1733</v>
      </c>
      <c r="D14" s="2" t="s">
        <v>1734</v>
      </c>
      <c r="E14" s="2" t="s">
        <v>100</v>
      </c>
      <c r="F14" s="2" t="s">
        <v>91</v>
      </c>
      <c r="G14" s="2" t="s">
        <v>3880</v>
      </c>
      <c r="H14" s="2" t="s">
        <v>3924</v>
      </c>
      <c r="I14" s="2" t="s">
        <v>1734</v>
      </c>
      <c r="J14" s="2" t="s">
        <v>3882</v>
      </c>
      <c r="K14" s="2" t="s">
        <v>3925</v>
      </c>
    </row>
    <row r="15" s="1" customFormat="1" ht="20" customHeight="1" spans="1:11">
      <c r="A15" s="2" t="s">
        <v>1252</v>
      </c>
      <c r="B15" s="2" t="s">
        <v>3926</v>
      </c>
      <c r="C15" s="2" t="s">
        <v>1254</v>
      </c>
      <c r="D15" s="2" t="s">
        <v>1255</v>
      </c>
      <c r="E15" s="2" t="s">
        <v>100</v>
      </c>
      <c r="F15" s="2" t="s">
        <v>91</v>
      </c>
      <c r="G15" s="2" t="s">
        <v>3880</v>
      </c>
      <c r="H15" s="2" t="s">
        <v>3927</v>
      </c>
      <c r="I15" s="2" t="s">
        <v>1255</v>
      </c>
      <c r="J15" s="2" t="s">
        <v>3882</v>
      </c>
      <c r="K15" s="2" t="s">
        <v>3928</v>
      </c>
    </row>
    <row r="16" s="1" customFormat="1" ht="20" customHeight="1" spans="1:11">
      <c r="A16" s="2" t="s">
        <v>2900</v>
      </c>
      <c r="B16" s="2" t="s">
        <v>3929</v>
      </c>
      <c r="C16" s="2" t="s">
        <v>2902</v>
      </c>
      <c r="D16" s="2" t="s">
        <v>3930</v>
      </c>
      <c r="E16" s="2" t="s">
        <v>100</v>
      </c>
      <c r="F16" s="2" t="s">
        <v>91</v>
      </c>
      <c r="G16" s="2" t="s">
        <v>3880</v>
      </c>
      <c r="H16" s="2" t="s">
        <v>3931</v>
      </c>
      <c r="I16" s="2" t="s">
        <v>3932</v>
      </c>
      <c r="J16" s="2" t="s">
        <v>3882</v>
      </c>
      <c r="K16" s="2" t="s">
        <v>3933</v>
      </c>
    </row>
    <row r="17" s="1" customFormat="1" ht="20" customHeight="1" spans="1:11">
      <c r="A17" s="2" t="s">
        <v>2617</v>
      </c>
      <c r="B17" s="2" t="s">
        <v>3934</v>
      </c>
      <c r="C17" s="2" t="s">
        <v>3935</v>
      </c>
      <c r="D17" s="2" t="s">
        <v>2620</v>
      </c>
      <c r="E17" s="2" t="s">
        <v>100</v>
      </c>
      <c r="F17" s="2" t="s">
        <v>91</v>
      </c>
      <c r="G17" s="2" t="s">
        <v>3880</v>
      </c>
      <c r="H17" s="2" t="s">
        <v>3936</v>
      </c>
      <c r="I17" s="2" t="s">
        <v>2620</v>
      </c>
      <c r="J17" s="2" t="s">
        <v>3882</v>
      </c>
      <c r="K17" s="2" t="s">
        <v>3937</v>
      </c>
    </row>
    <row r="18" s="1" customFormat="1" ht="20" customHeight="1" spans="1:11">
      <c r="A18" s="2" t="s">
        <v>3487</v>
      </c>
      <c r="B18" s="2" t="s">
        <v>3938</v>
      </c>
      <c r="C18" s="2" t="s">
        <v>3489</v>
      </c>
      <c r="D18" s="2" t="s">
        <v>3490</v>
      </c>
      <c r="E18" s="2" t="s">
        <v>100</v>
      </c>
      <c r="F18" s="2" t="s">
        <v>91</v>
      </c>
      <c r="G18" s="2" t="s">
        <v>3880</v>
      </c>
      <c r="H18" s="2" t="s">
        <v>3912</v>
      </c>
      <c r="I18" s="2" t="s">
        <v>3490</v>
      </c>
      <c r="J18" s="2" t="s">
        <v>3882</v>
      </c>
      <c r="K18" s="2" t="s">
        <v>3939</v>
      </c>
    </row>
    <row r="19" s="1" customFormat="1" ht="20" customHeight="1" spans="1:11">
      <c r="A19" s="2" t="s">
        <v>1718</v>
      </c>
      <c r="B19" s="2" t="s">
        <v>3940</v>
      </c>
      <c r="C19" s="2" t="s">
        <v>1720</v>
      </c>
      <c r="D19" s="2" t="s">
        <v>1721</v>
      </c>
      <c r="E19" s="2" t="s">
        <v>100</v>
      </c>
      <c r="F19" s="2" t="s">
        <v>91</v>
      </c>
      <c r="G19" s="2" t="s">
        <v>3880</v>
      </c>
      <c r="H19" s="2" t="s">
        <v>3941</v>
      </c>
      <c r="I19" s="2" t="s">
        <v>1721</v>
      </c>
      <c r="J19" s="2" t="s">
        <v>3882</v>
      </c>
      <c r="K19" s="2" t="s">
        <v>3942</v>
      </c>
    </row>
    <row r="20" s="1" customFormat="1" ht="20" customHeight="1" spans="1:11">
      <c r="A20" s="2" t="s">
        <v>938</v>
      </c>
      <c r="B20" s="2" t="s">
        <v>3943</v>
      </c>
      <c r="C20" s="2" t="s">
        <v>940</v>
      </c>
      <c r="D20" s="2" t="s">
        <v>941</v>
      </c>
      <c r="E20" s="2" t="s">
        <v>100</v>
      </c>
      <c r="F20" s="2" t="s">
        <v>91</v>
      </c>
      <c r="G20" s="2" t="s">
        <v>3880</v>
      </c>
      <c r="H20" s="2" t="s">
        <v>3944</v>
      </c>
      <c r="I20" s="2" t="s">
        <v>941</v>
      </c>
      <c r="J20" s="2" t="s">
        <v>3882</v>
      </c>
      <c r="K20" s="2" t="s">
        <v>3945</v>
      </c>
    </row>
    <row r="21" s="1" customFormat="1" ht="20" customHeight="1" spans="1:11">
      <c r="A21" s="2" t="s">
        <v>2051</v>
      </c>
      <c r="B21" s="2" t="s">
        <v>3946</v>
      </c>
      <c r="C21" s="2" t="s">
        <v>2053</v>
      </c>
      <c r="D21" s="2" t="s">
        <v>2054</v>
      </c>
      <c r="E21" s="2" t="s">
        <v>100</v>
      </c>
      <c r="F21" s="2" t="s">
        <v>91</v>
      </c>
      <c r="G21" s="2" t="s">
        <v>3880</v>
      </c>
      <c r="H21" s="2" t="s">
        <v>3947</v>
      </c>
      <c r="I21" s="2" t="s">
        <v>2054</v>
      </c>
      <c r="J21" s="2" t="s">
        <v>3882</v>
      </c>
      <c r="K21" s="2" t="s">
        <v>3948</v>
      </c>
    </row>
    <row r="22" s="1" customFormat="1" ht="20" customHeight="1" spans="1:11">
      <c r="A22" s="2" t="s">
        <v>248</v>
      </c>
      <c r="B22" s="2" t="s">
        <v>3949</v>
      </c>
      <c r="C22" s="2" t="s">
        <v>250</v>
      </c>
      <c r="D22" s="2" t="s">
        <v>251</v>
      </c>
      <c r="E22" s="2" t="s">
        <v>100</v>
      </c>
      <c r="F22" s="2" t="s">
        <v>91</v>
      </c>
      <c r="G22" s="2" t="s">
        <v>3880</v>
      </c>
      <c r="H22" s="2" t="s">
        <v>3950</v>
      </c>
      <c r="I22" s="2" t="s">
        <v>251</v>
      </c>
      <c r="J22" s="2" t="s">
        <v>3882</v>
      </c>
      <c r="K22" s="2" t="s">
        <v>3951</v>
      </c>
    </row>
    <row r="23" s="1" customFormat="1" ht="20" customHeight="1" spans="1:11">
      <c r="A23" s="2" t="s">
        <v>1406</v>
      </c>
      <c r="B23" s="2" t="s">
        <v>3952</v>
      </c>
      <c r="C23" s="2" t="s">
        <v>3953</v>
      </c>
      <c r="D23" s="2" t="s">
        <v>1409</v>
      </c>
      <c r="E23" s="2" t="s">
        <v>100</v>
      </c>
      <c r="F23" s="2" t="s">
        <v>91</v>
      </c>
      <c r="G23" s="2" t="s">
        <v>3880</v>
      </c>
      <c r="H23" s="2" t="s">
        <v>3954</v>
      </c>
      <c r="I23" s="2" t="s">
        <v>1409</v>
      </c>
      <c r="J23" s="2" t="s">
        <v>3882</v>
      </c>
      <c r="K23" s="2" t="s">
        <v>3955</v>
      </c>
    </row>
    <row r="24" s="1" customFormat="1" ht="20" customHeight="1" spans="1:11">
      <c r="A24" s="2" t="s">
        <v>920</v>
      </c>
      <c r="B24" s="2" t="s">
        <v>3956</v>
      </c>
      <c r="C24" s="2" t="s">
        <v>922</v>
      </c>
      <c r="D24" s="2" t="s">
        <v>923</v>
      </c>
      <c r="E24" s="2" t="s">
        <v>100</v>
      </c>
      <c r="F24" s="2" t="s">
        <v>91</v>
      </c>
      <c r="G24" s="2" t="s">
        <v>3880</v>
      </c>
      <c r="H24" s="2" t="s">
        <v>3895</v>
      </c>
      <c r="I24" s="2" t="s">
        <v>923</v>
      </c>
      <c r="J24" s="2" t="s">
        <v>3882</v>
      </c>
      <c r="K24" s="2" t="s">
        <v>3957</v>
      </c>
    </row>
    <row r="25" s="1" customFormat="1" ht="20" customHeight="1" spans="1:11">
      <c r="A25" s="2" t="s">
        <v>3691</v>
      </c>
      <c r="B25" s="2" t="s">
        <v>3958</v>
      </c>
      <c r="C25" s="2" t="s">
        <v>2833</v>
      </c>
      <c r="D25" s="2" t="s">
        <v>3692</v>
      </c>
      <c r="E25" s="2" t="s">
        <v>100</v>
      </c>
      <c r="F25" s="2" t="s">
        <v>91</v>
      </c>
      <c r="G25" s="2" t="s">
        <v>3880</v>
      </c>
      <c r="H25" s="2" t="s">
        <v>3959</v>
      </c>
      <c r="I25" s="2" t="s">
        <v>3692</v>
      </c>
      <c r="J25" s="2" t="s">
        <v>3882</v>
      </c>
      <c r="K25" s="2" t="s">
        <v>3960</v>
      </c>
    </row>
    <row r="26" s="1" customFormat="1" ht="20" customHeight="1" spans="1:11">
      <c r="A26" s="2" t="s">
        <v>511</v>
      </c>
      <c r="B26" s="2" t="s">
        <v>3961</v>
      </c>
      <c r="C26" s="2" t="s">
        <v>513</v>
      </c>
      <c r="D26" s="2" t="s">
        <v>514</v>
      </c>
      <c r="E26" s="2" t="s">
        <v>100</v>
      </c>
      <c r="F26" s="2" t="s">
        <v>91</v>
      </c>
      <c r="G26" s="2" t="s">
        <v>3880</v>
      </c>
      <c r="H26" s="2" t="s">
        <v>3962</v>
      </c>
      <c r="I26" s="2" t="s">
        <v>514</v>
      </c>
      <c r="J26" s="2" t="s">
        <v>3882</v>
      </c>
      <c r="K26" s="2" t="s">
        <v>3963</v>
      </c>
    </row>
    <row r="27" s="1" customFormat="1" ht="20" customHeight="1" spans="1:11">
      <c r="A27" s="2" t="s">
        <v>720</v>
      </c>
      <c r="B27" s="2" t="s">
        <v>3964</v>
      </c>
      <c r="C27" s="2" t="s">
        <v>722</v>
      </c>
      <c r="D27" s="2" t="s">
        <v>3965</v>
      </c>
      <c r="E27" s="2" t="s">
        <v>100</v>
      </c>
      <c r="F27" s="2" t="s">
        <v>91</v>
      </c>
      <c r="G27" s="2" t="s">
        <v>3880</v>
      </c>
      <c r="H27" s="2" t="s">
        <v>3966</v>
      </c>
      <c r="I27" s="2" t="s">
        <v>3967</v>
      </c>
      <c r="J27" s="2" t="s">
        <v>3882</v>
      </c>
      <c r="K27" s="2" t="s">
        <v>3968</v>
      </c>
    </row>
    <row r="28" s="1" customFormat="1" ht="20" customHeight="1" spans="1:11">
      <c r="A28" s="2" t="s">
        <v>2929</v>
      </c>
      <c r="B28" s="2" t="s">
        <v>3969</v>
      </c>
      <c r="C28" s="2" t="s">
        <v>2931</v>
      </c>
      <c r="D28" s="2" t="s">
        <v>2932</v>
      </c>
      <c r="E28" s="2" t="s">
        <v>100</v>
      </c>
      <c r="F28" s="2" t="s">
        <v>91</v>
      </c>
      <c r="G28" s="2" t="s">
        <v>3880</v>
      </c>
      <c r="H28" s="2" t="s">
        <v>3970</v>
      </c>
      <c r="I28" s="2" t="s">
        <v>2932</v>
      </c>
      <c r="J28" s="2" t="s">
        <v>3882</v>
      </c>
      <c r="K28" s="2" t="s">
        <v>3971</v>
      </c>
    </row>
    <row r="29" s="1" customFormat="1" ht="20" customHeight="1" spans="1:11">
      <c r="A29" s="2" t="s">
        <v>3718</v>
      </c>
      <c r="B29" s="2" t="s">
        <v>3972</v>
      </c>
      <c r="C29" s="2" t="s">
        <v>3973</v>
      </c>
      <c r="D29" s="2" t="s">
        <v>3721</v>
      </c>
      <c r="E29" s="2" t="s">
        <v>100</v>
      </c>
      <c r="F29" s="2" t="s">
        <v>91</v>
      </c>
      <c r="G29" s="2" t="s">
        <v>3880</v>
      </c>
      <c r="H29" s="2" t="s">
        <v>3974</v>
      </c>
      <c r="I29" s="2" t="s">
        <v>3721</v>
      </c>
      <c r="J29" s="2" t="s">
        <v>3882</v>
      </c>
      <c r="K29" s="2" t="s">
        <v>3975</v>
      </c>
    </row>
    <row r="30" s="1" customFormat="1" ht="20" customHeight="1" spans="1:11">
      <c r="A30" s="2" t="s">
        <v>1069</v>
      </c>
      <c r="B30" s="2" t="s">
        <v>3976</v>
      </c>
      <c r="C30" s="2" t="s">
        <v>3977</v>
      </c>
      <c r="D30" s="2" t="s">
        <v>1072</v>
      </c>
      <c r="E30" s="2" t="s">
        <v>100</v>
      </c>
      <c r="F30" s="2" t="s">
        <v>91</v>
      </c>
      <c r="G30" s="2" t="s">
        <v>3880</v>
      </c>
      <c r="H30" s="2" t="s">
        <v>3978</v>
      </c>
      <c r="I30" s="2" t="s">
        <v>1072</v>
      </c>
      <c r="J30" s="2" t="s">
        <v>3882</v>
      </c>
      <c r="K30" s="2" t="s">
        <v>3979</v>
      </c>
    </row>
    <row r="31" s="1" customFormat="1" ht="20" customHeight="1" spans="1:11">
      <c r="A31" s="2" t="s">
        <v>1729</v>
      </c>
      <c r="B31" s="2" t="s">
        <v>3980</v>
      </c>
      <c r="C31" s="2" t="s">
        <v>739</v>
      </c>
      <c r="D31" s="2" t="s">
        <v>1730</v>
      </c>
      <c r="E31" s="2" t="s">
        <v>100</v>
      </c>
      <c r="F31" s="2" t="s">
        <v>91</v>
      </c>
      <c r="G31" s="2" t="s">
        <v>3880</v>
      </c>
      <c r="H31" s="2" t="s">
        <v>3981</v>
      </c>
      <c r="I31" s="2" t="s">
        <v>1730</v>
      </c>
      <c r="J31" s="2" t="s">
        <v>3882</v>
      </c>
      <c r="K31" s="2" t="s">
        <v>3982</v>
      </c>
    </row>
    <row r="32" s="1" customFormat="1" ht="20" customHeight="1" spans="1:11">
      <c r="A32" s="2" t="s">
        <v>2347</v>
      </c>
      <c r="B32" s="2" t="s">
        <v>3983</v>
      </c>
      <c r="C32" s="2" t="s">
        <v>2349</v>
      </c>
      <c r="D32" s="2" t="s">
        <v>2350</v>
      </c>
      <c r="E32" s="2" t="s">
        <v>100</v>
      </c>
      <c r="F32" s="2" t="s">
        <v>91</v>
      </c>
      <c r="G32" s="2" t="s">
        <v>3880</v>
      </c>
      <c r="H32" s="2" t="s">
        <v>3947</v>
      </c>
      <c r="I32" s="2" t="s">
        <v>2350</v>
      </c>
      <c r="J32" s="2" t="s">
        <v>3882</v>
      </c>
      <c r="K32" s="2" t="s">
        <v>3984</v>
      </c>
    </row>
    <row r="33" s="1" customFormat="1" ht="20" customHeight="1" spans="1:11">
      <c r="A33" s="2" t="s">
        <v>2377</v>
      </c>
      <c r="B33" s="2" t="s">
        <v>3985</v>
      </c>
      <c r="C33" s="2" t="s">
        <v>3977</v>
      </c>
      <c r="D33" s="2" t="s">
        <v>2378</v>
      </c>
      <c r="E33" s="2" t="s">
        <v>100</v>
      </c>
      <c r="F33" s="2" t="s">
        <v>91</v>
      </c>
      <c r="G33" s="2" t="s">
        <v>3880</v>
      </c>
      <c r="H33" s="2" t="s">
        <v>3986</v>
      </c>
      <c r="I33" s="2" t="s">
        <v>2378</v>
      </c>
      <c r="J33" s="2" t="s">
        <v>3882</v>
      </c>
      <c r="K33" s="2" t="s">
        <v>3987</v>
      </c>
    </row>
    <row r="34" s="1" customFormat="1" ht="20" customHeight="1" spans="1:11">
      <c r="A34" s="2" t="s">
        <v>1819</v>
      </c>
      <c r="B34" s="2" t="s">
        <v>3988</v>
      </c>
      <c r="C34" s="2" t="s">
        <v>3989</v>
      </c>
      <c r="D34" s="2" t="s">
        <v>1822</v>
      </c>
      <c r="E34" s="2" t="s">
        <v>100</v>
      </c>
      <c r="F34" s="2" t="s">
        <v>91</v>
      </c>
      <c r="G34" s="2" t="s">
        <v>3880</v>
      </c>
      <c r="H34" s="2" t="s">
        <v>3915</v>
      </c>
      <c r="I34" s="2" t="s">
        <v>1822</v>
      </c>
      <c r="J34" s="2" t="s">
        <v>3882</v>
      </c>
      <c r="K34" s="2" t="s">
        <v>3990</v>
      </c>
    </row>
    <row r="35" s="1" customFormat="1" ht="20" customHeight="1" spans="1:11">
      <c r="A35" s="2" t="s">
        <v>3491</v>
      </c>
      <c r="B35" s="2" t="s">
        <v>3991</v>
      </c>
      <c r="C35" s="2" t="s">
        <v>3493</v>
      </c>
      <c r="D35" s="2" t="s">
        <v>3494</v>
      </c>
      <c r="E35" s="2" t="s">
        <v>100</v>
      </c>
      <c r="F35" s="2" t="s">
        <v>91</v>
      </c>
      <c r="G35" s="2" t="s">
        <v>3880</v>
      </c>
      <c r="H35" s="2" t="s">
        <v>3992</v>
      </c>
      <c r="I35" s="2" t="s">
        <v>3494</v>
      </c>
      <c r="J35" s="2" t="s">
        <v>3882</v>
      </c>
      <c r="K35" s="2" t="s">
        <v>3993</v>
      </c>
    </row>
    <row r="36" s="1" customFormat="1" ht="20" customHeight="1" spans="1:11">
      <c r="A36" s="2" t="s">
        <v>227</v>
      </c>
      <c r="B36" s="2" t="s">
        <v>3994</v>
      </c>
      <c r="C36" s="2" t="s">
        <v>229</v>
      </c>
      <c r="D36" s="2" t="s">
        <v>230</v>
      </c>
      <c r="E36" s="2" t="s">
        <v>100</v>
      </c>
      <c r="F36" s="2" t="s">
        <v>91</v>
      </c>
      <c r="G36" s="2" t="s">
        <v>3880</v>
      </c>
      <c r="H36" s="2" t="s">
        <v>3995</v>
      </c>
      <c r="I36" s="2" t="s">
        <v>230</v>
      </c>
      <c r="J36" s="2" t="s">
        <v>3882</v>
      </c>
      <c r="K36" s="2" t="s">
        <v>3996</v>
      </c>
    </row>
    <row r="37" s="1" customFormat="1" ht="20" customHeight="1" spans="1:11">
      <c r="A37" s="2" t="s">
        <v>2925</v>
      </c>
      <c r="B37" s="2" t="s">
        <v>3997</v>
      </c>
      <c r="C37" s="2" t="s">
        <v>2357</v>
      </c>
      <c r="D37" s="2" t="s">
        <v>2926</v>
      </c>
      <c r="E37" s="2" t="s">
        <v>100</v>
      </c>
      <c r="F37" s="2" t="s">
        <v>91</v>
      </c>
      <c r="G37" s="2" t="s">
        <v>3880</v>
      </c>
      <c r="H37" s="2" t="s">
        <v>3898</v>
      </c>
      <c r="I37" s="2" t="s">
        <v>2926</v>
      </c>
      <c r="J37" s="2" t="s">
        <v>3882</v>
      </c>
      <c r="K37" s="2" t="s">
        <v>3998</v>
      </c>
    </row>
    <row r="38" s="1" customFormat="1" ht="20" customHeight="1" spans="1:11">
      <c r="A38" s="2" t="s">
        <v>3219</v>
      </c>
      <c r="B38" s="2" t="s">
        <v>3999</v>
      </c>
      <c r="C38" s="2" t="s">
        <v>4000</v>
      </c>
      <c r="D38" s="2" t="s">
        <v>3222</v>
      </c>
      <c r="E38" s="2" t="s">
        <v>100</v>
      </c>
      <c r="F38" s="2" t="s">
        <v>91</v>
      </c>
      <c r="G38" s="2" t="s">
        <v>3880</v>
      </c>
      <c r="H38" s="2" t="s">
        <v>4001</v>
      </c>
      <c r="I38" s="2" t="s">
        <v>3222</v>
      </c>
      <c r="J38" s="2" t="s">
        <v>3882</v>
      </c>
      <c r="K38" s="2" t="s">
        <v>4002</v>
      </c>
    </row>
    <row r="39" s="1" customFormat="1" ht="20" customHeight="1" spans="1:11">
      <c r="A39" s="2" t="s">
        <v>2641</v>
      </c>
      <c r="B39" s="2" t="s">
        <v>4003</v>
      </c>
      <c r="C39" s="2" t="s">
        <v>2643</v>
      </c>
      <c r="D39" s="2" t="s">
        <v>4004</v>
      </c>
      <c r="E39" s="2" t="s">
        <v>100</v>
      </c>
      <c r="F39" s="2" t="s">
        <v>91</v>
      </c>
      <c r="G39" s="2" t="s">
        <v>3880</v>
      </c>
      <c r="H39" s="2" t="s">
        <v>4005</v>
      </c>
      <c r="I39" s="2" t="s">
        <v>4006</v>
      </c>
      <c r="J39" s="2" t="s">
        <v>3882</v>
      </c>
      <c r="K39" s="2" t="s">
        <v>4007</v>
      </c>
    </row>
    <row r="40" s="1" customFormat="1" ht="20" customHeight="1" spans="1:11">
      <c r="A40" s="2" t="s">
        <v>3696</v>
      </c>
      <c r="B40" s="2" t="s">
        <v>4008</v>
      </c>
      <c r="C40" s="2" t="s">
        <v>3698</v>
      </c>
      <c r="D40" s="2" t="s">
        <v>3699</v>
      </c>
      <c r="E40" s="2" t="s">
        <v>100</v>
      </c>
      <c r="F40" s="2" t="s">
        <v>91</v>
      </c>
      <c r="G40" s="2" t="s">
        <v>3880</v>
      </c>
      <c r="H40" s="2" t="s">
        <v>4009</v>
      </c>
      <c r="I40" s="2" t="s">
        <v>3699</v>
      </c>
      <c r="J40" s="2" t="s">
        <v>3882</v>
      </c>
      <c r="K40" s="2" t="s">
        <v>4010</v>
      </c>
    </row>
    <row r="41" s="1" customFormat="1" ht="20" customHeight="1" spans="1:11">
      <c r="A41" s="2" t="s">
        <v>931</v>
      </c>
      <c r="B41" s="2" t="s">
        <v>4011</v>
      </c>
      <c r="C41" s="2" t="s">
        <v>933</v>
      </c>
      <c r="D41" s="2" t="s">
        <v>934</v>
      </c>
      <c r="E41" s="2" t="s">
        <v>100</v>
      </c>
      <c r="F41" s="2" t="s">
        <v>91</v>
      </c>
      <c r="G41" s="2" t="s">
        <v>3880</v>
      </c>
      <c r="H41" s="2" t="s">
        <v>4012</v>
      </c>
      <c r="I41" s="2" t="s">
        <v>934</v>
      </c>
      <c r="J41" s="2" t="s">
        <v>3882</v>
      </c>
      <c r="K41" s="2" t="s">
        <v>4013</v>
      </c>
    </row>
    <row r="42" s="1" customFormat="1" ht="20" customHeight="1" spans="1:11">
      <c r="A42" s="2" t="s">
        <v>1392</v>
      </c>
      <c r="B42" s="2" t="s">
        <v>4014</v>
      </c>
      <c r="C42" s="2" t="s">
        <v>1394</v>
      </c>
      <c r="D42" s="2" t="s">
        <v>1395</v>
      </c>
      <c r="E42" s="2" t="s">
        <v>100</v>
      </c>
      <c r="F42" s="2" t="s">
        <v>91</v>
      </c>
      <c r="G42" s="2" t="s">
        <v>3880</v>
      </c>
      <c r="H42" s="2" t="s">
        <v>4015</v>
      </c>
      <c r="I42" s="2" t="s">
        <v>1395</v>
      </c>
      <c r="J42" s="2" t="s">
        <v>3882</v>
      </c>
      <c r="K42" s="2" t="s">
        <v>4016</v>
      </c>
    </row>
    <row r="43" s="1" customFormat="1" ht="20" customHeight="1" spans="1:11">
      <c r="A43" s="2" t="s">
        <v>1054</v>
      </c>
      <c r="B43" s="2" t="s">
        <v>4017</v>
      </c>
      <c r="C43" s="2" t="s">
        <v>4018</v>
      </c>
      <c r="D43" s="2" t="s">
        <v>1057</v>
      </c>
      <c r="E43" s="2" t="s">
        <v>100</v>
      </c>
      <c r="F43" s="2" t="s">
        <v>91</v>
      </c>
      <c r="G43" s="2" t="s">
        <v>3880</v>
      </c>
      <c r="H43" s="2" t="s">
        <v>4019</v>
      </c>
      <c r="I43" s="2" t="s">
        <v>1057</v>
      </c>
      <c r="J43" s="2" t="s">
        <v>3882</v>
      </c>
      <c r="K43" s="2" t="s">
        <v>4020</v>
      </c>
    </row>
    <row r="44" s="1" customFormat="1" ht="20" customHeight="1" spans="1:11">
      <c r="A44" s="2" t="s">
        <v>3252</v>
      </c>
      <c r="B44" s="2" t="s">
        <v>4021</v>
      </c>
      <c r="C44" s="2" t="s">
        <v>3254</v>
      </c>
      <c r="D44" s="2" t="s">
        <v>3255</v>
      </c>
      <c r="E44" s="2" t="s">
        <v>100</v>
      </c>
      <c r="F44" s="2" t="s">
        <v>91</v>
      </c>
      <c r="G44" s="2" t="s">
        <v>3880</v>
      </c>
      <c r="H44" s="2" t="s">
        <v>4022</v>
      </c>
      <c r="I44" s="2" t="s">
        <v>3255</v>
      </c>
      <c r="J44" s="2" t="s">
        <v>3882</v>
      </c>
      <c r="K44" s="2" t="s">
        <v>4023</v>
      </c>
    </row>
    <row r="45" s="1" customFormat="1" ht="20" customHeight="1" spans="1:11">
      <c r="A45" s="2" t="s">
        <v>731</v>
      </c>
      <c r="B45" s="2" t="s">
        <v>4024</v>
      </c>
      <c r="C45" s="2" t="s">
        <v>4025</v>
      </c>
      <c r="D45" s="2" t="s">
        <v>734</v>
      </c>
      <c r="E45" s="2" t="s">
        <v>100</v>
      </c>
      <c r="F45" s="2" t="s">
        <v>91</v>
      </c>
      <c r="G45" s="2" t="s">
        <v>3880</v>
      </c>
      <c r="H45" s="2" t="s">
        <v>3970</v>
      </c>
      <c r="I45" s="2" t="s">
        <v>734</v>
      </c>
      <c r="J45" s="2" t="s">
        <v>3882</v>
      </c>
      <c r="K45" s="2" t="s">
        <v>4026</v>
      </c>
    </row>
    <row r="46" s="1" customFormat="1" ht="20" customHeight="1" spans="1:11">
      <c r="A46" s="2" t="s">
        <v>3447</v>
      </c>
      <c r="B46" s="2" t="s">
        <v>4027</v>
      </c>
      <c r="C46" s="2" t="s">
        <v>1910</v>
      </c>
      <c r="D46" s="2" t="s">
        <v>3448</v>
      </c>
      <c r="E46" s="2" t="s">
        <v>100</v>
      </c>
      <c r="F46" s="2" t="s">
        <v>91</v>
      </c>
      <c r="G46" s="2" t="s">
        <v>3880</v>
      </c>
      <c r="H46" s="2" t="s">
        <v>3915</v>
      </c>
      <c r="I46" s="2" t="s">
        <v>3448</v>
      </c>
      <c r="J46" s="2" t="s">
        <v>3882</v>
      </c>
      <c r="K46" s="2" t="s">
        <v>4028</v>
      </c>
    </row>
    <row r="47" s="1" customFormat="1" ht="20" customHeight="1" spans="1:11">
      <c r="A47" s="2" t="s">
        <v>908</v>
      </c>
      <c r="B47" s="2" t="s">
        <v>4029</v>
      </c>
      <c r="C47" s="2" t="s">
        <v>4030</v>
      </c>
      <c r="D47" s="2" t="s">
        <v>911</v>
      </c>
      <c r="E47" s="2" t="s">
        <v>100</v>
      </c>
      <c r="F47" s="2" t="s">
        <v>91</v>
      </c>
      <c r="G47" s="2" t="s">
        <v>3880</v>
      </c>
      <c r="H47" s="2" t="s">
        <v>4031</v>
      </c>
      <c r="I47" s="2" t="s">
        <v>911</v>
      </c>
      <c r="J47" s="2" t="s">
        <v>3882</v>
      </c>
      <c r="K47" s="2" t="s">
        <v>4032</v>
      </c>
    </row>
    <row r="48" s="1" customFormat="1" ht="20" customHeight="1" spans="1:11">
      <c r="A48" s="2" t="s">
        <v>2836</v>
      </c>
      <c r="B48" s="2" t="s">
        <v>4033</v>
      </c>
      <c r="C48" s="2" t="s">
        <v>2838</v>
      </c>
      <c r="D48" s="2" t="s">
        <v>2839</v>
      </c>
      <c r="E48" s="2" t="s">
        <v>100</v>
      </c>
      <c r="F48" s="2" t="s">
        <v>91</v>
      </c>
      <c r="G48" s="2" t="s">
        <v>3880</v>
      </c>
      <c r="H48" s="2" t="s">
        <v>4034</v>
      </c>
      <c r="I48" s="2" t="s">
        <v>2839</v>
      </c>
      <c r="J48" s="2" t="s">
        <v>3882</v>
      </c>
      <c r="K48" s="2" t="s">
        <v>4035</v>
      </c>
    </row>
    <row r="49" s="1" customFormat="1" ht="20" customHeight="1" spans="1:11">
      <c r="A49" s="2" t="s">
        <v>1826</v>
      </c>
      <c r="B49" s="2" t="s">
        <v>4036</v>
      </c>
      <c r="C49" s="2" t="s">
        <v>1828</v>
      </c>
      <c r="D49" s="2" t="s">
        <v>1829</v>
      </c>
      <c r="E49" s="2" t="s">
        <v>100</v>
      </c>
      <c r="F49" s="2" t="s">
        <v>91</v>
      </c>
      <c r="G49" s="2" t="s">
        <v>3880</v>
      </c>
      <c r="H49" s="2" t="s">
        <v>4037</v>
      </c>
      <c r="I49" s="2" t="s">
        <v>1829</v>
      </c>
      <c r="J49" s="2" t="s">
        <v>3882</v>
      </c>
      <c r="K49" s="2" t="s">
        <v>4038</v>
      </c>
    </row>
    <row r="50" s="1" customFormat="1" ht="20" customHeight="1" spans="1:11">
      <c r="A50" s="2" t="s">
        <v>2626</v>
      </c>
      <c r="B50" s="2" t="s">
        <v>4039</v>
      </c>
      <c r="C50" s="2" t="s">
        <v>2628</v>
      </c>
      <c r="D50" s="2" t="s">
        <v>2629</v>
      </c>
      <c r="E50" s="2" t="s">
        <v>100</v>
      </c>
      <c r="F50" s="2" t="s">
        <v>91</v>
      </c>
      <c r="G50" s="2" t="s">
        <v>3880</v>
      </c>
      <c r="H50" s="2" t="s">
        <v>3959</v>
      </c>
      <c r="I50" s="2" t="s">
        <v>2629</v>
      </c>
      <c r="J50" s="2" t="s">
        <v>3882</v>
      </c>
      <c r="K50" s="2" t="s">
        <v>4040</v>
      </c>
    </row>
    <row r="51" s="1" customFormat="1" ht="20" customHeight="1" spans="1:11">
      <c r="A51" s="2" t="s">
        <v>714</v>
      </c>
      <c r="B51" s="2" t="s">
        <v>4041</v>
      </c>
      <c r="C51" s="2" t="s">
        <v>716</v>
      </c>
      <c r="D51" s="2" t="s">
        <v>717</v>
      </c>
      <c r="E51" s="2" t="s">
        <v>100</v>
      </c>
      <c r="F51" s="2" t="s">
        <v>91</v>
      </c>
      <c r="G51" s="2" t="s">
        <v>3880</v>
      </c>
      <c r="H51" s="2" t="s">
        <v>4042</v>
      </c>
      <c r="I51" s="2" t="s">
        <v>717</v>
      </c>
      <c r="J51" s="2" t="s">
        <v>3882</v>
      </c>
      <c r="K51" s="2" t="s">
        <v>4043</v>
      </c>
    </row>
    <row r="52" s="1" customFormat="1" ht="20" customHeight="1" spans="1:11">
      <c r="A52" s="2" t="s">
        <v>916</v>
      </c>
      <c r="B52" s="2" t="s">
        <v>4044</v>
      </c>
      <c r="C52" s="2" t="s">
        <v>918</v>
      </c>
      <c r="D52" s="2" t="s">
        <v>919</v>
      </c>
      <c r="E52" s="2" t="s">
        <v>100</v>
      </c>
      <c r="F52" s="2" t="s">
        <v>91</v>
      </c>
      <c r="G52" s="2" t="s">
        <v>3880</v>
      </c>
      <c r="H52" s="2" t="s">
        <v>4015</v>
      </c>
      <c r="I52" s="2" t="s">
        <v>919</v>
      </c>
      <c r="J52" s="2" t="s">
        <v>3882</v>
      </c>
      <c r="K52" s="2" t="s">
        <v>4045</v>
      </c>
    </row>
    <row r="53" s="1" customFormat="1" ht="20" customHeight="1" spans="1:11">
      <c r="A53" s="2" t="s">
        <v>2645</v>
      </c>
      <c r="B53" s="2" t="s">
        <v>4046</v>
      </c>
      <c r="C53" s="2" t="s">
        <v>2647</v>
      </c>
      <c r="D53" s="2" t="s">
        <v>2648</v>
      </c>
      <c r="E53" s="2" t="s">
        <v>100</v>
      </c>
      <c r="F53" s="2" t="s">
        <v>91</v>
      </c>
      <c r="G53" s="2" t="s">
        <v>3880</v>
      </c>
      <c r="H53" s="2" t="s">
        <v>4047</v>
      </c>
      <c r="I53" s="2" t="s">
        <v>2648</v>
      </c>
      <c r="J53" s="2" t="s">
        <v>3882</v>
      </c>
      <c r="K53" s="2" t="s">
        <v>4048</v>
      </c>
    </row>
    <row r="54" s="1" customFormat="1" ht="20" customHeight="1" spans="1:11">
      <c r="A54" s="2" t="s">
        <v>1065</v>
      </c>
      <c r="B54" s="2" t="s">
        <v>4049</v>
      </c>
      <c r="C54" s="2" t="s">
        <v>4050</v>
      </c>
      <c r="D54" s="2" t="s">
        <v>1068</v>
      </c>
      <c r="E54" s="2" t="s">
        <v>100</v>
      </c>
      <c r="F54" s="2" t="s">
        <v>91</v>
      </c>
      <c r="G54" s="2" t="s">
        <v>3880</v>
      </c>
      <c r="H54" s="2" t="s">
        <v>4047</v>
      </c>
      <c r="I54" s="2" t="s">
        <v>1068</v>
      </c>
      <c r="J54" s="2" t="s">
        <v>3882</v>
      </c>
      <c r="K54" s="2" t="s">
        <v>4051</v>
      </c>
    </row>
    <row r="55" s="1" customFormat="1" ht="20" customHeight="1" spans="1:11">
      <c r="A55" s="2" t="s">
        <v>2630</v>
      </c>
      <c r="B55" s="2" t="s">
        <v>4052</v>
      </c>
      <c r="C55" s="2" t="s">
        <v>2632</v>
      </c>
      <c r="D55" s="2" t="s">
        <v>2633</v>
      </c>
      <c r="E55" s="2" t="s">
        <v>100</v>
      </c>
      <c r="F55" s="2" t="s">
        <v>91</v>
      </c>
      <c r="G55" s="2" t="s">
        <v>3880</v>
      </c>
      <c r="H55" s="2" t="s">
        <v>4053</v>
      </c>
      <c r="I55" s="2" t="s">
        <v>2633</v>
      </c>
      <c r="J55" s="2" t="s">
        <v>3882</v>
      </c>
      <c r="K55" s="2" t="s">
        <v>4054</v>
      </c>
    </row>
    <row r="56" s="1" customFormat="1" ht="20" customHeight="1" spans="1:11">
      <c r="A56" s="2" t="s">
        <v>490</v>
      </c>
      <c r="B56" s="2" t="s">
        <v>4055</v>
      </c>
      <c r="C56" s="2" t="s">
        <v>492</v>
      </c>
      <c r="D56" s="2" t="s">
        <v>493</v>
      </c>
      <c r="E56" s="2" t="s">
        <v>100</v>
      </c>
      <c r="F56" s="2" t="s">
        <v>91</v>
      </c>
      <c r="G56" s="2" t="s">
        <v>3880</v>
      </c>
      <c r="H56" s="2" t="s">
        <v>4056</v>
      </c>
      <c r="I56" s="2" t="s">
        <v>493</v>
      </c>
      <c r="J56" s="2" t="s">
        <v>3882</v>
      </c>
      <c r="K56" s="2" t="s">
        <v>4057</v>
      </c>
    </row>
    <row r="57" s="1" customFormat="1" ht="20" customHeight="1" spans="1:11">
      <c r="A57" s="2" t="s">
        <v>2919</v>
      </c>
      <c r="B57" s="2" t="s">
        <v>4058</v>
      </c>
      <c r="C57" s="2" t="s">
        <v>2921</v>
      </c>
      <c r="D57" s="2" t="s">
        <v>2922</v>
      </c>
      <c r="E57" s="2" t="s">
        <v>100</v>
      </c>
      <c r="F57" s="2" t="s">
        <v>91</v>
      </c>
      <c r="G57" s="2" t="s">
        <v>3880</v>
      </c>
      <c r="H57" s="2" t="s">
        <v>4059</v>
      </c>
      <c r="I57" s="2" t="s">
        <v>2922</v>
      </c>
      <c r="J57" s="2" t="s">
        <v>3882</v>
      </c>
      <c r="K57" s="2" t="s">
        <v>4060</v>
      </c>
    </row>
    <row r="58" s="1" customFormat="1" ht="20" customHeight="1" spans="1:11">
      <c r="A58" s="2" t="s">
        <v>2649</v>
      </c>
      <c r="B58" s="2" t="s">
        <v>4061</v>
      </c>
      <c r="C58" s="2" t="s">
        <v>2651</v>
      </c>
      <c r="D58" s="2" t="s">
        <v>2652</v>
      </c>
      <c r="E58" s="2" t="s">
        <v>100</v>
      </c>
      <c r="F58" s="2" t="s">
        <v>91</v>
      </c>
      <c r="G58" s="2" t="s">
        <v>3880</v>
      </c>
      <c r="H58" s="2" t="s">
        <v>4062</v>
      </c>
      <c r="I58" s="2" t="s">
        <v>2652</v>
      </c>
      <c r="J58" s="2" t="s">
        <v>3882</v>
      </c>
      <c r="K58" s="2" t="s">
        <v>4063</v>
      </c>
    </row>
    <row r="59" s="1" customFormat="1" ht="20" customHeight="1" spans="1:11">
      <c r="A59" s="2" t="s">
        <v>2636</v>
      </c>
      <c r="B59" s="2" t="s">
        <v>4064</v>
      </c>
      <c r="C59" s="2" t="s">
        <v>4065</v>
      </c>
      <c r="D59" s="2" t="s">
        <v>4066</v>
      </c>
      <c r="E59" s="2" t="s">
        <v>100</v>
      </c>
      <c r="F59" s="2" t="s">
        <v>91</v>
      </c>
      <c r="G59" s="2" t="s">
        <v>3880</v>
      </c>
      <c r="H59" s="2" t="s">
        <v>4067</v>
      </c>
      <c r="I59" s="2" t="s">
        <v>4068</v>
      </c>
      <c r="J59" s="2" t="s">
        <v>3882</v>
      </c>
      <c r="K59" s="2" t="s">
        <v>4069</v>
      </c>
    </row>
    <row r="60" s="1" customFormat="1" ht="20" customHeight="1" spans="1:11">
      <c r="A60" s="2" t="s">
        <v>708</v>
      </c>
      <c r="B60" s="2" t="s">
        <v>4070</v>
      </c>
      <c r="C60" s="2" t="s">
        <v>4071</v>
      </c>
      <c r="D60" s="2" t="s">
        <v>711</v>
      </c>
      <c r="E60" s="2" t="s">
        <v>100</v>
      </c>
      <c r="F60" s="2" t="s">
        <v>91</v>
      </c>
      <c r="G60" s="2" t="s">
        <v>3880</v>
      </c>
      <c r="H60" s="2" t="s">
        <v>3974</v>
      </c>
      <c r="I60" s="2" t="s">
        <v>711</v>
      </c>
      <c r="J60" s="2" t="s">
        <v>3882</v>
      </c>
      <c r="K60" s="2" t="s">
        <v>4072</v>
      </c>
    </row>
    <row r="61" s="1" customFormat="1" ht="20" customHeight="1" spans="1:11">
      <c r="A61" s="2" t="s">
        <v>3706</v>
      </c>
      <c r="B61" s="2" t="s">
        <v>4073</v>
      </c>
      <c r="C61" s="2" t="s">
        <v>3708</v>
      </c>
      <c r="D61" s="2" t="s">
        <v>3709</v>
      </c>
      <c r="E61" s="2" t="s">
        <v>100</v>
      </c>
      <c r="F61" s="2" t="s">
        <v>91</v>
      </c>
      <c r="G61" s="2" t="s">
        <v>3880</v>
      </c>
      <c r="H61" s="2" t="s">
        <v>4074</v>
      </c>
      <c r="I61" s="2" t="s">
        <v>3709</v>
      </c>
      <c r="J61" s="2" t="s">
        <v>3882</v>
      </c>
      <c r="K61" s="2" t="s">
        <v>4075</v>
      </c>
    </row>
    <row r="62" s="1" customFormat="1" ht="20" customHeight="1" spans="1:11">
      <c r="A62" s="2" t="s">
        <v>2915</v>
      </c>
      <c r="B62" s="2" t="s">
        <v>4076</v>
      </c>
      <c r="C62" s="2" t="s">
        <v>2917</v>
      </c>
      <c r="D62" s="2" t="s">
        <v>2918</v>
      </c>
      <c r="E62" s="2" t="s">
        <v>100</v>
      </c>
      <c r="F62" s="2" t="s">
        <v>91</v>
      </c>
      <c r="G62" s="2" t="s">
        <v>3880</v>
      </c>
      <c r="H62" s="2" t="s">
        <v>4015</v>
      </c>
      <c r="I62" s="2" t="s">
        <v>2918</v>
      </c>
      <c r="J62" s="2" t="s">
        <v>3882</v>
      </c>
      <c r="K62" s="2" t="s">
        <v>4077</v>
      </c>
    </row>
    <row r="63" s="1" customFormat="1" ht="20" customHeight="1" spans="1:11">
      <c r="A63" s="2" t="s">
        <v>2653</v>
      </c>
      <c r="B63" s="2" t="s">
        <v>4078</v>
      </c>
      <c r="C63" s="2" t="s">
        <v>124</v>
      </c>
      <c r="D63" s="2" t="s">
        <v>2654</v>
      </c>
      <c r="E63" s="2" t="s">
        <v>100</v>
      </c>
      <c r="F63" s="2" t="s">
        <v>91</v>
      </c>
      <c r="G63" s="2" t="s">
        <v>3880</v>
      </c>
      <c r="H63" s="2" t="s">
        <v>3921</v>
      </c>
      <c r="I63" s="2" t="s">
        <v>2654</v>
      </c>
      <c r="J63" s="2" t="s">
        <v>3882</v>
      </c>
      <c r="K63" s="2" t="s">
        <v>4079</v>
      </c>
    </row>
    <row r="64" s="1" customFormat="1" ht="20" customHeight="1" spans="1:11">
      <c r="A64" s="2" t="s">
        <v>2380</v>
      </c>
      <c r="B64" s="2" t="s">
        <v>4080</v>
      </c>
      <c r="C64" s="2" t="s">
        <v>2382</v>
      </c>
      <c r="D64" s="2" t="s">
        <v>2383</v>
      </c>
      <c r="E64" s="2" t="s">
        <v>100</v>
      </c>
      <c r="F64" s="2" t="s">
        <v>91</v>
      </c>
      <c r="G64" s="2" t="s">
        <v>3880</v>
      </c>
      <c r="H64" s="2" t="s">
        <v>4081</v>
      </c>
      <c r="I64" s="2" t="s">
        <v>2383</v>
      </c>
      <c r="J64" s="2" t="s">
        <v>3882</v>
      </c>
      <c r="K64" s="2" t="s">
        <v>4082</v>
      </c>
    </row>
    <row r="65" s="1" customFormat="1" ht="20" customHeight="1" spans="1:11">
      <c r="A65" s="2" t="s">
        <v>3234</v>
      </c>
      <c r="B65" s="2" t="s">
        <v>4083</v>
      </c>
      <c r="C65" s="2" t="s">
        <v>3236</v>
      </c>
      <c r="D65" s="2" t="s">
        <v>3237</v>
      </c>
      <c r="E65" s="2" t="s">
        <v>100</v>
      </c>
      <c r="F65" s="2" t="s">
        <v>91</v>
      </c>
      <c r="G65" s="2" t="s">
        <v>3880</v>
      </c>
      <c r="H65" s="2" t="s">
        <v>3995</v>
      </c>
      <c r="I65" s="2" t="s">
        <v>3237</v>
      </c>
      <c r="J65" s="2" t="s">
        <v>3882</v>
      </c>
      <c r="K65" s="2" t="s">
        <v>4084</v>
      </c>
    </row>
    <row r="66" s="1" customFormat="1" ht="20" customHeight="1" spans="1:11">
      <c r="A66" s="2" t="s">
        <v>3445</v>
      </c>
      <c r="B66" s="2" t="s">
        <v>4085</v>
      </c>
      <c r="C66" s="2" t="s">
        <v>2060</v>
      </c>
      <c r="D66" s="2" t="s">
        <v>3446</v>
      </c>
      <c r="E66" s="2" t="s">
        <v>100</v>
      </c>
      <c r="F66" s="2" t="s">
        <v>91</v>
      </c>
      <c r="G66" s="2" t="s">
        <v>3880</v>
      </c>
      <c r="H66" s="2" t="s">
        <v>4012</v>
      </c>
      <c r="I66" s="2" t="s">
        <v>3446</v>
      </c>
      <c r="J66" s="2" t="s">
        <v>3882</v>
      </c>
      <c r="K66" s="2" t="s">
        <v>4086</v>
      </c>
    </row>
    <row r="67" s="1" customFormat="1" ht="20" customHeight="1" spans="1:11">
      <c r="A67" s="2" t="s">
        <v>1840</v>
      </c>
      <c r="B67" s="2" t="s">
        <v>4087</v>
      </c>
      <c r="C67" s="2" t="s">
        <v>1842</v>
      </c>
      <c r="D67" s="2" t="s">
        <v>1843</v>
      </c>
      <c r="E67" s="2" t="s">
        <v>100</v>
      </c>
      <c r="F67" s="2" t="s">
        <v>91</v>
      </c>
      <c r="G67" s="2" t="s">
        <v>3880</v>
      </c>
      <c r="H67" s="2" t="s">
        <v>4088</v>
      </c>
      <c r="I67" s="2" t="s">
        <v>1843</v>
      </c>
      <c r="J67" s="2" t="s">
        <v>3882</v>
      </c>
      <c r="K67" s="2" t="s">
        <v>4089</v>
      </c>
    </row>
    <row r="68" s="1" customFormat="1" ht="20" customHeight="1" spans="1:11">
      <c r="A68" s="2" t="s">
        <v>3223</v>
      </c>
      <c r="B68" s="2" t="s">
        <v>4090</v>
      </c>
      <c r="C68" s="2" t="s">
        <v>3225</v>
      </c>
      <c r="D68" s="2" t="s">
        <v>3226</v>
      </c>
      <c r="E68" s="2" t="s">
        <v>100</v>
      </c>
      <c r="F68" s="2" t="s">
        <v>91</v>
      </c>
      <c r="G68" s="2" t="s">
        <v>3880</v>
      </c>
      <c r="H68" s="2" t="s">
        <v>4091</v>
      </c>
      <c r="I68" s="2" t="s">
        <v>3226</v>
      </c>
      <c r="J68" s="2" t="s">
        <v>3882</v>
      </c>
      <c r="K68" s="2" t="s">
        <v>4092</v>
      </c>
    </row>
    <row r="69" s="1" customFormat="1" ht="20" customHeight="1" spans="1:11">
      <c r="A69" s="2" t="s">
        <v>500</v>
      </c>
      <c r="B69" s="2" t="s">
        <v>4093</v>
      </c>
      <c r="C69" s="2" t="s">
        <v>502</v>
      </c>
      <c r="D69" s="2" t="s">
        <v>503</v>
      </c>
      <c r="E69" s="2" t="s">
        <v>100</v>
      </c>
      <c r="F69" s="2" t="s">
        <v>91</v>
      </c>
      <c r="G69" s="2" t="s">
        <v>3880</v>
      </c>
      <c r="H69" s="2" t="s">
        <v>4094</v>
      </c>
      <c r="I69" s="2" t="s">
        <v>503</v>
      </c>
      <c r="J69" s="2" t="s">
        <v>3882</v>
      </c>
      <c r="K69" s="2" t="s">
        <v>4095</v>
      </c>
    </row>
    <row r="70" s="1" customFormat="1" ht="20" customHeight="1" spans="1:11">
      <c r="A70" s="2" t="s">
        <v>2104</v>
      </c>
      <c r="B70" s="2" t="s">
        <v>4096</v>
      </c>
      <c r="C70" s="2" t="s">
        <v>2106</v>
      </c>
      <c r="D70" s="2" t="s">
        <v>2107</v>
      </c>
      <c r="E70" s="2" t="s">
        <v>100</v>
      </c>
      <c r="F70" s="2" t="s">
        <v>91</v>
      </c>
      <c r="G70" s="2" t="s">
        <v>3880</v>
      </c>
      <c r="H70" s="2" t="s">
        <v>4097</v>
      </c>
      <c r="I70" s="2" t="s">
        <v>2107</v>
      </c>
      <c r="J70" s="2" t="s">
        <v>3882</v>
      </c>
      <c r="K70" s="2" t="s">
        <v>4098</v>
      </c>
    </row>
    <row r="71" s="1" customFormat="1" ht="20" customHeight="1" spans="1:11">
      <c r="A71" s="2" t="s">
        <v>2073</v>
      </c>
      <c r="B71" s="2" t="s">
        <v>4099</v>
      </c>
      <c r="C71" s="2" t="s">
        <v>502</v>
      </c>
      <c r="D71" s="2" t="s">
        <v>503</v>
      </c>
      <c r="E71" s="2" t="s">
        <v>100</v>
      </c>
      <c r="F71" s="2" t="s">
        <v>91</v>
      </c>
      <c r="G71" s="2" t="s">
        <v>3880</v>
      </c>
      <c r="H71" s="2" t="s">
        <v>4100</v>
      </c>
      <c r="I71" s="2" t="s">
        <v>503</v>
      </c>
      <c r="J71" s="2" t="s">
        <v>3882</v>
      </c>
      <c r="K71" s="2" t="s">
        <v>4101</v>
      </c>
    </row>
    <row r="72" s="1" customFormat="1" ht="20" customHeight="1" spans="1:11">
      <c r="A72" s="2" t="s">
        <v>1559</v>
      </c>
      <c r="B72" s="2" t="s">
        <v>4102</v>
      </c>
      <c r="C72" s="2" t="s">
        <v>4103</v>
      </c>
      <c r="D72" s="2" t="s">
        <v>1562</v>
      </c>
      <c r="E72" s="2" t="s">
        <v>100</v>
      </c>
      <c r="F72" s="2" t="s">
        <v>91</v>
      </c>
      <c r="G72" s="2" t="s">
        <v>3880</v>
      </c>
      <c r="H72" s="2" t="s">
        <v>4059</v>
      </c>
      <c r="I72" s="2" t="s">
        <v>1562</v>
      </c>
      <c r="J72" s="2" t="s">
        <v>3882</v>
      </c>
      <c r="K72" s="2" t="s">
        <v>4104</v>
      </c>
    </row>
    <row r="73" s="1" customFormat="1" ht="20" customHeight="1" spans="1:11">
      <c r="A73" s="2" t="s">
        <v>2074</v>
      </c>
      <c r="B73" s="2" t="s">
        <v>4105</v>
      </c>
      <c r="C73" s="2" t="s">
        <v>4106</v>
      </c>
      <c r="D73" s="2" t="s">
        <v>2077</v>
      </c>
      <c r="E73" s="2" t="s">
        <v>100</v>
      </c>
      <c r="F73" s="2" t="s">
        <v>91</v>
      </c>
      <c r="G73" s="2" t="s">
        <v>3880</v>
      </c>
      <c r="H73" s="2" t="s">
        <v>3915</v>
      </c>
      <c r="I73" s="2" t="s">
        <v>2077</v>
      </c>
      <c r="J73" s="2" t="s">
        <v>3882</v>
      </c>
      <c r="K73" s="2" t="s">
        <v>4107</v>
      </c>
    </row>
    <row r="74" s="1" customFormat="1" ht="20" customHeight="1" spans="1:11">
      <c r="A74" s="2" t="s">
        <v>3672</v>
      </c>
      <c r="B74" s="2" t="s">
        <v>4108</v>
      </c>
      <c r="C74" s="2" t="s">
        <v>592</v>
      </c>
      <c r="D74" s="2" t="s">
        <v>3673</v>
      </c>
      <c r="E74" s="2" t="s">
        <v>100</v>
      </c>
      <c r="F74" s="2" t="s">
        <v>91</v>
      </c>
      <c r="G74" s="2" t="s">
        <v>3880</v>
      </c>
      <c r="H74" s="2" t="s">
        <v>4109</v>
      </c>
      <c r="I74" s="2" t="s">
        <v>3673</v>
      </c>
      <c r="J74" s="2" t="s">
        <v>3882</v>
      </c>
      <c r="K74" s="2" t="s">
        <v>4110</v>
      </c>
    </row>
    <row r="75" s="1" customFormat="1" ht="20" customHeight="1" spans="1:11">
      <c r="A75" s="2" t="s">
        <v>3687</v>
      </c>
      <c r="B75" s="2" t="s">
        <v>4111</v>
      </c>
      <c r="C75" s="2" t="s">
        <v>4112</v>
      </c>
      <c r="D75" s="2" t="s">
        <v>3690</v>
      </c>
      <c r="E75" s="2" t="s">
        <v>100</v>
      </c>
      <c r="F75" s="2" t="s">
        <v>91</v>
      </c>
      <c r="G75" s="2" t="s">
        <v>3880</v>
      </c>
      <c r="H75" s="2" t="s">
        <v>4113</v>
      </c>
      <c r="I75" s="2" t="s">
        <v>3690</v>
      </c>
      <c r="J75" s="2" t="s">
        <v>3882</v>
      </c>
      <c r="K75" s="2" t="s">
        <v>4114</v>
      </c>
    </row>
    <row r="76" s="1" customFormat="1" ht="20" customHeight="1" spans="1:11">
      <c r="A76" s="2" t="s">
        <v>3462</v>
      </c>
      <c r="B76" s="2" t="s">
        <v>4115</v>
      </c>
      <c r="C76" s="2" t="s">
        <v>3464</v>
      </c>
      <c r="D76" s="2" t="s">
        <v>4116</v>
      </c>
      <c r="E76" s="2" t="s">
        <v>100</v>
      </c>
      <c r="F76" s="2" t="s">
        <v>91</v>
      </c>
      <c r="G76" s="2" t="s">
        <v>3880</v>
      </c>
      <c r="H76" s="2" t="s">
        <v>4117</v>
      </c>
      <c r="I76" s="2" t="s">
        <v>4118</v>
      </c>
      <c r="J76" s="2" t="s">
        <v>3882</v>
      </c>
      <c r="K76" s="2" t="s">
        <v>4119</v>
      </c>
    </row>
    <row r="77" s="1" customFormat="1" ht="20" customHeight="1" spans="1:11">
      <c r="A77" s="2" t="s">
        <v>2933</v>
      </c>
      <c r="B77" s="2" t="s">
        <v>4120</v>
      </c>
      <c r="C77" s="2" t="s">
        <v>2935</v>
      </c>
      <c r="D77" s="2" t="s">
        <v>2936</v>
      </c>
      <c r="E77" s="2" t="s">
        <v>100</v>
      </c>
      <c r="F77" s="2" t="s">
        <v>91</v>
      </c>
      <c r="G77" s="2" t="s">
        <v>3880</v>
      </c>
      <c r="H77" s="2" t="s">
        <v>3959</v>
      </c>
      <c r="I77" s="2" t="s">
        <v>2936</v>
      </c>
      <c r="J77" s="2" t="s">
        <v>3882</v>
      </c>
      <c r="K77" s="2" t="s">
        <v>4121</v>
      </c>
    </row>
    <row r="78" s="1" customFormat="1" ht="20" customHeight="1" spans="1:11">
      <c r="A78" s="2" t="s">
        <v>3248</v>
      </c>
      <c r="B78" s="2" t="s">
        <v>4122</v>
      </c>
      <c r="C78" s="2" t="s">
        <v>3250</v>
      </c>
      <c r="D78" s="2" t="s">
        <v>3251</v>
      </c>
      <c r="E78" s="2" t="s">
        <v>100</v>
      </c>
      <c r="F78" s="2" t="s">
        <v>91</v>
      </c>
      <c r="G78" s="2" t="s">
        <v>3880</v>
      </c>
      <c r="H78" s="2" t="s">
        <v>4091</v>
      </c>
      <c r="I78" s="2" t="s">
        <v>3251</v>
      </c>
      <c r="J78" s="2" t="s">
        <v>3882</v>
      </c>
      <c r="K78" s="2" t="s">
        <v>4123</v>
      </c>
    </row>
    <row r="79" s="1" customFormat="1" ht="20" customHeight="1" spans="1:11">
      <c r="A79" s="2" t="s">
        <v>3158</v>
      </c>
      <c r="B79" s="2" t="s">
        <v>4124</v>
      </c>
      <c r="C79" s="2" t="s">
        <v>3160</v>
      </c>
      <c r="D79" s="2" t="s">
        <v>3161</v>
      </c>
      <c r="E79" s="2" t="s">
        <v>100</v>
      </c>
      <c r="F79" s="2" t="s">
        <v>91</v>
      </c>
      <c r="G79" s="2" t="s">
        <v>3880</v>
      </c>
      <c r="H79" s="2" t="s">
        <v>4125</v>
      </c>
      <c r="I79" s="2" t="s">
        <v>3161</v>
      </c>
      <c r="J79" s="2" t="s">
        <v>3882</v>
      </c>
      <c r="K79" s="2" t="s">
        <v>4126</v>
      </c>
    </row>
    <row r="80" s="1" customFormat="1" ht="20" customHeight="1" spans="1:11">
      <c r="A80" s="2" t="s">
        <v>2058</v>
      </c>
      <c r="B80" s="2" t="s">
        <v>4127</v>
      </c>
      <c r="C80" s="2" t="s">
        <v>2060</v>
      </c>
      <c r="D80" s="2" t="s">
        <v>2061</v>
      </c>
      <c r="E80" s="2" t="s">
        <v>100</v>
      </c>
      <c r="F80" s="2" t="s">
        <v>91</v>
      </c>
      <c r="G80" s="2" t="s">
        <v>3880</v>
      </c>
      <c r="H80" s="2" t="s">
        <v>4128</v>
      </c>
      <c r="I80" s="2" t="s">
        <v>2061</v>
      </c>
      <c r="J80" s="2" t="s">
        <v>3882</v>
      </c>
      <c r="K80" s="2" t="s">
        <v>4129</v>
      </c>
    </row>
    <row r="81" s="1" customFormat="1" ht="20" customHeight="1" spans="1:11">
      <c r="A81" s="2" t="s">
        <v>1388</v>
      </c>
      <c r="B81" s="2" t="s">
        <v>4130</v>
      </c>
      <c r="C81" s="2" t="s">
        <v>1390</v>
      </c>
      <c r="D81" s="2" t="s">
        <v>1391</v>
      </c>
      <c r="E81" s="2" t="s">
        <v>100</v>
      </c>
      <c r="F81" s="2" t="s">
        <v>91</v>
      </c>
      <c r="G81" s="2" t="s">
        <v>3880</v>
      </c>
      <c r="H81" s="2" t="s">
        <v>3978</v>
      </c>
      <c r="I81" s="2" t="s">
        <v>1391</v>
      </c>
      <c r="J81" s="2" t="s">
        <v>3882</v>
      </c>
      <c r="K81" s="2" t="s">
        <v>4131</v>
      </c>
    </row>
    <row r="82" s="1" customFormat="1" ht="20" customHeight="1" spans="1:11">
      <c r="A82" s="2" t="s">
        <v>2103</v>
      </c>
      <c r="B82" s="2" t="s">
        <v>4132</v>
      </c>
      <c r="C82" s="2" t="s">
        <v>2060</v>
      </c>
      <c r="D82" s="2" t="s">
        <v>2061</v>
      </c>
      <c r="E82" s="2" t="s">
        <v>100</v>
      </c>
      <c r="F82" s="2" t="s">
        <v>91</v>
      </c>
      <c r="G82" s="2" t="s">
        <v>3880</v>
      </c>
      <c r="H82" s="2" t="s">
        <v>4012</v>
      </c>
      <c r="I82" s="2" t="s">
        <v>2061</v>
      </c>
      <c r="J82" s="2" t="s">
        <v>3882</v>
      </c>
      <c r="K82" s="2" t="s">
        <v>4133</v>
      </c>
    </row>
    <row r="83" s="1" customFormat="1" ht="20" customHeight="1" spans="1:11">
      <c r="A83" s="2" t="s">
        <v>2622</v>
      </c>
      <c r="B83" s="2" t="s">
        <v>4134</v>
      </c>
      <c r="C83" s="2" t="s">
        <v>2624</v>
      </c>
      <c r="D83" s="2" t="s">
        <v>2625</v>
      </c>
      <c r="E83" s="2" t="s">
        <v>100</v>
      </c>
      <c r="F83" s="2" t="s">
        <v>91</v>
      </c>
      <c r="G83" s="2" t="s">
        <v>3880</v>
      </c>
      <c r="H83" s="2" t="s">
        <v>4062</v>
      </c>
      <c r="I83" s="2" t="s">
        <v>2625</v>
      </c>
      <c r="J83" s="2" t="s">
        <v>3882</v>
      </c>
      <c r="K83" s="2" t="s">
        <v>4135</v>
      </c>
    </row>
    <row r="84" s="1" customFormat="1" ht="20" customHeight="1" spans="1:11">
      <c r="A84" s="2" t="s">
        <v>2062</v>
      </c>
      <c r="B84" s="2" t="s">
        <v>4136</v>
      </c>
      <c r="C84" s="2" t="s">
        <v>2064</v>
      </c>
      <c r="D84" s="2" t="s">
        <v>2065</v>
      </c>
      <c r="E84" s="2" t="s">
        <v>100</v>
      </c>
      <c r="F84" s="2" t="s">
        <v>91</v>
      </c>
      <c r="G84" s="2" t="s">
        <v>3880</v>
      </c>
      <c r="H84" s="2" t="s">
        <v>4137</v>
      </c>
      <c r="I84" s="2" t="s">
        <v>2065</v>
      </c>
      <c r="J84" s="2" t="s">
        <v>3882</v>
      </c>
      <c r="K84" s="2" t="s">
        <v>4138</v>
      </c>
    </row>
    <row r="85" s="1" customFormat="1" ht="20" customHeight="1" spans="1:11">
      <c r="A85" s="2" t="s">
        <v>2407</v>
      </c>
      <c r="B85" s="2" t="s">
        <v>4139</v>
      </c>
      <c r="C85" s="2" t="s">
        <v>2409</v>
      </c>
      <c r="D85" s="2" t="s">
        <v>2410</v>
      </c>
      <c r="E85" s="2" t="s">
        <v>100</v>
      </c>
      <c r="F85" s="2" t="s">
        <v>91</v>
      </c>
      <c r="G85" s="2" t="s">
        <v>3880</v>
      </c>
      <c r="H85" s="2" t="s">
        <v>3895</v>
      </c>
      <c r="I85" s="2" t="s">
        <v>2410</v>
      </c>
      <c r="J85" s="2" t="s">
        <v>3882</v>
      </c>
      <c r="K85" s="2" t="s">
        <v>4140</v>
      </c>
    </row>
    <row r="86" s="1" customFormat="1" ht="20" customHeight="1" spans="1:11">
      <c r="A86" s="2" t="s">
        <v>3468</v>
      </c>
      <c r="B86" s="2" t="s">
        <v>4141</v>
      </c>
      <c r="C86" s="2" t="s">
        <v>4142</v>
      </c>
      <c r="D86" s="2" t="s">
        <v>3471</v>
      </c>
      <c r="E86" s="2" t="s">
        <v>100</v>
      </c>
      <c r="F86" s="2" t="s">
        <v>91</v>
      </c>
      <c r="G86" s="2" t="s">
        <v>3880</v>
      </c>
      <c r="H86" s="2" t="s">
        <v>4015</v>
      </c>
      <c r="I86" s="2" t="s">
        <v>3471</v>
      </c>
      <c r="J86" s="2" t="s">
        <v>3882</v>
      </c>
      <c r="K86" s="2" t="s">
        <v>4143</v>
      </c>
    </row>
    <row r="87" s="1" customFormat="1" ht="20" customHeight="1" spans="1:11">
      <c r="A87" s="2" t="s">
        <v>2610</v>
      </c>
      <c r="B87" s="2" t="s">
        <v>4144</v>
      </c>
      <c r="C87" s="2" t="s">
        <v>2612</v>
      </c>
      <c r="D87" s="2" t="s">
        <v>2613</v>
      </c>
      <c r="E87" s="2" t="s">
        <v>100</v>
      </c>
      <c r="F87" s="2" t="s">
        <v>91</v>
      </c>
      <c r="G87" s="2" t="s">
        <v>3880</v>
      </c>
      <c r="H87" s="2" t="s">
        <v>4145</v>
      </c>
      <c r="I87" s="2" t="s">
        <v>2613</v>
      </c>
      <c r="J87" s="2" t="s">
        <v>3882</v>
      </c>
      <c r="K87" s="2" t="s">
        <v>4146</v>
      </c>
    </row>
    <row r="88" s="1" customFormat="1" ht="20" customHeight="1" spans="1:11">
      <c r="A88" s="2" t="s">
        <v>3239</v>
      </c>
      <c r="B88" s="2" t="s">
        <v>4147</v>
      </c>
      <c r="C88" s="2" t="s">
        <v>3241</v>
      </c>
      <c r="D88" s="2" t="s">
        <v>3242</v>
      </c>
      <c r="E88" s="2" t="s">
        <v>100</v>
      </c>
      <c r="F88" s="2" t="s">
        <v>91</v>
      </c>
      <c r="G88" s="2" t="s">
        <v>3880</v>
      </c>
      <c r="H88" s="2" t="s">
        <v>4148</v>
      </c>
      <c r="I88" s="2" t="s">
        <v>3242</v>
      </c>
      <c r="J88" s="2" t="s">
        <v>3882</v>
      </c>
      <c r="K88" s="2" t="s">
        <v>4149</v>
      </c>
    </row>
    <row r="89" s="1" customFormat="1" ht="20" customHeight="1" spans="1:11">
      <c r="A89" s="2" t="s">
        <v>2391</v>
      </c>
      <c r="B89" s="2" t="s">
        <v>4150</v>
      </c>
      <c r="C89" s="2" t="s">
        <v>2393</v>
      </c>
      <c r="D89" s="2" t="s">
        <v>2394</v>
      </c>
      <c r="E89" s="2" t="s">
        <v>100</v>
      </c>
      <c r="F89" s="2" t="s">
        <v>91</v>
      </c>
      <c r="G89" s="2" t="s">
        <v>3880</v>
      </c>
      <c r="H89" s="2" t="s">
        <v>4059</v>
      </c>
      <c r="I89" s="2" t="s">
        <v>2394</v>
      </c>
      <c r="J89" s="2" t="s">
        <v>3882</v>
      </c>
      <c r="K89" s="2" t="s">
        <v>4151</v>
      </c>
    </row>
    <row r="90" s="1" customFormat="1" ht="20" customHeight="1" spans="1:11">
      <c r="A90" s="2" t="s">
        <v>2887</v>
      </c>
      <c r="B90" s="2" t="s">
        <v>4152</v>
      </c>
      <c r="C90" s="2" t="s">
        <v>2889</v>
      </c>
      <c r="D90" s="2" t="s">
        <v>2890</v>
      </c>
      <c r="E90" s="2" t="s">
        <v>100</v>
      </c>
      <c r="F90" s="2" t="s">
        <v>91</v>
      </c>
      <c r="G90" s="2" t="s">
        <v>3880</v>
      </c>
      <c r="H90" s="2" t="s">
        <v>4153</v>
      </c>
      <c r="I90" s="2" t="s">
        <v>2890</v>
      </c>
      <c r="J90" s="2" t="s">
        <v>3882</v>
      </c>
      <c r="K90" s="2" t="s">
        <v>4154</v>
      </c>
    </row>
    <row r="91" s="1" customFormat="1" ht="20" customHeight="1" spans="1:11">
      <c r="A91" s="2" t="s">
        <v>3714</v>
      </c>
      <c r="B91" s="2" t="s">
        <v>4155</v>
      </c>
      <c r="C91" s="2" t="s">
        <v>4156</v>
      </c>
      <c r="D91" s="2" t="s">
        <v>3717</v>
      </c>
      <c r="E91" s="2" t="s">
        <v>100</v>
      </c>
      <c r="F91" s="2" t="s">
        <v>91</v>
      </c>
      <c r="G91" s="2" t="s">
        <v>3880</v>
      </c>
      <c r="H91" s="2" t="s">
        <v>4157</v>
      </c>
      <c r="I91" s="2" t="s">
        <v>3717</v>
      </c>
      <c r="J91" s="2" t="s">
        <v>3882</v>
      </c>
      <c r="K91" s="2" t="s">
        <v>4158</v>
      </c>
    </row>
    <row r="92" s="1" customFormat="1" ht="20" customHeight="1" spans="1:11">
      <c r="A92" s="2" t="s">
        <v>1541</v>
      </c>
      <c r="B92" s="2" t="s">
        <v>4159</v>
      </c>
      <c r="C92" s="2" t="s">
        <v>4160</v>
      </c>
      <c r="D92" s="2" t="s">
        <v>1544</v>
      </c>
      <c r="E92" s="2" t="s">
        <v>100</v>
      </c>
      <c r="F92" s="2" t="s">
        <v>91</v>
      </c>
      <c r="G92" s="2" t="s">
        <v>3880</v>
      </c>
      <c r="H92" s="2" t="s">
        <v>4161</v>
      </c>
      <c r="I92" s="2" t="s">
        <v>1544</v>
      </c>
      <c r="J92" s="2" t="s">
        <v>3882</v>
      </c>
      <c r="K92" s="2" t="s">
        <v>4162</v>
      </c>
    </row>
    <row r="93" s="1" customFormat="1" ht="20" customHeight="1" spans="1:11">
      <c r="A93" s="2" t="s">
        <v>3453</v>
      </c>
      <c r="B93" s="2" t="s">
        <v>4163</v>
      </c>
      <c r="C93" s="2" t="s">
        <v>3455</v>
      </c>
      <c r="D93" s="2" t="s">
        <v>3456</v>
      </c>
      <c r="E93" s="2" t="s">
        <v>100</v>
      </c>
      <c r="F93" s="2" t="s">
        <v>91</v>
      </c>
      <c r="G93" s="2" t="s">
        <v>3880</v>
      </c>
      <c r="H93" s="2" t="s">
        <v>4164</v>
      </c>
      <c r="I93" s="2" t="s">
        <v>3456</v>
      </c>
      <c r="J93" s="2" t="s">
        <v>3882</v>
      </c>
      <c r="K93" s="2" t="s">
        <v>4165</v>
      </c>
    </row>
    <row r="94" s="1" customFormat="1" ht="20" customHeight="1" spans="1:11">
      <c r="A94" s="2" t="s">
        <v>2351</v>
      </c>
      <c r="B94" s="2" t="s">
        <v>4166</v>
      </c>
      <c r="C94" s="2" t="s">
        <v>4167</v>
      </c>
      <c r="D94" s="2" t="s">
        <v>2354</v>
      </c>
      <c r="E94" s="2" t="s">
        <v>100</v>
      </c>
      <c r="F94" s="2" t="s">
        <v>91</v>
      </c>
      <c r="G94" s="2" t="s">
        <v>3880</v>
      </c>
      <c r="H94" s="2" t="s">
        <v>4168</v>
      </c>
      <c r="I94" s="2" t="s">
        <v>2354</v>
      </c>
      <c r="J94" s="2" t="s">
        <v>3882</v>
      </c>
      <c r="K94" s="2" t="s">
        <v>4169</v>
      </c>
    </row>
    <row r="95" s="1" customFormat="1" ht="20" customHeight="1" spans="1:11">
      <c r="A95" s="2" t="s">
        <v>3203</v>
      </c>
      <c r="B95" s="2" t="s">
        <v>4170</v>
      </c>
      <c r="C95" s="2" t="s">
        <v>4171</v>
      </c>
      <c r="D95" s="2" t="s">
        <v>3206</v>
      </c>
      <c r="E95" s="2" t="s">
        <v>100</v>
      </c>
      <c r="F95" s="2" t="s">
        <v>91</v>
      </c>
      <c r="G95" s="2" t="s">
        <v>3880</v>
      </c>
      <c r="H95" s="2" t="s">
        <v>4172</v>
      </c>
      <c r="I95" s="2" t="s">
        <v>3206</v>
      </c>
      <c r="J95" s="2" t="s">
        <v>3882</v>
      </c>
      <c r="K95" s="2" t="s">
        <v>4173</v>
      </c>
    </row>
    <row r="96" s="1" customFormat="1" ht="20" customHeight="1" spans="1:11">
      <c r="A96" s="2" t="s">
        <v>3704</v>
      </c>
      <c r="B96" s="2" t="s">
        <v>4174</v>
      </c>
      <c r="C96" s="2" t="s">
        <v>1838</v>
      </c>
      <c r="D96" s="2" t="s">
        <v>3705</v>
      </c>
      <c r="E96" s="2" t="s">
        <v>100</v>
      </c>
      <c r="F96" s="2" t="s">
        <v>91</v>
      </c>
      <c r="G96" s="2" t="s">
        <v>3880</v>
      </c>
      <c r="H96" s="2" t="s">
        <v>3895</v>
      </c>
      <c r="I96" s="2" t="s">
        <v>3705</v>
      </c>
      <c r="J96" s="2" t="s">
        <v>3882</v>
      </c>
      <c r="K96" s="2" t="s">
        <v>4175</v>
      </c>
    </row>
    <row r="97" s="1" customFormat="1" ht="20" customHeight="1" spans="1:11">
      <c r="A97" s="2" t="s">
        <v>2361</v>
      </c>
      <c r="B97" s="2" t="s">
        <v>4176</v>
      </c>
      <c r="C97" s="2" t="s">
        <v>659</v>
      </c>
      <c r="D97" s="2" t="s">
        <v>2362</v>
      </c>
      <c r="E97" s="2" t="s">
        <v>100</v>
      </c>
      <c r="F97" s="2" t="s">
        <v>91</v>
      </c>
      <c r="G97" s="2" t="s">
        <v>3880</v>
      </c>
      <c r="H97" s="2" t="s">
        <v>4015</v>
      </c>
      <c r="I97" s="2" t="s">
        <v>2362</v>
      </c>
      <c r="J97" s="2" t="s">
        <v>3882</v>
      </c>
      <c r="K97" s="2" t="s">
        <v>4177</v>
      </c>
    </row>
    <row r="98" s="1" customFormat="1" ht="20" customHeight="1" spans="1:11">
      <c r="A98" s="2" t="s">
        <v>256</v>
      </c>
      <c r="B98" s="2" t="s">
        <v>4178</v>
      </c>
      <c r="C98" s="2" t="s">
        <v>4179</v>
      </c>
      <c r="D98" s="2" t="s">
        <v>259</v>
      </c>
      <c r="E98" s="2" t="s">
        <v>100</v>
      </c>
      <c r="F98" s="2" t="s">
        <v>91</v>
      </c>
      <c r="G98" s="2" t="s">
        <v>3880</v>
      </c>
      <c r="H98" s="2" t="s">
        <v>4094</v>
      </c>
      <c r="I98" s="2" t="s">
        <v>259</v>
      </c>
      <c r="J98" s="2" t="s">
        <v>3882</v>
      </c>
      <c r="K98" s="2" t="s">
        <v>4180</v>
      </c>
    </row>
    <row r="99" s="1" customFormat="1" ht="20" customHeight="1" spans="1:11">
      <c r="A99" s="2" t="s">
        <v>504</v>
      </c>
      <c r="B99" s="2" t="s">
        <v>4181</v>
      </c>
      <c r="C99" s="2" t="s">
        <v>506</v>
      </c>
      <c r="D99" s="2" t="s">
        <v>507</v>
      </c>
      <c r="E99" s="2" t="s">
        <v>100</v>
      </c>
      <c r="F99" s="2" t="s">
        <v>91</v>
      </c>
      <c r="G99" s="2" t="s">
        <v>3880</v>
      </c>
      <c r="H99" s="2" t="s">
        <v>4182</v>
      </c>
      <c r="I99" s="2" t="s">
        <v>507</v>
      </c>
      <c r="J99" s="2" t="s">
        <v>3882</v>
      </c>
      <c r="K99" s="2" t="s">
        <v>4183</v>
      </c>
    </row>
    <row r="100" s="1" customFormat="1" ht="20" customHeight="1" spans="1:11">
      <c r="A100" s="2" t="s">
        <v>2831</v>
      </c>
      <c r="B100" s="2" t="s">
        <v>4184</v>
      </c>
      <c r="C100" s="2" t="s">
        <v>2833</v>
      </c>
      <c r="D100" s="2" t="s">
        <v>2834</v>
      </c>
      <c r="E100" s="2" t="s">
        <v>100</v>
      </c>
      <c r="F100" s="2" t="s">
        <v>91</v>
      </c>
      <c r="G100" s="2" t="s">
        <v>3880</v>
      </c>
      <c r="H100" s="2" t="s">
        <v>4137</v>
      </c>
      <c r="I100" s="2" t="s">
        <v>2834</v>
      </c>
      <c r="J100" s="2" t="s">
        <v>3882</v>
      </c>
      <c r="K100" s="2" t="s">
        <v>4185</v>
      </c>
    </row>
    <row r="101" s="1" customFormat="1" ht="20" customHeight="1" spans="1:11">
      <c r="A101" s="2" t="s">
        <v>1074</v>
      </c>
      <c r="B101" s="2" t="s">
        <v>4186</v>
      </c>
      <c r="C101" s="2" t="s">
        <v>4187</v>
      </c>
      <c r="D101" s="2" t="s">
        <v>1077</v>
      </c>
      <c r="E101" s="2" t="s">
        <v>100</v>
      </c>
      <c r="F101" s="2" t="s">
        <v>91</v>
      </c>
      <c r="G101" s="2" t="s">
        <v>3880</v>
      </c>
      <c r="H101" s="2" t="s">
        <v>4109</v>
      </c>
      <c r="I101" s="2" t="s">
        <v>1077</v>
      </c>
      <c r="J101" s="2" t="s">
        <v>3882</v>
      </c>
      <c r="K101" s="2" t="s">
        <v>4188</v>
      </c>
    </row>
    <row r="102" s="1" customFormat="1" ht="20" customHeight="1" spans="1:11">
      <c r="A102" s="2" t="s">
        <v>3243</v>
      </c>
      <c r="B102" s="2" t="s">
        <v>4189</v>
      </c>
      <c r="C102" s="2" t="s">
        <v>3245</v>
      </c>
      <c r="D102" s="2" t="s">
        <v>3246</v>
      </c>
      <c r="E102" s="2" t="s">
        <v>100</v>
      </c>
      <c r="F102" s="2" t="s">
        <v>91</v>
      </c>
      <c r="G102" s="2" t="s">
        <v>3880</v>
      </c>
      <c r="H102" s="2" t="s">
        <v>4128</v>
      </c>
      <c r="I102" s="2" t="s">
        <v>3246</v>
      </c>
      <c r="J102" s="2" t="s">
        <v>3882</v>
      </c>
      <c r="K102" s="2" t="s">
        <v>4190</v>
      </c>
    </row>
    <row r="103" s="1" customFormat="1" ht="20" customHeight="1" spans="1:11">
      <c r="A103" s="2" t="s">
        <v>805</v>
      </c>
      <c r="B103" s="2" t="s">
        <v>4191</v>
      </c>
      <c r="C103" s="2" t="s">
        <v>807</v>
      </c>
      <c r="D103" s="2" t="s">
        <v>808</v>
      </c>
      <c r="E103" s="2" t="s">
        <v>100</v>
      </c>
      <c r="F103" s="2" t="s">
        <v>91</v>
      </c>
      <c r="G103" s="2" t="s">
        <v>3880</v>
      </c>
      <c r="H103" s="2" t="s">
        <v>4059</v>
      </c>
      <c r="I103" s="2" t="s">
        <v>808</v>
      </c>
      <c r="J103" s="2" t="s">
        <v>3882</v>
      </c>
      <c r="K103" s="2" t="s">
        <v>4192</v>
      </c>
    </row>
    <row r="104" s="1" customFormat="1" ht="20" customHeight="1" spans="1:11">
      <c r="A104" s="2" t="s">
        <v>2562</v>
      </c>
      <c r="B104" s="2" t="s">
        <v>4193</v>
      </c>
      <c r="C104" s="2" t="s">
        <v>2564</v>
      </c>
      <c r="D104" s="2" t="s">
        <v>2565</v>
      </c>
      <c r="E104" s="2" t="s">
        <v>100</v>
      </c>
      <c r="F104" s="2" t="s">
        <v>91</v>
      </c>
      <c r="G104" s="2" t="s">
        <v>3880</v>
      </c>
      <c r="H104" s="2" t="s">
        <v>4194</v>
      </c>
      <c r="I104" s="2" t="s">
        <v>2565</v>
      </c>
      <c r="J104" s="2" t="s">
        <v>3882</v>
      </c>
      <c r="K104" s="2" t="s">
        <v>4195</v>
      </c>
    </row>
    <row r="105" s="1" customFormat="1" ht="20" customHeight="1" spans="1:11">
      <c r="A105" s="2" t="s">
        <v>3681</v>
      </c>
      <c r="B105" s="2" t="s">
        <v>4196</v>
      </c>
      <c r="C105" s="2" t="s">
        <v>2282</v>
      </c>
      <c r="D105" s="2" t="s">
        <v>3682</v>
      </c>
      <c r="E105" s="2" t="s">
        <v>100</v>
      </c>
      <c r="F105" s="2" t="s">
        <v>91</v>
      </c>
      <c r="G105" s="2" t="s">
        <v>3880</v>
      </c>
      <c r="H105" s="2" t="s">
        <v>4113</v>
      </c>
      <c r="I105" s="2" t="s">
        <v>3682</v>
      </c>
      <c r="J105" s="2" t="s">
        <v>3882</v>
      </c>
      <c r="K105" s="2" t="s">
        <v>4197</v>
      </c>
    </row>
    <row r="106" s="1" customFormat="1" ht="20" customHeight="1" spans="1:11">
      <c r="A106" s="2" t="s">
        <v>3194</v>
      </c>
      <c r="B106" s="2" t="s">
        <v>4198</v>
      </c>
      <c r="C106" s="2" t="s">
        <v>3196</v>
      </c>
      <c r="D106" s="2" t="s">
        <v>3197</v>
      </c>
      <c r="E106" s="2" t="s">
        <v>100</v>
      </c>
      <c r="F106" s="2" t="s">
        <v>91</v>
      </c>
      <c r="G106" s="2" t="s">
        <v>3880</v>
      </c>
      <c r="H106" s="2" t="s">
        <v>4194</v>
      </c>
      <c r="I106" s="2" t="s">
        <v>3197</v>
      </c>
      <c r="J106" s="2" t="s">
        <v>3882</v>
      </c>
      <c r="K106" s="2" t="s">
        <v>4199</v>
      </c>
    </row>
    <row r="107" s="1" customFormat="1" ht="20" customHeight="1" spans="1:11">
      <c r="A107" s="2" t="s">
        <v>1261</v>
      </c>
      <c r="B107" s="2" t="s">
        <v>4200</v>
      </c>
      <c r="C107" s="2" t="s">
        <v>4201</v>
      </c>
      <c r="D107" s="2" t="s">
        <v>1264</v>
      </c>
      <c r="E107" s="2" t="s">
        <v>100</v>
      </c>
      <c r="F107" s="2" t="s">
        <v>91</v>
      </c>
      <c r="G107" s="2" t="s">
        <v>3880</v>
      </c>
      <c r="H107" s="2" t="s">
        <v>4202</v>
      </c>
      <c r="I107" s="2" t="s">
        <v>1264</v>
      </c>
      <c r="J107" s="2" t="s">
        <v>3882</v>
      </c>
      <c r="K107" s="2" t="s">
        <v>4203</v>
      </c>
    </row>
    <row r="108" s="1" customFormat="1" ht="20" customHeight="1" spans="1:11">
      <c r="A108" s="2" t="s">
        <v>1265</v>
      </c>
      <c r="B108" s="2" t="s">
        <v>4204</v>
      </c>
      <c r="C108" s="2" t="s">
        <v>4205</v>
      </c>
      <c r="D108" s="2" t="s">
        <v>1268</v>
      </c>
      <c r="E108" s="2" t="s">
        <v>100</v>
      </c>
      <c r="F108" s="2" t="s">
        <v>91</v>
      </c>
      <c r="G108" s="2" t="s">
        <v>3880</v>
      </c>
      <c r="H108" s="2" t="s">
        <v>4206</v>
      </c>
      <c r="I108" s="2" t="s">
        <v>1268</v>
      </c>
      <c r="J108" s="2" t="s">
        <v>3882</v>
      </c>
      <c r="K108" s="2" t="s">
        <v>4207</v>
      </c>
    </row>
    <row r="109" s="1" customFormat="1" ht="20" customHeight="1" spans="1:11">
      <c r="A109" s="2" t="s">
        <v>2373</v>
      </c>
      <c r="B109" s="2" t="s">
        <v>4208</v>
      </c>
      <c r="C109" s="2" t="s">
        <v>2375</v>
      </c>
      <c r="D109" s="2" t="s">
        <v>2376</v>
      </c>
      <c r="E109" s="2" t="s">
        <v>100</v>
      </c>
      <c r="F109" s="2" t="s">
        <v>91</v>
      </c>
      <c r="G109" s="2" t="s">
        <v>3880</v>
      </c>
      <c r="H109" s="2" t="s">
        <v>4161</v>
      </c>
      <c r="I109" s="2" t="s">
        <v>2376</v>
      </c>
      <c r="J109" s="2" t="s">
        <v>3882</v>
      </c>
      <c r="K109" s="2" t="s">
        <v>4209</v>
      </c>
    </row>
    <row r="110" s="1" customFormat="1" ht="20" customHeight="1" spans="1:11">
      <c r="A110" s="2" t="s">
        <v>3483</v>
      </c>
      <c r="B110" s="2" t="s">
        <v>4210</v>
      </c>
      <c r="C110" s="2" t="s">
        <v>3485</v>
      </c>
      <c r="D110" s="2" t="s">
        <v>3486</v>
      </c>
      <c r="E110" s="2" t="s">
        <v>100</v>
      </c>
      <c r="F110" s="2" t="s">
        <v>91</v>
      </c>
      <c r="G110" s="2" t="s">
        <v>3880</v>
      </c>
      <c r="H110" s="2" t="s">
        <v>4211</v>
      </c>
      <c r="I110" s="2" t="s">
        <v>3486</v>
      </c>
      <c r="J110" s="2" t="s">
        <v>3882</v>
      </c>
      <c r="K110" s="2" t="s">
        <v>4212</v>
      </c>
    </row>
    <row r="111" s="1" customFormat="1" ht="20" customHeight="1" spans="1:11">
      <c r="A111" s="2" t="s">
        <v>1724</v>
      </c>
      <c r="B111" s="2" t="s">
        <v>4213</v>
      </c>
      <c r="C111" s="2" t="s">
        <v>1726</v>
      </c>
      <c r="D111" s="2" t="s">
        <v>1727</v>
      </c>
      <c r="E111" s="2" t="s">
        <v>100</v>
      </c>
      <c r="F111" s="2" t="s">
        <v>91</v>
      </c>
      <c r="G111" s="2" t="s">
        <v>3880</v>
      </c>
      <c r="H111" s="2" t="s">
        <v>4214</v>
      </c>
      <c r="I111" s="2" t="s">
        <v>1727</v>
      </c>
      <c r="J111" s="2" t="s">
        <v>3882</v>
      </c>
      <c r="K111" s="2" t="s">
        <v>4215</v>
      </c>
    </row>
    <row r="112" s="1" customFormat="1" ht="20" customHeight="1" spans="1:11">
      <c r="A112" s="2" t="s">
        <v>3149</v>
      </c>
      <c r="B112" s="2" t="s">
        <v>4216</v>
      </c>
      <c r="C112" s="2" t="s">
        <v>3151</v>
      </c>
      <c r="D112" s="2" t="s">
        <v>3152</v>
      </c>
      <c r="E112" s="2" t="s">
        <v>100</v>
      </c>
      <c r="F112" s="2" t="s">
        <v>91</v>
      </c>
      <c r="G112" s="2" t="s">
        <v>3880</v>
      </c>
      <c r="H112" s="2" t="s">
        <v>3995</v>
      </c>
      <c r="I112" s="2" t="s">
        <v>3152</v>
      </c>
      <c r="J112" s="2" t="s">
        <v>3882</v>
      </c>
      <c r="K112" s="2" t="s">
        <v>4217</v>
      </c>
    </row>
    <row r="113" s="1" customFormat="1" ht="20" customHeight="1" spans="1:11">
      <c r="A113" s="2" t="s">
        <v>3198</v>
      </c>
      <c r="B113" s="2" t="s">
        <v>4218</v>
      </c>
      <c r="C113" s="2" t="s">
        <v>3200</v>
      </c>
      <c r="D113" s="2" t="s">
        <v>3201</v>
      </c>
      <c r="E113" s="2" t="s">
        <v>100</v>
      </c>
      <c r="F113" s="2" t="s">
        <v>91</v>
      </c>
      <c r="G113" s="2" t="s">
        <v>3880</v>
      </c>
      <c r="H113" s="2" t="s">
        <v>4219</v>
      </c>
      <c r="I113" s="2" t="s">
        <v>3201</v>
      </c>
      <c r="J113" s="2" t="s">
        <v>3882</v>
      </c>
      <c r="K113" s="2" t="s">
        <v>4220</v>
      </c>
    </row>
    <row r="114" s="1" customFormat="1" ht="20" customHeight="1" spans="1:11">
      <c r="A114" s="2" t="s">
        <v>3438</v>
      </c>
      <c r="B114" s="2" t="s">
        <v>4221</v>
      </c>
      <c r="C114" s="2" t="s">
        <v>2060</v>
      </c>
      <c r="D114" s="2" t="s">
        <v>3439</v>
      </c>
      <c r="E114" s="2" t="s">
        <v>100</v>
      </c>
      <c r="F114" s="2" t="s">
        <v>91</v>
      </c>
      <c r="G114" s="2" t="s">
        <v>3880</v>
      </c>
      <c r="H114" s="2" t="s">
        <v>4012</v>
      </c>
      <c r="I114" s="2" t="s">
        <v>3439</v>
      </c>
      <c r="J114" s="2" t="s">
        <v>3882</v>
      </c>
      <c r="K114" s="2" t="s">
        <v>4222</v>
      </c>
    </row>
    <row r="115" s="1" customFormat="1" ht="20" customHeight="1" spans="1:11">
      <c r="A115" s="2" t="s">
        <v>2549</v>
      </c>
      <c r="B115" s="2" t="s">
        <v>4223</v>
      </c>
      <c r="C115" s="2" t="s">
        <v>4224</v>
      </c>
      <c r="D115" s="2" t="s">
        <v>2552</v>
      </c>
      <c r="E115" s="2" t="s">
        <v>100</v>
      </c>
      <c r="F115" s="2" t="s">
        <v>91</v>
      </c>
      <c r="G115" s="2" t="s">
        <v>3880</v>
      </c>
      <c r="H115" s="2" t="s">
        <v>4059</v>
      </c>
      <c r="I115" s="2" t="s">
        <v>2552</v>
      </c>
      <c r="J115" s="2" t="s">
        <v>3882</v>
      </c>
      <c r="K115" s="2" t="s">
        <v>4225</v>
      </c>
    </row>
    <row r="116" s="1" customFormat="1" ht="20" customHeight="1" spans="1:11">
      <c r="A116" s="2" t="s">
        <v>3710</v>
      </c>
      <c r="B116" s="2" t="s">
        <v>4226</v>
      </c>
      <c r="C116" s="2" t="s">
        <v>3712</v>
      </c>
      <c r="D116" s="2" t="s">
        <v>3713</v>
      </c>
      <c r="E116" s="2" t="s">
        <v>100</v>
      </c>
      <c r="F116" s="2" t="s">
        <v>91</v>
      </c>
      <c r="G116" s="2" t="s">
        <v>3880</v>
      </c>
      <c r="H116" s="2" t="s">
        <v>3954</v>
      </c>
      <c r="I116" s="2" t="s">
        <v>3713</v>
      </c>
      <c r="J116" s="2" t="s">
        <v>3882</v>
      </c>
      <c r="K116" s="2" t="s">
        <v>4227</v>
      </c>
    </row>
    <row r="117" s="1" customFormat="1" ht="20" customHeight="1" spans="1:11">
      <c r="A117" s="2" t="s">
        <v>706</v>
      </c>
      <c r="B117" s="2" t="s">
        <v>4228</v>
      </c>
      <c r="C117" s="2" t="s">
        <v>659</v>
      </c>
      <c r="D117" s="2" t="s">
        <v>707</v>
      </c>
      <c r="E117" s="2" t="s">
        <v>100</v>
      </c>
      <c r="F117" s="2" t="s">
        <v>91</v>
      </c>
      <c r="G117" s="2" t="s">
        <v>3880</v>
      </c>
      <c r="H117" s="2" t="s">
        <v>4015</v>
      </c>
      <c r="I117" s="2" t="s">
        <v>707</v>
      </c>
      <c r="J117" s="2" t="s">
        <v>3882</v>
      </c>
      <c r="K117" s="2" t="s">
        <v>4229</v>
      </c>
    </row>
    <row r="118" s="1" customFormat="1" ht="20" customHeight="1" spans="1:11">
      <c r="A118" s="2" t="s">
        <v>2056</v>
      </c>
      <c r="B118" s="2" t="s">
        <v>4230</v>
      </c>
      <c r="C118" s="2" t="s">
        <v>4201</v>
      </c>
      <c r="D118" s="2" t="s">
        <v>2057</v>
      </c>
      <c r="E118" s="2" t="s">
        <v>100</v>
      </c>
      <c r="F118" s="2" t="s">
        <v>91</v>
      </c>
      <c r="G118" s="2" t="s">
        <v>3880</v>
      </c>
      <c r="H118" s="2" t="s">
        <v>4202</v>
      </c>
      <c r="I118" s="2" t="s">
        <v>2057</v>
      </c>
      <c r="J118" s="2" t="s">
        <v>3882</v>
      </c>
      <c r="K118" s="2" t="s">
        <v>4231</v>
      </c>
    </row>
    <row r="119" s="1" customFormat="1" ht="20" customHeight="1" spans="1:11">
      <c r="A119" s="2" t="s">
        <v>682</v>
      </c>
      <c r="B119" s="2" t="s">
        <v>4232</v>
      </c>
      <c r="C119" s="2" t="s">
        <v>4233</v>
      </c>
      <c r="D119" s="2" t="s">
        <v>685</v>
      </c>
      <c r="E119" s="2" t="s">
        <v>100</v>
      </c>
      <c r="F119" s="2" t="s">
        <v>91</v>
      </c>
      <c r="G119" s="2" t="s">
        <v>3880</v>
      </c>
      <c r="H119" s="2" t="s">
        <v>4047</v>
      </c>
      <c r="I119" s="2" t="s">
        <v>685</v>
      </c>
      <c r="J119" s="2" t="s">
        <v>3882</v>
      </c>
      <c r="K119" s="2" t="s">
        <v>4234</v>
      </c>
    </row>
    <row r="120" s="1" customFormat="1" ht="20" customHeight="1" spans="1:11">
      <c r="A120" s="2" t="s">
        <v>1401</v>
      </c>
      <c r="B120" s="2" t="s">
        <v>4235</v>
      </c>
      <c r="C120" s="2" t="s">
        <v>1403</v>
      </c>
      <c r="D120" s="2" t="s">
        <v>1404</v>
      </c>
      <c r="E120" s="2" t="s">
        <v>100</v>
      </c>
      <c r="F120" s="2" t="s">
        <v>91</v>
      </c>
      <c r="G120" s="2" t="s">
        <v>3880</v>
      </c>
      <c r="H120" s="2" t="s">
        <v>4137</v>
      </c>
      <c r="I120" s="2" t="s">
        <v>1404</v>
      </c>
      <c r="J120" s="2" t="s">
        <v>3882</v>
      </c>
      <c r="K120" s="2" t="s">
        <v>4236</v>
      </c>
    </row>
    <row r="121" s="1" customFormat="1" ht="20" customHeight="1" spans="1:11">
      <c r="A121" s="2" t="s">
        <v>1551</v>
      </c>
      <c r="B121" s="2" t="s">
        <v>4237</v>
      </c>
      <c r="C121" s="2" t="s">
        <v>1553</v>
      </c>
      <c r="D121" s="2" t="s">
        <v>1554</v>
      </c>
      <c r="E121" s="2" t="s">
        <v>100</v>
      </c>
      <c r="F121" s="2" t="s">
        <v>91</v>
      </c>
      <c r="G121" s="2" t="s">
        <v>3880</v>
      </c>
      <c r="H121" s="2" t="s">
        <v>3959</v>
      </c>
      <c r="I121" s="2" t="s">
        <v>1554</v>
      </c>
      <c r="J121" s="2" t="s">
        <v>3882</v>
      </c>
      <c r="K121" s="2" t="s">
        <v>4238</v>
      </c>
    </row>
    <row r="122" s="1" customFormat="1" ht="20" customHeight="1" spans="1:11">
      <c r="A122" s="2" t="s">
        <v>2906</v>
      </c>
      <c r="B122" s="2" t="s">
        <v>4239</v>
      </c>
      <c r="C122" s="2" t="s">
        <v>4240</v>
      </c>
      <c r="D122" s="2" t="s">
        <v>2909</v>
      </c>
      <c r="E122" s="2" t="s">
        <v>100</v>
      </c>
      <c r="F122" s="2" t="s">
        <v>91</v>
      </c>
      <c r="G122" s="2" t="s">
        <v>3880</v>
      </c>
      <c r="H122" s="2" t="s">
        <v>4241</v>
      </c>
      <c r="I122" s="2" t="s">
        <v>2909</v>
      </c>
      <c r="J122" s="2" t="s">
        <v>3882</v>
      </c>
      <c r="K122" s="2" t="s">
        <v>4242</v>
      </c>
    </row>
    <row r="123" s="1" customFormat="1" ht="20" customHeight="1" spans="1:11">
      <c r="A123" s="2" t="s">
        <v>3138</v>
      </c>
      <c r="B123" s="2" t="s">
        <v>4243</v>
      </c>
      <c r="C123" s="2" t="s">
        <v>341</v>
      </c>
      <c r="D123" s="2" t="s">
        <v>3139</v>
      </c>
      <c r="E123" s="2" t="s">
        <v>100</v>
      </c>
      <c r="F123" s="2" t="s">
        <v>91</v>
      </c>
      <c r="G123" s="2" t="s">
        <v>3880</v>
      </c>
      <c r="H123" s="2" t="s">
        <v>3936</v>
      </c>
      <c r="I123" s="2" t="s">
        <v>3139</v>
      </c>
      <c r="J123" s="2" t="s">
        <v>3882</v>
      </c>
      <c r="K123" s="2" t="s">
        <v>4244</v>
      </c>
    </row>
    <row r="124" s="1" customFormat="1" ht="20" customHeight="1" spans="1:11">
      <c r="A124" s="2" t="s">
        <v>3477</v>
      </c>
      <c r="B124" s="2" t="s">
        <v>4245</v>
      </c>
      <c r="C124" s="2" t="s">
        <v>3254</v>
      </c>
      <c r="D124" s="2" t="s">
        <v>3478</v>
      </c>
      <c r="E124" s="2" t="s">
        <v>100</v>
      </c>
      <c r="F124" s="2" t="s">
        <v>91</v>
      </c>
      <c r="G124" s="2" t="s">
        <v>3880</v>
      </c>
      <c r="H124" s="2" t="s">
        <v>4246</v>
      </c>
      <c r="I124" s="2" t="s">
        <v>3478</v>
      </c>
      <c r="J124" s="2" t="s">
        <v>3882</v>
      </c>
      <c r="K124" s="2" t="s">
        <v>4247</v>
      </c>
    </row>
    <row r="125" s="1" customFormat="1" ht="20" customHeight="1" spans="1:11">
      <c r="A125" s="2" t="s">
        <v>2067</v>
      </c>
      <c r="B125" s="2" t="s">
        <v>4248</v>
      </c>
      <c r="C125" s="2" t="s">
        <v>2069</v>
      </c>
      <c r="D125" s="2" t="s">
        <v>2070</v>
      </c>
      <c r="E125" s="2" t="s">
        <v>100</v>
      </c>
      <c r="F125" s="2" t="s">
        <v>91</v>
      </c>
      <c r="G125" s="2" t="s">
        <v>3880</v>
      </c>
      <c r="H125" s="2" t="s">
        <v>4249</v>
      </c>
      <c r="I125" s="2" t="s">
        <v>2070</v>
      </c>
      <c r="J125" s="2" t="s">
        <v>3882</v>
      </c>
      <c r="K125" s="2" t="s">
        <v>4250</v>
      </c>
    </row>
    <row r="126" s="1" customFormat="1" ht="20" customHeight="1" spans="1:11">
      <c r="A126" s="2" t="s">
        <v>3479</v>
      </c>
      <c r="B126" s="2" t="s">
        <v>4251</v>
      </c>
      <c r="C126" s="2" t="s">
        <v>3481</v>
      </c>
      <c r="D126" s="2" t="s">
        <v>3482</v>
      </c>
      <c r="E126" s="2" t="s">
        <v>100</v>
      </c>
      <c r="F126" s="2" t="s">
        <v>91</v>
      </c>
      <c r="G126" s="2" t="s">
        <v>3880</v>
      </c>
      <c r="H126" s="2" t="s">
        <v>4062</v>
      </c>
      <c r="I126" s="2" t="s">
        <v>3482</v>
      </c>
      <c r="J126" s="2" t="s">
        <v>3882</v>
      </c>
      <c r="K126" s="2" t="s">
        <v>4252</v>
      </c>
    </row>
    <row r="127" s="1" customFormat="1" ht="20" customHeight="1" spans="1:11">
      <c r="A127" s="2" t="s">
        <v>233</v>
      </c>
      <c r="B127" s="2" t="s">
        <v>4253</v>
      </c>
      <c r="C127" s="2" t="s">
        <v>4254</v>
      </c>
      <c r="D127" s="2" t="s">
        <v>4255</v>
      </c>
      <c r="E127" s="2" t="s">
        <v>100</v>
      </c>
      <c r="F127" s="2" t="s">
        <v>91</v>
      </c>
      <c r="G127" s="2" t="s">
        <v>3880</v>
      </c>
      <c r="H127" s="2" t="s">
        <v>4256</v>
      </c>
      <c r="I127" s="2" t="s">
        <v>4257</v>
      </c>
      <c r="J127" s="2" t="s">
        <v>3882</v>
      </c>
      <c r="K127" s="2" t="s">
        <v>4258</v>
      </c>
    </row>
    <row r="128" s="1" customFormat="1" ht="20" customHeight="1" spans="1:11">
      <c r="A128" s="2" t="s">
        <v>693</v>
      </c>
      <c r="B128" s="2" t="s">
        <v>4259</v>
      </c>
      <c r="C128" s="2" t="s">
        <v>4260</v>
      </c>
      <c r="D128" s="2" t="s">
        <v>696</v>
      </c>
      <c r="E128" s="2" t="s">
        <v>100</v>
      </c>
      <c r="F128" s="2" t="s">
        <v>91</v>
      </c>
      <c r="G128" s="2" t="s">
        <v>3880</v>
      </c>
      <c r="H128" s="2" t="s">
        <v>4261</v>
      </c>
      <c r="I128" s="2" t="s">
        <v>696</v>
      </c>
      <c r="J128" s="2" t="s">
        <v>3882</v>
      </c>
      <c r="K128" s="2" t="s">
        <v>4262</v>
      </c>
    </row>
    <row r="129" s="1" customFormat="1" ht="20" customHeight="1" spans="1:11">
      <c r="A129" s="2" t="s">
        <v>3145</v>
      </c>
      <c r="B129" s="2" t="s">
        <v>4263</v>
      </c>
      <c r="C129" s="2" t="s">
        <v>3147</v>
      </c>
      <c r="D129" s="2" t="s">
        <v>3148</v>
      </c>
      <c r="E129" s="2" t="s">
        <v>100</v>
      </c>
      <c r="F129" s="2" t="s">
        <v>91</v>
      </c>
      <c r="G129" s="2" t="s">
        <v>3880</v>
      </c>
      <c r="H129" s="2" t="s">
        <v>4264</v>
      </c>
      <c r="I129" s="2" t="s">
        <v>3148</v>
      </c>
      <c r="J129" s="2" t="s">
        <v>3882</v>
      </c>
      <c r="K129" s="2" t="s">
        <v>4265</v>
      </c>
    </row>
    <row r="130" s="1" customFormat="1" ht="20" customHeight="1" spans="1:11">
      <c r="A130" s="2" t="s">
        <v>1052</v>
      </c>
      <c r="B130" s="2" t="s">
        <v>4266</v>
      </c>
      <c r="C130" s="2" t="s">
        <v>1007</v>
      </c>
      <c r="D130" s="2" t="s">
        <v>1053</v>
      </c>
      <c r="E130" s="2" t="s">
        <v>100</v>
      </c>
      <c r="F130" s="2" t="s">
        <v>91</v>
      </c>
      <c r="G130" s="2" t="s">
        <v>3880</v>
      </c>
      <c r="H130" s="2" t="s">
        <v>4267</v>
      </c>
      <c r="I130" s="2" t="s">
        <v>1053</v>
      </c>
      <c r="J130" s="2" t="s">
        <v>3882</v>
      </c>
      <c r="K130" s="2" t="s">
        <v>4268</v>
      </c>
    </row>
    <row r="131" s="1" customFormat="1" ht="20" customHeight="1" spans="1:11">
      <c r="A131" s="2" t="s">
        <v>2841</v>
      </c>
      <c r="B131" s="2" t="s">
        <v>4269</v>
      </c>
      <c r="C131" s="2" t="s">
        <v>2843</v>
      </c>
      <c r="D131" s="2" t="s">
        <v>2844</v>
      </c>
      <c r="E131" s="2" t="s">
        <v>100</v>
      </c>
      <c r="F131" s="2" t="s">
        <v>91</v>
      </c>
      <c r="G131" s="2" t="s">
        <v>3880</v>
      </c>
      <c r="H131" s="2" t="s">
        <v>4168</v>
      </c>
      <c r="I131" s="2" t="s">
        <v>2844</v>
      </c>
      <c r="J131" s="2" t="s">
        <v>3882</v>
      </c>
      <c r="K131" s="2" t="s">
        <v>4270</v>
      </c>
    </row>
    <row r="132" s="1" customFormat="1" ht="20" customHeight="1" spans="1:11">
      <c r="A132" s="2" t="s">
        <v>2300</v>
      </c>
      <c r="B132" s="2" t="s">
        <v>4271</v>
      </c>
      <c r="C132" s="2" t="s">
        <v>4272</v>
      </c>
      <c r="D132" s="2" t="s">
        <v>2303</v>
      </c>
      <c r="E132" s="2" t="s">
        <v>100</v>
      </c>
      <c r="F132" s="2" t="s">
        <v>91</v>
      </c>
      <c r="G132" s="2" t="s">
        <v>3880</v>
      </c>
      <c r="H132" s="2" t="s">
        <v>3915</v>
      </c>
      <c r="I132" s="2" t="s">
        <v>2303</v>
      </c>
      <c r="J132" s="2" t="s">
        <v>3882</v>
      </c>
      <c r="K132" s="2" t="s">
        <v>4273</v>
      </c>
    </row>
    <row r="133" s="1" customFormat="1" ht="20" customHeight="1" spans="1:11">
      <c r="A133" s="2" t="s">
        <v>1783</v>
      </c>
      <c r="B133" s="2" t="s">
        <v>4274</v>
      </c>
      <c r="C133" s="2" t="s">
        <v>4275</v>
      </c>
      <c r="D133" s="2" t="s">
        <v>1786</v>
      </c>
      <c r="E133" s="2" t="s">
        <v>100</v>
      </c>
      <c r="F133" s="2" t="s">
        <v>91</v>
      </c>
      <c r="G133" s="2" t="s">
        <v>3880</v>
      </c>
      <c r="H133" s="2" t="s">
        <v>4172</v>
      </c>
      <c r="I133" s="2" t="s">
        <v>1786</v>
      </c>
      <c r="J133" s="2" t="s">
        <v>3882</v>
      </c>
      <c r="K133" s="2" t="s">
        <v>4276</v>
      </c>
    </row>
    <row r="134" s="1" customFormat="1" ht="20" customHeight="1" spans="1:11">
      <c r="A134" s="2" t="s">
        <v>1994</v>
      </c>
      <c r="B134" s="2" t="s">
        <v>4277</v>
      </c>
      <c r="C134" s="2" t="s">
        <v>4278</v>
      </c>
      <c r="D134" s="2" t="s">
        <v>1997</v>
      </c>
      <c r="E134" s="2" t="s">
        <v>100</v>
      </c>
      <c r="F134" s="2" t="s">
        <v>91</v>
      </c>
      <c r="G134" s="2" t="s">
        <v>3880</v>
      </c>
      <c r="H134" s="2" t="s">
        <v>3944</v>
      </c>
      <c r="I134" s="2" t="s">
        <v>1997</v>
      </c>
      <c r="J134" s="2" t="s">
        <v>3882</v>
      </c>
      <c r="K134" s="2" t="s">
        <v>4279</v>
      </c>
    </row>
    <row r="135" s="1" customFormat="1" ht="20" customHeight="1" spans="1:11">
      <c r="A135" s="2" t="s">
        <v>2526</v>
      </c>
      <c r="B135" s="2" t="s">
        <v>4280</v>
      </c>
      <c r="C135" s="2" t="s">
        <v>2528</v>
      </c>
      <c r="D135" s="2" t="s">
        <v>2529</v>
      </c>
      <c r="E135" s="2" t="s">
        <v>100</v>
      </c>
      <c r="F135" s="2" t="s">
        <v>91</v>
      </c>
      <c r="G135" s="2" t="s">
        <v>3880</v>
      </c>
      <c r="H135" s="2" t="s">
        <v>3918</v>
      </c>
      <c r="I135" s="2" t="s">
        <v>2529</v>
      </c>
      <c r="J135" s="2" t="s">
        <v>3882</v>
      </c>
      <c r="K135" s="2" t="s">
        <v>4279</v>
      </c>
    </row>
    <row r="136" s="1" customFormat="1" ht="20" customHeight="1" spans="1:11">
      <c r="A136" s="2" t="s">
        <v>1396</v>
      </c>
      <c r="B136" s="2" t="s">
        <v>4281</v>
      </c>
      <c r="C136" s="2" t="s">
        <v>1398</v>
      </c>
      <c r="D136" s="2" t="s">
        <v>1399</v>
      </c>
      <c r="E136" s="2" t="s">
        <v>100</v>
      </c>
      <c r="F136" s="2" t="s">
        <v>91</v>
      </c>
      <c r="G136" s="2" t="s">
        <v>3880</v>
      </c>
      <c r="H136" s="2" t="s">
        <v>4282</v>
      </c>
      <c r="I136" s="2" t="s">
        <v>1399</v>
      </c>
      <c r="J136" s="2" t="s">
        <v>3882</v>
      </c>
      <c r="K136" s="2" t="s">
        <v>4283</v>
      </c>
    </row>
    <row r="137" s="1" customFormat="1" ht="20" customHeight="1" spans="1:11">
      <c r="A137" s="2" t="s">
        <v>2365</v>
      </c>
      <c r="B137" s="2" t="s">
        <v>4284</v>
      </c>
      <c r="C137" s="2" t="s">
        <v>2367</v>
      </c>
      <c r="D137" s="2" t="s">
        <v>2368</v>
      </c>
      <c r="E137" s="2" t="s">
        <v>100</v>
      </c>
      <c r="F137" s="2" t="s">
        <v>91</v>
      </c>
      <c r="G137" s="2" t="s">
        <v>3880</v>
      </c>
      <c r="H137" s="2" t="s">
        <v>4285</v>
      </c>
      <c r="I137" s="2" t="s">
        <v>2368</v>
      </c>
      <c r="J137" s="2" t="s">
        <v>3882</v>
      </c>
      <c r="K137" s="2" t="s">
        <v>4286</v>
      </c>
    </row>
    <row r="138" s="1" customFormat="1" ht="20" customHeight="1" spans="1:11">
      <c r="A138" s="2" t="s">
        <v>2927</v>
      </c>
      <c r="B138" s="2" t="s">
        <v>4287</v>
      </c>
      <c r="C138" s="2" t="s">
        <v>2893</v>
      </c>
      <c r="D138" s="2" t="s">
        <v>2928</v>
      </c>
      <c r="E138" s="2" t="s">
        <v>100</v>
      </c>
      <c r="F138" s="2" t="s">
        <v>91</v>
      </c>
      <c r="G138" s="2" t="s">
        <v>3880</v>
      </c>
      <c r="H138" s="2" t="s">
        <v>4022</v>
      </c>
      <c r="I138" s="2" t="s">
        <v>2928</v>
      </c>
      <c r="J138" s="2" t="s">
        <v>3882</v>
      </c>
      <c r="K138" s="2" t="s">
        <v>4288</v>
      </c>
    </row>
    <row r="139" s="1" customFormat="1" ht="20" customHeight="1" spans="1:11">
      <c r="A139" s="2" t="s">
        <v>2946</v>
      </c>
      <c r="B139" s="2" t="s">
        <v>4289</v>
      </c>
      <c r="C139" s="2" t="s">
        <v>4290</v>
      </c>
      <c r="D139" s="2" t="s">
        <v>2949</v>
      </c>
      <c r="E139" s="2" t="s">
        <v>100</v>
      </c>
      <c r="F139" s="2" t="s">
        <v>91</v>
      </c>
      <c r="G139" s="2" t="s">
        <v>3880</v>
      </c>
      <c r="H139" s="2" t="s">
        <v>3881</v>
      </c>
      <c r="I139" s="2" t="s">
        <v>2949</v>
      </c>
      <c r="J139" s="2" t="s">
        <v>3882</v>
      </c>
      <c r="K139" s="2" t="s">
        <v>4291</v>
      </c>
    </row>
    <row r="140" s="1" customFormat="1" ht="20" customHeight="1" spans="1:11">
      <c r="A140" s="2" t="s">
        <v>2891</v>
      </c>
      <c r="B140" s="2" t="s">
        <v>4292</v>
      </c>
      <c r="C140" s="2" t="s">
        <v>2893</v>
      </c>
      <c r="D140" s="2" t="s">
        <v>2894</v>
      </c>
      <c r="E140" s="2" t="s">
        <v>100</v>
      </c>
      <c r="F140" s="2" t="s">
        <v>91</v>
      </c>
      <c r="G140" s="2" t="s">
        <v>3880</v>
      </c>
      <c r="H140" s="2" t="s">
        <v>4022</v>
      </c>
      <c r="I140" s="2" t="s">
        <v>2894</v>
      </c>
      <c r="J140" s="2" t="s">
        <v>3882</v>
      </c>
      <c r="K140" s="2" t="s">
        <v>4293</v>
      </c>
    </row>
    <row r="141" s="1" customFormat="1" ht="20" customHeight="1" spans="1:11">
      <c r="A141" s="2" t="s">
        <v>2309</v>
      </c>
      <c r="B141" s="2" t="s">
        <v>4294</v>
      </c>
      <c r="C141" s="2" t="s">
        <v>4295</v>
      </c>
      <c r="D141" s="2" t="s">
        <v>2312</v>
      </c>
      <c r="E141" s="2" t="s">
        <v>100</v>
      </c>
      <c r="F141" s="2" t="s">
        <v>91</v>
      </c>
      <c r="G141" s="2" t="s">
        <v>3880</v>
      </c>
      <c r="H141" s="2" t="s">
        <v>4296</v>
      </c>
      <c r="I141" s="2" t="s">
        <v>2312</v>
      </c>
      <c r="J141" s="2" t="s">
        <v>3882</v>
      </c>
      <c r="K141" s="2" t="s">
        <v>4297</v>
      </c>
    </row>
    <row r="142" s="1" customFormat="1" ht="20" customHeight="1" spans="1:11">
      <c r="A142" s="2" t="s">
        <v>1975</v>
      </c>
      <c r="B142" s="2" t="s">
        <v>4298</v>
      </c>
      <c r="C142" s="2" t="s">
        <v>1977</v>
      </c>
      <c r="D142" s="2" t="s">
        <v>1978</v>
      </c>
      <c r="E142" s="2" t="s">
        <v>100</v>
      </c>
      <c r="F142" s="2" t="s">
        <v>91</v>
      </c>
      <c r="G142" s="2" t="s">
        <v>3880</v>
      </c>
      <c r="H142" s="2" t="s">
        <v>4299</v>
      </c>
      <c r="I142" s="2" t="s">
        <v>1978</v>
      </c>
      <c r="J142" s="2" t="s">
        <v>3882</v>
      </c>
      <c r="K142" s="2" t="s">
        <v>4300</v>
      </c>
    </row>
    <row r="143" s="1" customFormat="1" ht="20" customHeight="1" spans="1:11">
      <c r="A143" s="2" t="s">
        <v>686</v>
      </c>
      <c r="B143" s="2" t="s">
        <v>4301</v>
      </c>
      <c r="C143" s="2" t="s">
        <v>688</v>
      </c>
      <c r="D143" s="2" t="s">
        <v>689</v>
      </c>
      <c r="E143" s="2" t="s">
        <v>100</v>
      </c>
      <c r="F143" s="2" t="s">
        <v>91</v>
      </c>
      <c r="G143" s="2" t="s">
        <v>3880</v>
      </c>
      <c r="H143" s="2" t="s">
        <v>4009</v>
      </c>
      <c r="I143" s="2" t="s">
        <v>689</v>
      </c>
      <c r="J143" s="2" t="s">
        <v>3882</v>
      </c>
      <c r="K143" s="2" t="s">
        <v>4302</v>
      </c>
    </row>
    <row r="144" s="1" customFormat="1" ht="20" customHeight="1" spans="1:11">
      <c r="A144" s="2" t="s">
        <v>2015</v>
      </c>
      <c r="B144" s="2" t="s">
        <v>4303</v>
      </c>
      <c r="C144" s="2" t="s">
        <v>2017</v>
      </c>
      <c r="D144" s="2" t="s">
        <v>2018</v>
      </c>
      <c r="E144" s="2" t="s">
        <v>100</v>
      </c>
      <c r="F144" s="2" t="s">
        <v>91</v>
      </c>
      <c r="G144" s="2" t="s">
        <v>3880</v>
      </c>
      <c r="H144" s="2" t="s">
        <v>4047</v>
      </c>
      <c r="I144" s="2" t="s">
        <v>2018</v>
      </c>
      <c r="J144" s="2" t="s">
        <v>3882</v>
      </c>
      <c r="K144" s="2" t="s">
        <v>4304</v>
      </c>
    </row>
    <row r="145" s="1" customFormat="1" ht="20" customHeight="1" spans="1:11">
      <c r="A145" s="2" t="s">
        <v>3677</v>
      </c>
      <c r="B145" s="2" t="s">
        <v>4305</v>
      </c>
      <c r="C145" s="2" t="s">
        <v>3679</v>
      </c>
      <c r="D145" s="2" t="s">
        <v>3680</v>
      </c>
      <c r="E145" s="2" t="s">
        <v>100</v>
      </c>
      <c r="F145" s="2" t="s">
        <v>91</v>
      </c>
      <c r="G145" s="2" t="s">
        <v>3880</v>
      </c>
      <c r="H145" s="2" t="s">
        <v>4091</v>
      </c>
      <c r="I145" s="2" t="s">
        <v>3680</v>
      </c>
      <c r="J145" s="2" t="s">
        <v>3882</v>
      </c>
      <c r="K145" s="2" t="s">
        <v>4306</v>
      </c>
    </row>
    <row r="146" s="1" customFormat="1" ht="20" customHeight="1" spans="1:11">
      <c r="A146" s="2" t="s">
        <v>2923</v>
      </c>
      <c r="B146" s="2" t="s">
        <v>4307</v>
      </c>
      <c r="C146" s="2" t="s">
        <v>1250</v>
      </c>
      <c r="D146" s="2" t="s">
        <v>2924</v>
      </c>
      <c r="E146" s="2" t="s">
        <v>100</v>
      </c>
      <c r="F146" s="2" t="s">
        <v>91</v>
      </c>
      <c r="G146" s="2" t="s">
        <v>3880</v>
      </c>
      <c r="H146" s="2" t="s">
        <v>4308</v>
      </c>
      <c r="I146" s="2" t="s">
        <v>2924</v>
      </c>
      <c r="J146" s="2" t="s">
        <v>3882</v>
      </c>
      <c r="K146" s="2" t="s">
        <v>4309</v>
      </c>
    </row>
    <row r="147" s="1" customFormat="1" ht="20" customHeight="1" spans="1:11">
      <c r="A147" s="2" t="s">
        <v>3670</v>
      </c>
      <c r="B147" s="2" t="s">
        <v>4310</v>
      </c>
      <c r="C147" s="2" t="s">
        <v>3200</v>
      </c>
      <c r="D147" s="2" t="s">
        <v>3671</v>
      </c>
      <c r="E147" s="2" t="s">
        <v>100</v>
      </c>
      <c r="F147" s="2" t="s">
        <v>91</v>
      </c>
      <c r="G147" s="2" t="s">
        <v>3880</v>
      </c>
      <c r="H147" s="2" t="s">
        <v>4219</v>
      </c>
      <c r="I147" s="2" t="s">
        <v>3671</v>
      </c>
      <c r="J147" s="2" t="s">
        <v>3882</v>
      </c>
      <c r="K147" s="2" t="s">
        <v>4311</v>
      </c>
    </row>
    <row r="148" s="1" customFormat="1" ht="20" customHeight="1" spans="1:11">
      <c r="A148" s="2" t="s">
        <v>1078</v>
      </c>
      <c r="B148" s="2" t="s">
        <v>4312</v>
      </c>
      <c r="C148" s="2" t="s">
        <v>4313</v>
      </c>
      <c r="D148" s="2" t="s">
        <v>1081</v>
      </c>
      <c r="E148" s="2" t="s">
        <v>100</v>
      </c>
      <c r="F148" s="2" t="s">
        <v>91</v>
      </c>
      <c r="G148" s="2" t="s">
        <v>3880</v>
      </c>
      <c r="H148" s="2" t="s">
        <v>4056</v>
      </c>
      <c r="I148" s="2" t="s">
        <v>1081</v>
      </c>
      <c r="J148" s="2" t="s">
        <v>3882</v>
      </c>
      <c r="K148" s="2" t="s">
        <v>4314</v>
      </c>
    </row>
    <row r="149" s="1" customFormat="1" ht="20" customHeight="1" spans="1:11">
      <c r="A149" s="2" t="s">
        <v>3140</v>
      </c>
      <c r="B149" s="2" t="s">
        <v>4315</v>
      </c>
      <c r="C149" s="2" t="s">
        <v>3142</v>
      </c>
      <c r="D149" s="2" t="s">
        <v>3143</v>
      </c>
      <c r="E149" s="2" t="s">
        <v>100</v>
      </c>
      <c r="F149" s="2" t="s">
        <v>91</v>
      </c>
      <c r="G149" s="2" t="s">
        <v>3880</v>
      </c>
      <c r="H149" s="2" t="s">
        <v>3881</v>
      </c>
      <c r="I149" s="2" t="s">
        <v>3143</v>
      </c>
      <c r="J149" s="2" t="s">
        <v>3882</v>
      </c>
      <c r="K149" s="2" t="s">
        <v>4316</v>
      </c>
    </row>
    <row r="150" s="1" customFormat="1" ht="20" customHeight="1" spans="1:11">
      <c r="A150" s="2" t="s">
        <v>1046</v>
      </c>
      <c r="B150" s="2" t="s">
        <v>4317</v>
      </c>
      <c r="C150" s="2" t="s">
        <v>1048</v>
      </c>
      <c r="D150" s="2" t="s">
        <v>1049</v>
      </c>
      <c r="E150" s="2" t="s">
        <v>100</v>
      </c>
      <c r="F150" s="2" t="s">
        <v>91</v>
      </c>
      <c r="G150" s="2" t="s">
        <v>3880</v>
      </c>
      <c r="H150" s="2" t="s">
        <v>4318</v>
      </c>
      <c r="I150" s="2" t="s">
        <v>1049</v>
      </c>
      <c r="J150" s="2" t="s">
        <v>3882</v>
      </c>
      <c r="K150" s="2" t="s">
        <v>4319</v>
      </c>
    </row>
    <row r="151" s="1" customFormat="1" ht="20" customHeight="1" spans="1:11">
      <c r="A151" s="2" t="s">
        <v>801</v>
      </c>
      <c r="B151" s="2" t="s">
        <v>4320</v>
      </c>
      <c r="C151" s="2" t="s">
        <v>803</v>
      </c>
      <c r="D151" s="2" t="s">
        <v>804</v>
      </c>
      <c r="E151" s="2" t="s">
        <v>100</v>
      </c>
      <c r="F151" s="2" t="s">
        <v>91</v>
      </c>
      <c r="G151" s="2" t="s">
        <v>3880</v>
      </c>
      <c r="H151" s="2" t="s">
        <v>3912</v>
      </c>
      <c r="I151" s="2" t="s">
        <v>804</v>
      </c>
      <c r="J151" s="2" t="s">
        <v>3882</v>
      </c>
      <c r="K151" s="2" t="s">
        <v>4321</v>
      </c>
    </row>
    <row r="152" s="1" customFormat="1" ht="20" customHeight="1" spans="1:11">
      <c r="A152" s="2" t="s">
        <v>2980</v>
      </c>
      <c r="B152" s="2" t="s">
        <v>4322</v>
      </c>
      <c r="C152" s="2" t="s">
        <v>4323</v>
      </c>
      <c r="D152" s="2" t="s">
        <v>2983</v>
      </c>
      <c r="E152" s="2" t="s">
        <v>100</v>
      </c>
      <c r="F152" s="2" t="s">
        <v>91</v>
      </c>
      <c r="G152" s="2" t="s">
        <v>3880</v>
      </c>
      <c r="H152" s="2" t="s">
        <v>4022</v>
      </c>
      <c r="I152" s="2" t="s">
        <v>2983</v>
      </c>
      <c r="J152" s="2" t="s">
        <v>3882</v>
      </c>
      <c r="K152" s="2" t="s">
        <v>4324</v>
      </c>
    </row>
    <row r="153" s="1" customFormat="1" ht="20" customHeight="1" spans="1:11">
      <c r="A153" s="2" t="s">
        <v>2910</v>
      </c>
      <c r="B153" s="2" t="s">
        <v>4325</v>
      </c>
      <c r="C153" s="2" t="s">
        <v>2912</v>
      </c>
      <c r="D153" s="2" t="s">
        <v>2913</v>
      </c>
      <c r="E153" s="2" t="s">
        <v>100</v>
      </c>
      <c r="F153" s="2" t="s">
        <v>91</v>
      </c>
      <c r="G153" s="2" t="s">
        <v>3880</v>
      </c>
      <c r="H153" s="2" t="s">
        <v>4214</v>
      </c>
      <c r="I153" s="2" t="s">
        <v>2913</v>
      </c>
      <c r="J153" s="2" t="s">
        <v>3882</v>
      </c>
      <c r="K153" s="2" t="s">
        <v>4326</v>
      </c>
    </row>
    <row r="154" s="1" customFormat="1" ht="20" customHeight="1" spans="1:11">
      <c r="A154" s="2" t="s">
        <v>1688</v>
      </c>
      <c r="B154" s="2" t="s">
        <v>4327</v>
      </c>
      <c r="C154" s="2" t="s">
        <v>1690</v>
      </c>
      <c r="D154" s="2" t="s">
        <v>1691</v>
      </c>
      <c r="E154" s="2" t="s">
        <v>100</v>
      </c>
      <c r="F154" s="2" t="s">
        <v>91</v>
      </c>
      <c r="G154" s="2" t="s">
        <v>3880</v>
      </c>
      <c r="H154" s="2" t="s">
        <v>4328</v>
      </c>
      <c r="I154" s="2" t="s">
        <v>1691</v>
      </c>
      <c r="J154" s="2" t="s">
        <v>3882</v>
      </c>
      <c r="K154" s="2" t="s">
        <v>4329</v>
      </c>
    </row>
    <row r="155" s="1" customFormat="1" ht="20" customHeight="1" spans="1:11">
      <c r="A155" s="2" t="s">
        <v>3472</v>
      </c>
      <c r="B155" s="2" t="s">
        <v>4330</v>
      </c>
      <c r="C155" s="2" t="s">
        <v>3474</v>
      </c>
      <c r="D155" s="2" t="s">
        <v>3475</v>
      </c>
      <c r="E155" s="2" t="s">
        <v>100</v>
      </c>
      <c r="F155" s="2" t="s">
        <v>91</v>
      </c>
      <c r="G155" s="2" t="s">
        <v>3880</v>
      </c>
      <c r="H155" s="2" t="s">
        <v>4308</v>
      </c>
      <c r="I155" s="2" t="s">
        <v>3475</v>
      </c>
      <c r="J155" s="2" t="s">
        <v>3882</v>
      </c>
      <c r="K155" s="2" t="s">
        <v>4331</v>
      </c>
    </row>
    <row r="156" s="1" customFormat="1" ht="20" customHeight="1" spans="1:11">
      <c r="A156" s="2" t="s">
        <v>1966</v>
      </c>
      <c r="B156" s="2" t="s">
        <v>4332</v>
      </c>
      <c r="C156" s="2" t="s">
        <v>4333</v>
      </c>
      <c r="D156" s="2" t="s">
        <v>1969</v>
      </c>
      <c r="E156" s="2" t="s">
        <v>100</v>
      </c>
      <c r="F156" s="2" t="s">
        <v>91</v>
      </c>
      <c r="G156" s="2" t="s">
        <v>3880</v>
      </c>
      <c r="H156" s="2" t="s">
        <v>4334</v>
      </c>
      <c r="I156" s="2" t="s">
        <v>1969</v>
      </c>
      <c r="J156" s="2" t="s">
        <v>3882</v>
      </c>
      <c r="K156" s="2" t="s">
        <v>4335</v>
      </c>
    </row>
    <row r="157" s="1" customFormat="1" ht="20" customHeight="1" spans="1:11">
      <c r="A157" s="2" t="s">
        <v>4336</v>
      </c>
      <c r="B157" s="2" t="s">
        <v>4337</v>
      </c>
      <c r="C157" s="2" t="s">
        <v>4338</v>
      </c>
      <c r="D157" s="2" t="s">
        <v>4339</v>
      </c>
      <c r="E157" s="2" t="s">
        <v>100</v>
      </c>
      <c r="F157" s="2" t="s">
        <v>91</v>
      </c>
      <c r="G157" s="2" t="s">
        <v>3880</v>
      </c>
      <c r="H157" s="2" t="s">
        <v>4340</v>
      </c>
      <c r="I157" s="2" t="s">
        <v>4339</v>
      </c>
      <c r="J157" s="2" t="s">
        <v>3882</v>
      </c>
      <c r="K157" s="2" t="s">
        <v>4341</v>
      </c>
    </row>
    <row r="158" s="1" customFormat="1" ht="20" customHeight="1" spans="1:11">
      <c r="A158" s="2" t="s">
        <v>2530</v>
      </c>
      <c r="B158" s="2" t="s">
        <v>4342</v>
      </c>
      <c r="C158" s="2" t="s">
        <v>2532</v>
      </c>
      <c r="D158" s="2" t="s">
        <v>2533</v>
      </c>
      <c r="E158" s="2" t="s">
        <v>100</v>
      </c>
      <c r="F158" s="2" t="s">
        <v>91</v>
      </c>
      <c r="G158" s="2" t="s">
        <v>3880</v>
      </c>
      <c r="H158" s="2" t="s">
        <v>4168</v>
      </c>
      <c r="I158" s="2" t="s">
        <v>2533</v>
      </c>
      <c r="J158" s="2" t="s">
        <v>3882</v>
      </c>
      <c r="K158" s="2" t="s">
        <v>4341</v>
      </c>
    </row>
    <row r="159" s="1" customFormat="1" ht="20" customHeight="1" spans="1:11">
      <c r="A159" s="2" t="s">
        <v>3136</v>
      </c>
      <c r="B159" s="2" t="s">
        <v>4343</v>
      </c>
      <c r="C159" s="2" t="s">
        <v>1681</v>
      </c>
      <c r="D159" s="2" t="s">
        <v>3137</v>
      </c>
      <c r="E159" s="2" t="s">
        <v>100</v>
      </c>
      <c r="F159" s="2" t="s">
        <v>91</v>
      </c>
      <c r="G159" s="2" t="s">
        <v>3880</v>
      </c>
      <c r="H159" s="2" t="s">
        <v>4344</v>
      </c>
      <c r="I159" s="2" t="s">
        <v>3137</v>
      </c>
      <c r="J159" s="2" t="s">
        <v>3882</v>
      </c>
      <c r="K159" s="2" t="s">
        <v>4345</v>
      </c>
    </row>
    <row r="160" s="1" customFormat="1" ht="20" customHeight="1" spans="1:11">
      <c r="A160" s="2" t="s">
        <v>2660</v>
      </c>
      <c r="B160" s="2" t="s">
        <v>4346</v>
      </c>
      <c r="C160" s="2" t="s">
        <v>4347</v>
      </c>
      <c r="D160" s="2" t="s">
        <v>2663</v>
      </c>
      <c r="E160" s="2" t="s">
        <v>100</v>
      </c>
      <c r="F160" s="2" t="s">
        <v>91</v>
      </c>
      <c r="G160" s="2" t="s">
        <v>3880</v>
      </c>
      <c r="H160" s="2" t="s">
        <v>4137</v>
      </c>
      <c r="I160" s="2" t="s">
        <v>2663</v>
      </c>
      <c r="J160" s="2" t="s">
        <v>3882</v>
      </c>
      <c r="K160" s="2" t="s">
        <v>4348</v>
      </c>
    </row>
    <row r="161" s="1" customFormat="1" ht="20" customHeight="1" spans="1:11">
      <c r="A161" s="2" t="s">
        <v>3449</v>
      </c>
      <c r="B161" s="2" t="s">
        <v>4349</v>
      </c>
      <c r="C161" s="2" t="s">
        <v>3451</v>
      </c>
      <c r="D161" s="2" t="s">
        <v>3452</v>
      </c>
      <c r="E161" s="2" t="s">
        <v>100</v>
      </c>
      <c r="F161" s="2" t="s">
        <v>91</v>
      </c>
      <c r="G161" s="2" t="s">
        <v>3880</v>
      </c>
      <c r="H161" s="2" t="s">
        <v>4282</v>
      </c>
      <c r="I161" s="2" t="s">
        <v>3452</v>
      </c>
      <c r="J161" s="2" t="s">
        <v>3882</v>
      </c>
      <c r="K161" s="2" t="s">
        <v>4350</v>
      </c>
    </row>
    <row r="162" s="1" customFormat="1" ht="20" customHeight="1" spans="1:11">
      <c r="A162" s="2" t="s">
        <v>2896</v>
      </c>
      <c r="B162" s="2" t="s">
        <v>4351</v>
      </c>
      <c r="C162" s="2" t="s">
        <v>2898</v>
      </c>
      <c r="D162" s="2" t="s">
        <v>2899</v>
      </c>
      <c r="E162" s="2" t="s">
        <v>100</v>
      </c>
      <c r="F162" s="2" t="s">
        <v>91</v>
      </c>
      <c r="G162" s="2" t="s">
        <v>3880</v>
      </c>
      <c r="H162" s="2" t="s">
        <v>3959</v>
      </c>
      <c r="I162" s="2" t="s">
        <v>2899</v>
      </c>
      <c r="J162" s="2" t="s">
        <v>3882</v>
      </c>
      <c r="K162" s="2" t="s">
        <v>4352</v>
      </c>
    </row>
    <row r="163" s="1" customFormat="1" ht="20" customHeight="1" spans="1:11">
      <c r="A163" s="2" t="s">
        <v>1545</v>
      </c>
      <c r="B163" s="2" t="s">
        <v>4353</v>
      </c>
      <c r="C163" s="2" t="s">
        <v>1547</v>
      </c>
      <c r="D163" s="2" t="s">
        <v>1548</v>
      </c>
      <c r="E163" s="2" t="s">
        <v>100</v>
      </c>
      <c r="F163" s="2" t="s">
        <v>91</v>
      </c>
      <c r="G163" s="2" t="s">
        <v>3880</v>
      </c>
      <c r="H163" s="2" t="s">
        <v>4001</v>
      </c>
      <c r="I163" s="2" t="s">
        <v>1548</v>
      </c>
      <c r="J163" s="2" t="s">
        <v>3882</v>
      </c>
      <c r="K163" s="2" t="s">
        <v>4354</v>
      </c>
    </row>
    <row r="164" s="1" customFormat="1" ht="20" customHeight="1" spans="1:11">
      <c r="A164" s="2" t="s">
        <v>3694</v>
      </c>
      <c r="B164" s="2" t="s">
        <v>4355</v>
      </c>
      <c r="C164" s="2" t="s">
        <v>3156</v>
      </c>
      <c r="D164" s="2" t="s">
        <v>3695</v>
      </c>
      <c r="E164" s="2" t="s">
        <v>100</v>
      </c>
      <c r="F164" s="2" t="s">
        <v>91</v>
      </c>
      <c r="G164" s="2" t="s">
        <v>3880</v>
      </c>
      <c r="H164" s="2" t="s">
        <v>4356</v>
      </c>
      <c r="I164" s="2" t="s">
        <v>3695</v>
      </c>
      <c r="J164" s="2" t="s">
        <v>3882</v>
      </c>
      <c r="K164" s="2" t="s">
        <v>4357</v>
      </c>
    </row>
    <row r="165" s="1" customFormat="1" ht="20" customHeight="1" spans="1:11">
      <c r="A165" s="2" t="s">
        <v>662</v>
      </c>
      <c r="B165" s="2" t="s">
        <v>4358</v>
      </c>
      <c r="C165" s="2" t="s">
        <v>664</v>
      </c>
      <c r="D165" s="2" t="s">
        <v>665</v>
      </c>
      <c r="E165" s="2" t="s">
        <v>100</v>
      </c>
      <c r="F165" s="2" t="s">
        <v>91</v>
      </c>
      <c r="G165" s="2" t="s">
        <v>3880</v>
      </c>
      <c r="H165" s="2" t="s">
        <v>4359</v>
      </c>
      <c r="I165" s="2" t="s">
        <v>665</v>
      </c>
      <c r="J165" s="2" t="s">
        <v>3882</v>
      </c>
      <c r="K165" s="2" t="s">
        <v>4360</v>
      </c>
    </row>
    <row r="166" s="1" customFormat="1" ht="20" customHeight="1" spans="1:11">
      <c r="A166" s="2" t="s">
        <v>3457</v>
      </c>
      <c r="B166" s="2" t="s">
        <v>4361</v>
      </c>
      <c r="C166" s="2" t="s">
        <v>4362</v>
      </c>
      <c r="D166" s="2" t="s">
        <v>3460</v>
      </c>
      <c r="E166" s="2" t="s">
        <v>100</v>
      </c>
      <c r="F166" s="2" t="s">
        <v>91</v>
      </c>
      <c r="G166" s="2" t="s">
        <v>3880</v>
      </c>
      <c r="H166" s="2" t="s">
        <v>4214</v>
      </c>
      <c r="I166" s="2" t="s">
        <v>3460</v>
      </c>
      <c r="J166" s="2" t="s">
        <v>3882</v>
      </c>
      <c r="K166" s="2" t="s">
        <v>4363</v>
      </c>
    </row>
    <row r="167" s="1" customFormat="1" ht="20" customHeight="1" spans="1:11">
      <c r="A167" s="2" t="s">
        <v>1383</v>
      </c>
      <c r="B167" s="2" t="s">
        <v>4364</v>
      </c>
      <c r="C167" s="2" t="s">
        <v>1385</v>
      </c>
      <c r="D167" s="2" t="s">
        <v>1386</v>
      </c>
      <c r="E167" s="2" t="s">
        <v>100</v>
      </c>
      <c r="F167" s="2" t="s">
        <v>91</v>
      </c>
      <c r="G167" s="2" t="s">
        <v>3880</v>
      </c>
      <c r="H167" s="2" t="s">
        <v>3944</v>
      </c>
      <c r="I167" s="2" t="s">
        <v>1386</v>
      </c>
      <c r="J167" s="2" t="s">
        <v>3882</v>
      </c>
      <c r="K167" s="2" t="s">
        <v>4365</v>
      </c>
    </row>
    <row r="168" s="1" customFormat="1" ht="20" customHeight="1" spans="1:11">
      <c r="A168" s="2" t="s">
        <v>2339</v>
      </c>
      <c r="B168" s="2" t="s">
        <v>4366</v>
      </c>
      <c r="C168" s="2" t="s">
        <v>1672</v>
      </c>
      <c r="D168" s="2" t="s">
        <v>2340</v>
      </c>
      <c r="E168" s="2" t="s">
        <v>100</v>
      </c>
      <c r="F168" s="2" t="s">
        <v>91</v>
      </c>
      <c r="G168" s="2" t="s">
        <v>3880</v>
      </c>
      <c r="H168" s="2" t="s">
        <v>4161</v>
      </c>
      <c r="I168" s="2" t="s">
        <v>2340</v>
      </c>
      <c r="J168" s="2" t="s">
        <v>3882</v>
      </c>
      <c r="K168" s="2" t="s">
        <v>4367</v>
      </c>
    </row>
    <row r="169" s="1" customFormat="1" ht="20" customHeight="1" spans="1:11">
      <c r="A169" s="2" t="s">
        <v>899</v>
      </c>
      <c r="B169" s="2" t="s">
        <v>4368</v>
      </c>
      <c r="C169" s="2" t="s">
        <v>901</v>
      </c>
      <c r="D169" s="2" t="s">
        <v>902</v>
      </c>
      <c r="E169" s="2" t="s">
        <v>100</v>
      </c>
      <c r="F169" s="2" t="s">
        <v>91</v>
      </c>
      <c r="G169" s="2" t="s">
        <v>3880</v>
      </c>
      <c r="H169" s="2" t="s">
        <v>4015</v>
      </c>
      <c r="I169" s="2" t="s">
        <v>902</v>
      </c>
      <c r="J169" s="2" t="s">
        <v>3882</v>
      </c>
      <c r="K169" s="2" t="s">
        <v>4369</v>
      </c>
    </row>
    <row r="170" s="1" customFormat="1" ht="20" customHeight="1" spans="1:11">
      <c r="A170" s="2" t="s">
        <v>2034</v>
      </c>
      <c r="B170" s="2" t="s">
        <v>4370</v>
      </c>
      <c r="C170" s="2" t="s">
        <v>2036</v>
      </c>
      <c r="D170" s="2" t="s">
        <v>2037</v>
      </c>
      <c r="E170" s="2" t="s">
        <v>100</v>
      </c>
      <c r="F170" s="2" t="s">
        <v>91</v>
      </c>
      <c r="G170" s="2" t="s">
        <v>3880</v>
      </c>
      <c r="H170" s="2" t="s">
        <v>4371</v>
      </c>
      <c r="I170" s="2" t="s">
        <v>2037</v>
      </c>
      <c r="J170" s="2" t="s">
        <v>3882</v>
      </c>
      <c r="K170" s="2" t="s">
        <v>4372</v>
      </c>
    </row>
    <row r="171" s="1" customFormat="1" ht="20" customHeight="1" spans="1:11">
      <c r="A171" s="2" t="s">
        <v>700</v>
      </c>
      <c r="B171" s="2" t="s">
        <v>4373</v>
      </c>
      <c r="C171" s="2" t="s">
        <v>702</v>
      </c>
      <c r="D171" s="2" t="s">
        <v>703</v>
      </c>
      <c r="E171" s="2" t="s">
        <v>100</v>
      </c>
      <c r="F171" s="2" t="s">
        <v>91</v>
      </c>
      <c r="G171" s="2" t="s">
        <v>3880</v>
      </c>
      <c r="H171" s="2" t="s">
        <v>3927</v>
      </c>
      <c r="I171" s="2" t="s">
        <v>703</v>
      </c>
      <c r="J171" s="2" t="s">
        <v>3882</v>
      </c>
      <c r="K171" s="2" t="s">
        <v>4374</v>
      </c>
    </row>
    <row r="172" s="1" customFormat="1" ht="20" customHeight="1" spans="1:11">
      <c r="A172" s="2" t="s">
        <v>479</v>
      </c>
      <c r="B172" s="2" t="s">
        <v>4375</v>
      </c>
      <c r="C172" s="2" t="s">
        <v>481</v>
      </c>
      <c r="D172" s="2" t="s">
        <v>482</v>
      </c>
      <c r="E172" s="2" t="s">
        <v>100</v>
      </c>
      <c r="F172" s="2" t="s">
        <v>91</v>
      </c>
      <c r="G172" s="2" t="s">
        <v>3880</v>
      </c>
      <c r="H172" s="2" t="s">
        <v>4376</v>
      </c>
      <c r="I172" s="2" t="s">
        <v>482</v>
      </c>
      <c r="J172" s="2" t="s">
        <v>3882</v>
      </c>
      <c r="K172" s="2" t="s">
        <v>4377</v>
      </c>
    </row>
    <row r="173" s="1" customFormat="1" ht="20" customHeight="1" spans="1:11">
      <c r="A173" s="2" t="s">
        <v>2219</v>
      </c>
      <c r="B173" s="2" t="s">
        <v>4378</v>
      </c>
      <c r="C173" s="2" t="s">
        <v>2221</v>
      </c>
      <c r="D173" s="2" t="s">
        <v>2222</v>
      </c>
      <c r="E173" s="2" t="s">
        <v>100</v>
      </c>
      <c r="F173" s="2" t="s">
        <v>91</v>
      </c>
      <c r="G173" s="2" t="s">
        <v>3880</v>
      </c>
      <c r="H173" s="2" t="s">
        <v>4296</v>
      </c>
      <c r="I173" s="2" t="s">
        <v>2222</v>
      </c>
      <c r="J173" s="2" t="s">
        <v>3882</v>
      </c>
      <c r="K173" s="2" t="s">
        <v>4379</v>
      </c>
    </row>
    <row r="174" s="1" customFormat="1" ht="20" customHeight="1" spans="1:11">
      <c r="A174" s="2" t="s">
        <v>2941</v>
      </c>
      <c r="B174" s="2" t="s">
        <v>4380</v>
      </c>
      <c r="C174" s="2" t="s">
        <v>2943</v>
      </c>
      <c r="D174" s="2" t="s">
        <v>2944</v>
      </c>
      <c r="E174" s="2" t="s">
        <v>100</v>
      </c>
      <c r="F174" s="2" t="s">
        <v>91</v>
      </c>
      <c r="G174" s="2" t="s">
        <v>3880</v>
      </c>
      <c r="H174" s="2" t="s">
        <v>3947</v>
      </c>
      <c r="I174" s="2" t="s">
        <v>2944</v>
      </c>
      <c r="J174" s="2" t="s">
        <v>3882</v>
      </c>
      <c r="K174" s="2" t="s">
        <v>4381</v>
      </c>
    </row>
    <row r="175" s="1" customFormat="1" ht="20" customHeight="1" spans="1:11">
      <c r="A175" s="2" t="s">
        <v>4382</v>
      </c>
      <c r="B175" s="2" t="s">
        <v>4383</v>
      </c>
      <c r="C175" s="2" t="s">
        <v>4384</v>
      </c>
      <c r="D175" s="2" t="s">
        <v>4385</v>
      </c>
      <c r="E175" s="2" t="s">
        <v>100</v>
      </c>
      <c r="F175" s="2" t="s">
        <v>91</v>
      </c>
      <c r="G175" s="2" t="s">
        <v>3880</v>
      </c>
      <c r="H175" s="2" t="s">
        <v>4340</v>
      </c>
      <c r="I175" s="2" t="s">
        <v>4385</v>
      </c>
      <c r="J175" s="2" t="s">
        <v>3882</v>
      </c>
      <c r="K175" s="2" t="s">
        <v>4386</v>
      </c>
    </row>
    <row r="176" s="1" customFormat="1" ht="20" customHeight="1" spans="1:11">
      <c r="A176" s="2" t="s">
        <v>657</v>
      </c>
      <c r="B176" s="2" t="s">
        <v>4387</v>
      </c>
      <c r="C176" s="2" t="s">
        <v>659</v>
      </c>
      <c r="D176" s="2" t="s">
        <v>660</v>
      </c>
      <c r="E176" s="2" t="s">
        <v>100</v>
      </c>
      <c r="F176" s="2" t="s">
        <v>91</v>
      </c>
      <c r="G176" s="2" t="s">
        <v>3880</v>
      </c>
      <c r="H176" s="2" t="s">
        <v>4015</v>
      </c>
      <c r="I176" s="2" t="s">
        <v>660</v>
      </c>
      <c r="J176" s="2" t="s">
        <v>3882</v>
      </c>
      <c r="K176" s="2" t="s">
        <v>4388</v>
      </c>
    </row>
    <row r="177" s="1" customFormat="1" ht="20" customHeight="1" spans="1:11">
      <c r="A177" s="2" t="s">
        <v>2522</v>
      </c>
      <c r="B177" s="2" t="s">
        <v>4389</v>
      </c>
      <c r="C177" s="2" t="s">
        <v>2524</v>
      </c>
      <c r="D177" s="2" t="s">
        <v>2525</v>
      </c>
      <c r="E177" s="2" t="s">
        <v>100</v>
      </c>
      <c r="F177" s="2" t="s">
        <v>91</v>
      </c>
      <c r="G177" s="2" t="s">
        <v>3880</v>
      </c>
      <c r="H177" s="2" t="s">
        <v>4390</v>
      </c>
      <c r="I177" s="2" t="s">
        <v>2525</v>
      </c>
      <c r="J177" s="2" t="s">
        <v>3882</v>
      </c>
      <c r="K177" s="2" t="s">
        <v>4391</v>
      </c>
    </row>
    <row r="178" s="1" customFormat="1" ht="20" customHeight="1" spans="1:11">
      <c r="A178" s="2" t="s">
        <v>3209</v>
      </c>
      <c r="B178" s="2" t="s">
        <v>4392</v>
      </c>
      <c r="C178" s="2" t="s">
        <v>3211</v>
      </c>
      <c r="D178" s="2" t="s">
        <v>3212</v>
      </c>
      <c r="E178" s="2" t="s">
        <v>100</v>
      </c>
      <c r="F178" s="2" t="s">
        <v>91</v>
      </c>
      <c r="G178" s="2" t="s">
        <v>3880</v>
      </c>
      <c r="H178" s="2" t="s">
        <v>4393</v>
      </c>
      <c r="I178" s="2" t="s">
        <v>3212</v>
      </c>
      <c r="J178" s="2" t="s">
        <v>3882</v>
      </c>
      <c r="K178" s="2" t="s">
        <v>4394</v>
      </c>
    </row>
    <row r="179" s="1" customFormat="1" ht="20" customHeight="1" spans="1:11">
      <c r="A179" s="2" t="s">
        <v>1319</v>
      </c>
      <c r="B179" s="2" t="s">
        <v>4395</v>
      </c>
      <c r="C179" s="2" t="s">
        <v>678</v>
      </c>
      <c r="D179" s="2" t="s">
        <v>1320</v>
      </c>
      <c r="E179" s="2" t="s">
        <v>100</v>
      </c>
      <c r="F179" s="2" t="s">
        <v>91</v>
      </c>
      <c r="G179" s="2" t="s">
        <v>3880</v>
      </c>
      <c r="H179" s="2" t="s">
        <v>4128</v>
      </c>
      <c r="I179" s="2" t="s">
        <v>1320</v>
      </c>
      <c r="J179" s="2" t="s">
        <v>3882</v>
      </c>
      <c r="K179" s="2" t="s">
        <v>4396</v>
      </c>
    </row>
    <row r="180" s="1" customFormat="1" ht="20" customHeight="1" spans="1:11">
      <c r="A180" s="2" t="s">
        <v>201</v>
      </c>
      <c r="B180" s="2" t="s">
        <v>4397</v>
      </c>
      <c r="C180" s="2" t="s">
        <v>203</v>
      </c>
      <c r="D180" s="2" t="s">
        <v>204</v>
      </c>
      <c r="E180" s="2" t="s">
        <v>100</v>
      </c>
      <c r="F180" s="2" t="s">
        <v>91</v>
      </c>
      <c r="G180" s="2" t="s">
        <v>3880</v>
      </c>
      <c r="H180" s="2" t="s">
        <v>4398</v>
      </c>
      <c r="I180" s="2" t="s">
        <v>204</v>
      </c>
      <c r="J180" s="2" t="s">
        <v>3882</v>
      </c>
      <c r="K180" s="2" t="s">
        <v>4399</v>
      </c>
    </row>
    <row r="181" s="1" customFormat="1" ht="20" customHeight="1" spans="1:11">
      <c r="A181" s="2" t="s">
        <v>1410</v>
      </c>
      <c r="B181" s="2" t="s">
        <v>4400</v>
      </c>
      <c r="C181" s="2" t="s">
        <v>1412</v>
      </c>
      <c r="D181" s="2" t="s">
        <v>1413</v>
      </c>
      <c r="E181" s="2" t="s">
        <v>100</v>
      </c>
      <c r="F181" s="2" t="s">
        <v>91</v>
      </c>
      <c r="G181" s="2" t="s">
        <v>3880</v>
      </c>
      <c r="H181" s="2" t="s">
        <v>4401</v>
      </c>
      <c r="I181" s="2" t="s">
        <v>1413</v>
      </c>
      <c r="J181" s="2" t="s">
        <v>3882</v>
      </c>
      <c r="K181" s="2" t="s">
        <v>4402</v>
      </c>
    </row>
    <row r="182" s="1" customFormat="1" ht="20" customHeight="1" spans="1:11">
      <c r="A182" s="2" t="s">
        <v>2024</v>
      </c>
      <c r="B182" s="2" t="s">
        <v>4403</v>
      </c>
      <c r="C182" s="2" t="s">
        <v>2026</v>
      </c>
      <c r="D182" s="2" t="s">
        <v>2027</v>
      </c>
      <c r="E182" s="2" t="s">
        <v>100</v>
      </c>
      <c r="F182" s="2" t="s">
        <v>91</v>
      </c>
      <c r="G182" s="2" t="s">
        <v>3880</v>
      </c>
      <c r="H182" s="2" t="s">
        <v>4404</v>
      </c>
      <c r="I182" s="2" t="s">
        <v>2027</v>
      </c>
      <c r="J182" s="2" t="s">
        <v>3882</v>
      </c>
      <c r="K182" s="2" t="s">
        <v>4405</v>
      </c>
    </row>
    <row r="183" s="1" customFormat="1" ht="20" customHeight="1" spans="1:11">
      <c r="A183" s="2" t="s">
        <v>3093</v>
      </c>
      <c r="B183" s="2" t="s">
        <v>4406</v>
      </c>
      <c r="C183" s="2" t="s">
        <v>3095</v>
      </c>
      <c r="D183" s="2" t="s">
        <v>3096</v>
      </c>
      <c r="E183" s="2" t="s">
        <v>100</v>
      </c>
      <c r="F183" s="2" t="s">
        <v>91</v>
      </c>
      <c r="G183" s="2" t="s">
        <v>3880</v>
      </c>
      <c r="H183" s="2" t="s">
        <v>4407</v>
      </c>
      <c r="I183" s="2" t="s">
        <v>3096</v>
      </c>
      <c r="J183" s="2" t="s">
        <v>3882</v>
      </c>
      <c r="K183" s="2" t="s">
        <v>4408</v>
      </c>
    </row>
    <row r="184" s="1" customFormat="1" ht="20" customHeight="1" spans="1:11">
      <c r="A184" s="2" t="s">
        <v>3700</v>
      </c>
      <c r="B184" s="2" t="s">
        <v>4409</v>
      </c>
      <c r="C184" s="2" t="s">
        <v>3702</v>
      </c>
      <c r="D184" s="2" t="s">
        <v>3703</v>
      </c>
      <c r="E184" s="2" t="s">
        <v>100</v>
      </c>
      <c r="F184" s="2" t="s">
        <v>91</v>
      </c>
      <c r="G184" s="2" t="s">
        <v>3880</v>
      </c>
      <c r="H184" s="2" t="s">
        <v>4109</v>
      </c>
      <c r="I184" s="2" t="s">
        <v>3703</v>
      </c>
      <c r="J184" s="2" t="s">
        <v>3882</v>
      </c>
      <c r="K184" s="2" t="s">
        <v>4410</v>
      </c>
    </row>
    <row r="185" s="1" customFormat="1" ht="20" customHeight="1" spans="1:11">
      <c r="A185" s="2" t="s">
        <v>3215</v>
      </c>
      <c r="B185" s="2" t="s">
        <v>4411</v>
      </c>
      <c r="C185" s="2" t="s">
        <v>3217</v>
      </c>
      <c r="D185" s="2" t="s">
        <v>3218</v>
      </c>
      <c r="E185" s="2" t="s">
        <v>100</v>
      </c>
      <c r="F185" s="2" t="s">
        <v>91</v>
      </c>
      <c r="G185" s="2" t="s">
        <v>3880</v>
      </c>
      <c r="H185" s="2" t="s">
        <v>4299</v>
      </c>
      <c r="I185" s="2" t="s">
        <v>3218</v>
      </c>
      <c r="J185" s="2" t="s">
        <v>3882</v>
      </c>
      <c r="K185" s="2" t="s">
        <v>4412</v>
      </c>
    </row>
    <row r="186" s="1" customFormat="1" ht="20" customHeight="1" spans="1:11">
      <c r="A186" s="2" t="s">
        <v>2557</v>
      </c>
      <c r="B186" s="2" t="s">
        <v>4413</v>
      </c>
      <c r="C186" s="2" t="s">
        <v>4414</v>
      </c>
      <c r="D186" s="2" t="s">
        <v>2560</v>
      </c>
      <c r="E186" s="2" t="s">
        <v>100</v>
      </c>
      <c r="F186" s="2" t="s">
        <v>91</v>
      </c>
      <c r="G186" s="2" t="s">
        <v>3880</v>
      </c>
      <c r="H186" s="2" t="s">
        <v>4137</v>
      </c>
      <c r="I186" s="2" t="s">
        <v>2560</v>
      </c>
      <c r="J186" s="2" t="s">
        <v>3882</v>
      </c>
      <c r="K186" s="2" t="s">
        <v>4415</v>
      </c>
    </row>
    <row r="187" s="1" customFormat="1" ht="20" customHeight="1" spans="1:11">
      <c r="A187" s="2" t="s">
        <v>2223</v>
      </c>
      <c r="B187" s="2" t="s">
        <v>4416</v>
      </c>
      <c r="C187" s="2" t="s">
        <v>2225</v>
      </c>
      <c r="D187" s="2" t="s">
        <v>2226</v>
      </c>
      <c r="E187" s="2" t="s">
        <v>100</v>
      </c>
      <c r="F187" s="2" t="s">
        <v>91</v>
      </c>
      <c r="G187" s="2" t="s">
        <v>3880</v>
      </c>
      <c r="H187" s="2" t="s">
        <v>4194</v>
      </c>
      <c r="I187" s="2" t="s">
        <v>2226</v>
      </c>
      <c r="J187" s="2" t="s">
        <v>3882</v>
      </c>
      <c r="K187" s="2" t="s">
        <v>4417</v>
      </c>
    </row>
    <row r="188" s="1" customFormat="1" ht="20" customHeight="1" spans="1:11">
      <c r="A188" s="2" t="s">
        <v>1694</v>
      </c>
      <c r="B188" s="2" t="s">
        <v>4418</v>
      </c>
      <c r="C188" s="2" t="s">
        <v>1696</v>
      </c>
      <c r="D188" s="2" t="s">
        <v>1697</v>
      </c>
      <c r="E188" s="2" t="s">
        <v>100</v>
      </c>
      <c r="F188" s="2" t="s">
        <v>91</v>
      </c>
      <c r="G188" s="2" t="s">
        <v>3880</v>
      </c>
      <c r="H188" s="2" t="s">
        <v>3959</v>
      </c>
      <c r="I188" s="2" t="s">
        <v>1697</v>
      </c>
      <c r="J188" s="2" t="s">
        <v>3882</v>
      </c>
      <c r="K188" s="2" t="s">
        <v>4419</v>
      </c>
    </row>
    <row r="189" s="1" customFormat="1" ht="20" customHeight="1" spans="1:11">
      <c r="A189" s="2" t="s">
        <v>676</v>
      </c>
      <c r="B189" s="2" t="s">
        <v>4420</v>
      </c>
      <c r="C189" s="2" t="s">
        <v>678</v>
      </c>
      <c r="D189" s="2" t="s">
        <v>679</v>
      </c>
      <c r="E189" s="2" t="s">
        <v>100</v>
      </c>
      <c r="F189" s="2" t="s">
        <v>91</v>
      </c>
      <c r="G189" s="2" t="s">
        <v>3880</v>
      </c>
      <c r="H189" s="2" t="s">
        <v>4421</v>
      </c>
      <c r="I189" s="2" t="s">
        <v>679</v>
      </c>
      <c r="J189" s="2" t="s">
        <v>3882</v>
      </c>
      <c r="K189" s="2" t="s">
        <v>4422</v>
      </c>
    </row>
    <row r="190" s="1" customFormat="1" ht="20" customHeight="1" spans="1:11">
      <c r="A190" s="2" t="s">
        <v>3207</v>
      </c>
      <c r="B190" s="2" t="s">
        <v>4423</v>
      </c>
      <c r="C190" s="2" t="s">
        <v>3130</v>
      </c>
      <c r="D190" s="2" t="s">
        <v>3208</v>
      </c>
      <c r="E190" s="2" t="s">
        <v>100</v>
      </c>
      <c r="F190" s="2" t="s">
        <v>91</v>
      </c>
      <c r="G190" s="2" t="s">
        <v>3880</v>
      </c>
      <c r="H190" s="2" t="s">
        <v>4267</v>
      </c>
      <c r="I190" s="2" t="s">
        <v>3208</v>
      </c>
      <c r="J190" s="2" t="s">
        <v>3882</v>
      </c>
      <c r="K190" s="2" t="s">
        <v>4424</v>
      </c>
    </row>
    <row r="191" s="1" customFormat="1" ht="20" customHeight="1" spans="1:11">
      <c r="A191" s="2" t="s">
        <v>797</v>
      </c>
      <c r="B191" s="2" t="s">
        <v>4425</v>
      </c>
      <c r="C191" s="2" t="s">
        <v>799</v>
      </c>
      <c r="D191" s="2" t="s">
        <v>800</v>
      </c>
      <c r="E191" s="2" t="s">
        <v>100</v>
      </c>
      <c r="F191" s="2" t="s">
        <v>91</v>
      </c>
      <c r="G191" s="2" t="s">
        <v>3880</v>
      </c>
      <c r="H191" s="2" t="s">
        <v>4426</v>
      </c>
      <c r="I191" s="2" t="s">
        <v>800</v>
      </c>
      <c r="J191" s="2" t="s">
        <v>3882</v>
      </c>
      <c r="K191" s="2" t="s">
        <v>4427</v>
      </c>
    </row>
    <row r="192" s="1" customFormat="1" ht="20" customHeight="1" spans="1:11">
      <c r="A192" s="2" t="s">
        <v>1679</v>
      </c>
      <c r="B192" s="2" t="s">
        <v>4428</v>
      </c>
      <c r="C192" s="2" t="s">
        <v>1681</v>
      </c>
      <c r="D192" s="2" t="s">
        <v>1682</v>
      </c>
      <c r="E192" s="2" t="s">
        <v>100</v>
      </c>
      <c r="F192" s="2" t="s">
        <v>91</v>
      </c>
      <c r="G192" s="2" t="s">
        <v>3880</v>
      </c>
      <c r="H192" s="2" t="s">
        <v>4344</v>
      </c>
      <c r="I192" s="2" t="s">
        <v>1682</v>
      </c>
      <c r="J192" s="2" t="s">
        <v>3882</v>
      </c>
      <c r="K192" s="2" t="s">
        <v>4429</v>
      </c>
    </row>
    <row r="193" s="1" customFormat="1" ht="20" customHeight="1" spans="1:11">
      <c r="A193" s="2" t="s">
        <v>4430</v>
      </c>
      <c r="B193" s="2" t="s">
        <v>4431</v>
      </c>
      <c r="C193" s="2" t="s">
        <v>4432</v>
      </c>
      <c r="D193" s="2" t="s">
        <v>4433</v>
      </c>
      <c r="E193" s="2" t="s">
        <v>100</v>
      </c>
      <c r="F193" s="2" t="s">
        <v>91</v>
      </c>
      <c r="G193" s="2" t="s">
        <v>3880</v>
      </c>
      <c r="H193" s="2" t="s">
        <v>4340</v>
      </c>
      <c r="I193" s="2" t="s">
        <v>4433</v>
      </c>
      <c r="J193" s="2" t="s">
        <v>3882</v>
      </c>
      <c r="K193" s="2" t="s">
        <v>4434</v>
      </c>
    </row>
    <row r="194" s="1" customFormat="1" ht="20" customHeight="1" spans="1:11">
      <c r="A194" s="2" t="s">
        <v>1706</v>
      </c>
      <c r="B194" s="2" t="s">
        <v>4435</v>
      </c>
      <c r="C194" s="2" t="s">
        <v>4436</v>
      </c>
      <c r="D194" s="2" t="s">
        <v>1709</v>
      </c>
      <c r="E194" s="2" t="s">
        <v>100</v>
      </c>
      <c r="F194" s="2" t="s">
        <v>91</v>
      </c>
      <c r="G194" s="2" t="s">
        <v>3880</v>
      </c>
      <c r="H194" s="2" t="s">
        <v>4062</v>
      </c>
      <c r="I194" s="2" t="s">
        <v>1709</v>
      </c>
      <c r="J194" s="2" t="s">
        <v>3882</v>
      </c>
      <c r="K194" s="2" t="s">
        <v>4437</v>
      </c>
    </row>
    <row r="195" s="1" customFormat="1" ht="20" customHeight="1" spans="1:11">
      <c r="A195" s="2" t="s">
        <v>1563</v>
      </c>
      <c r="B195" s="2" t="s">
        <v>4438</v>
      </c>
      <c r="C195" s="2" t="s">
        <v>1565</v>
      </c>
      <c r="D195" s="2" t="s">
        <v>1566</v>
      </c>
      <c r="E195" s="2" t="s">
        <v>100</v>
      </c>
      <c r="F195" s="2" t="s">
        <v>91</v>
      </c>
      <c r="G195" s="2" t="s">
        <v>3880</v>
      </c>
      <c r="H195" s="2" t="s">
        <v>4439</v>
      </c>
      <c r="I195" s="2" t="s">
        <v>1566</v>
      </c>
      <c r="J195" s="2" t="s">
        <v>3882</v>
      </c>
      <c r="K195" s="2" t="s">
        <v>4440</v>
      </c>
    </row>
    <row r="196" s="1" customFormat="1" ht="20" customHeight="1" spans="1:11">
      <c r="A196" s="2" t="s">
        <v>904</v>
      </c>
      <c r="B196" s="2" t="s">
        <v>4441</v>
      </c>
      <c r="C196" s="2" t="s">
        <v>4442</v>
      </c>
      <c r="D196" s="2" t="s">
        <v>907</v>
      </c>
      <c r="E196" s="2" t="s">
        <v>100</v>
      </c>
      <c r="F196" s="2" t="s">
        <v>91</v>
      </c>
      <c r="G196" s="2" t="s">
        <v>3880</v>
      </c>
      <c r="H196" s="2" t="s">
        <v>3959</v>
      </c>
      <c r="I196" s="2" t="s">
        <v>907</v>
      </c>
      <c r="J196" s="2" t="s">
        <v>3882</v>
      </c>
      <c r="K196" s="2" t="s">
        <v>4443</v>
      </c>
    </row>
    <row r="197" s="1" customFormat="1" ht="20" customHeight="1" spans="1:11">
      <c r="A197" s="2" t="s">
        <v>2937</v>
      </c>
      <c r="B197" s="2" t="s">
        <v>4444</v>
      </c>
      <c r="C197" s="2" t="s">
        <v>4445</v>
      </c>
      <c r="D197" s="2" t="s">
        <v>2940</v>
      </c>
      <c r="E197" s="2" t="s">
        <v>100</v>
      </c>
      <c r="F197" s="2" t="s">
        <v>91</v>
      </c>
      <c r="G197" s="2" t="s">
        <v>3880</v>
      </c>
      <c r="H197" s="2" t="s">
        <v>4446</v>
      </c>
      <c r="I197" s="2" t="s">
        <v>2940</v>
      </c>
      <c r="J197" s="2" t="s">
        <v>3882</v>
      </c>
      <c r="K197" s="2" t="s">
        <v>4447</v>
      </c>
    </row>
    <row r="198" s="1" customFormat="1" ht="20" customHeight="1" spans="1:11">
      <c r="A198" s="2" t="s">
        <v>2518</v>
      </c>
      <c r="B198" s="2" t="s">
        <v>4448</v>
      </c>
      <c r="C198" s="2" t="s">
        <v>4449</v>
      </c>
      <c r="D198" s="2" t="s">
        <v>2521</v>
      </c>
      <c r="E198" s="2" t="s">
        <v>100</v>
      </c>
      <c r="F198" s="2" t="s">
        <v>91</v>
      </c>
      <c r="G198" s="2" t="s">
        <v>3880</v>
      </c>
      <c r="H198" s="2" t="s">
        <v>4137</v>
      </c>
      <c r="I198" s="2" t="s">
        <v>2521</v>
      </c>
      <c r="J198" s="2" t="s">
        <v>3882</v>
      </c>
      <c r="K198" s="2" t="s">
        <v>4450</v>
      </c>
    </row>
    <row r="199" s="1" customFormat="1" ht="20" customHeight="1" spans="1:11">
      <c r="A199" s="2" t="s">
        <v>3256</v>
      </c>
      <c r="B199" s="2" t="s">
        <v>4451</v>
      </c>
      <c r="C199" s="2" t="s">
        <v>4452</v>
      </c>
      <c r="D199" s="2" t="s">
        <v>3257</v>
      </c>
      <c r="E199" s="2" t="s">
        <v>100</v>
      </c>
      <c r="F199" s="2" t="s">
        <v>91</v>
      </c>
      <c r="G199" s="2" t="s">
        <v>3880</v>
      </c>
      <c r="H199" s="2" t="s">
        <v>4109</v>
      </c>
      <c r="I199" s="2" t="s">
        <v>3257</v>
      </c>
      <c r="J199" s="2" t="s">
        <v>3882</v>
      </c>
      <c r="K199" s="2" t="s">
        <v>4453</v>
      </c>
    </row>
    <row r="200" s="1" customFormat="1" ht="20" customHeight="1" spans="1:11">
      <c r="A200" s="2" t="s">
        <v>2288</v>
      </c>
      <c r="B200" s="2" t="s">
        <v>4454</v>
      </c>
      <c r="C200" s="2" t="s">
        <v>2290</v>
      </c>
      <c r="D200" s="2" t="s">
        <v>2291</v>
      </c>
      <c r="E200" s="2" t="s">
        <v>100</v>
      </c>
      <c r="F200" s="2" t="s">
        <v>91</v>
      </c>
      <c r="G200" s="2" t="s">
        <v>3880</v>
      </c>
      <c r="H200" s="2" t="s">
        <v>4455</v>
      </c>
      <c r="I200" s="2" t="s">
        <v>2291</v>
      </c>
      <c r="J200" s="2" t="s">
        <v>3882</v>
      </c>
      <c r="K200" s="2" t="s">
        <v>4456</v>
      </c>
    </row>
    <row r="201" s="1" customFormat="1" ht="20" customHeight="1" spans="1:11">
      <c r="A201" s="2" t="s">
        <v>496</v>
      </c>
      <c r="B201" s="2" t="s">
        <v>4457</v>
      </c>
      <c r="C201" s="2" t="s">
        <v>498</v>
      </c>
      <c r="D201" s="2" t="s">
        <v>499</v>
      </c>
      <c r="E201" s="2" t="s">
        <v>100</v>
      </c>
      <c r="F201" s="2" t="s">
        <v>91</v>
      </c>
      <c r="G201" s="2" t="s">
        <v>3880</v>
      </c>
      <c r="H201" s="2" t="s">
        <v>4458</v>
      </c>
      <c r="I201" s="2" t="s">
        <v>499</v>
      </c>
      <c r="J201" s="2" t="s">
        <v>3882</v>
      </c>
      <c r="K201" s="2" t="s">
        <v>4459</v>
      </c>
    </row>
    <row r="202" s="1" customFormat="1" ht="20" customHeight="1" spans="1:11">
      <c r="A202" s="2" t="s">
        <v>898</v>
      </c>
      <c r="B202" s="2" t="s">
        <v>4460</v>
      </c>
      <c r="C202" s="2" t="s">
        <v>835</v>
      </c>
      <c r="D202" s="2" t="s">
        <v>804</v>
      </c>
      <c r="E202" s="2" t="s">
        <v>100</v>
      </c>
      <c r="F202" s="2" t="s">
        <v>91</v>
      </c>
      <c r="G202" s="2" t="s">
        <v>3880</v>
      </c>
      <c r="H202" s="2" t="s">
        <v>4182</v>
      </c>
      <c r="I202" s="2" t="s">
        <v>804</v>
      </c>
      <c r="J202" s="2" t="s">
        <v>3882</v>
      </c>
      <c r="K202" s="2" t="s">
        <v>4461</v>
      </c>
    </row>
    <row r="203" s="1" customFormat="1" ht="20" customHeight="1" spans="1:11">
      <c r="A203" s="2" t="s">
        <v>1556</v>
      </c>
      <c r="B203" s="2" t="s">
        <v>4462</v>
      </c>
      <c r="C203" s="2" t="s">
        <v>4463</v>
      </c>
      <c r="D203" s="2" t="s">
        <v>1557</v>
      </c>
      <c r="E203" s="2" t="s">
        <v>100</v>
      </c>
      <c r="F203" s="2" t="s">
        <v>91</v>
      </c>
      <c r="G203" s="2" t="s">
        <v>3880</v>
      </c>
      <c r="H203" s="2" t="s">
        <v>4100</v>
      </c>
      <c r="I203" s="2" t="s">
        <v>1557</v>
      </c>
      <c r="J203" s="2" t="s">
        <v>3882</v>
      </c>
      <c r="K203" s="2" t="s">
        <v>4464</v>
      </c>
    </row>
    <row r="204" s="1" customFormat="1" ht="20" customHeight="1" spans="1:11">
      <c r="A204" s="2" t="s">
        <v>1989</v>
      </c>
      <c r="B204" s="2" t="s">
        <v>4465</v>
      </c>
      <c r="C204" s="2" t="s">
        <v>4466</v>
      </c>
      <c r="D204" s="2" t="s">
        <v>1992</v>
      </c>
      <c r="E204" s="2" t="s">
        <v>100</v>
      </c>
      <c r="F204" s="2" t="s">
        <v>91</v>
      </c>
      <c r="G204" s="2" t="s">
        <v>3880</v>
      </c>
      <c r="H204" s="2" t="s">
        <v>4467</v>
      </c>
      <c r="I204" s="2" t="s">
        <v>1992</v>
      </c>
      <c r="J204" s="2" t="s">
        <v>3882</v>
      </c>
      <c r="K204" s="2" t="s">
        <v>4468</v>
      </c>
    </row>
    <row r="205" s="1" customFormat="1" ht="20" customHeight="1" spans="1:11">
      <c r="A205" s="2" t="s">
        <v>3392</v>
      </c>
      <c r="B205" s="2" t="s">
        <v>4469</v>
      </c>
      <c r="C205" s="2" t="s">
        <v>3394</v>
      </c>
      <c r="D205" s="2" t="s">
        <v>3395</v>
      </c>
      <c r="E205" s="2" t="s">
        <v>100</v>
      </c>
      <c r="F205" s="2" t="s">
        <v>91</v>
      </c>
      <c r="G205" s="2" t="s">
        <v>3880</v>
      </c>
      <c r="H205" s="2" t="s">
        <v>4470</v>
      </c>
      <c r="I205" s="2" t="s">
        <v>3395</v>
      </c>
      <c r="J205" s="2" t="s">
        <v>3882</v>
      </c>
      <c r="K205" s="2" t="s">
        <v>4471</v>
      </c>
    </row>
    <row r="206" s="1" customFormat="1" ht="20" customHeight="1" spans="1:11">
      <c r="A206" s="2" t="s">
        <v>1536</v>
      </c>
      <c r="B206" s="2" t="s">
        <v>4472</v>
      </c>
      <c r="C206" s="2" t="s">
        <v>1538</v>
      </c>
      <c r="D206" s="2" t="s">
        <v>1539</v>
      </c>
      <c r="E206" s="2" t="s">
        <v>100</v>
      </c>
      <c r="F206" s="2" t="s">
        <v>91</v>
      </c>
      <c r="G206" s="2" t="s">
        <v>3880</v>
      </c>
      <c r="H206" s="2" t="s">
        <v>4113</v>
      </c>
      <c r="I206" s="2" t="s">
        <v>1539</v>
      </c>
      <c r="J206" s="2" t="s">
        <v>3882</v>
      </c>
      <c r="K206" s="2" t="s">
        <v>4473</v>
      </c>
    </row>
    <row r="207" s="1" customFormat="1" ht="20" customHeight="1" spans="1:11">
      <c r="A207" s="2" t="s">
        <v>1984</v>
      </c>
      <c r="B207" s="2" t="s">
        <v>4474</v>
      </c>
      <c r="C207" s="2" t="s">
        <v>1986</v>
      </c>
      <c r="D207" s="2" t="s">
        <v>1987</v>
      </c>
      <c r="E207" s="2" t="s">
        <v>100</v>
      </c>
      <c r="F207" s="2" t="s">
        <v>91</v>
      </c>
      <c r="G207" s="2" t="s">
        <v>3880</v>
      </c>
      <c r="H207" s="2" t="s">
        <v>3924</v>
      </c>
      <c r="I207" s="2" t="s">
        <v>1987</v>
      </c>
      <c r="J207" s="2" t="s">
        <v>3882</v>
      </c>
      <c r="K207" s="2" t="s">
        <v>4475</v>
      </c>
    </row>
    <row r="208" s="1" customFormat="1" ht="20" customHeight="1" spans="1:11">
      <c r="A208" s="2" t="s">
        <v>2967</v>
      </c>
      <c r="B208" s="2" t="s">
        <v>4476</v>
      </c>
      <c r="C208" s="2" t="s">
        <v>124</v>
      </c>
      <c r="D208" s="2" t="s">
        <v>2968</v>
      </c>
      <c r="E208" s="2" t="s">
        <v>100</v>
      </c>
      <c r="F208" s="2" t="s">
        <v>91</v>
      </c>
      <c r="G208" s="2" t="s">
        <v>3880</v>
      </c>
      <c r="H208" s="2" t="s">
        <v>3921</v>
      </c>
      <c r="I208" s="2" t="s">
        <v>2968</v>
      </c>
      <c r="J208" s="2" t="s">
        <v>3882</v>
      </c>
      <c r="K208" s="2" t="s">
        <v>4477</v>
      </c>
    </row>
    <row r="209" s="1" customFormat="1" ht="20" customHeight="1" spans="1:11">
      <c r="A209" s="2" t="s">
        <v>3674</v>
      </c>
      <c r="B209" s="2" t="s">
        <v>4478</v>
      </c>
      <c r="C209" s="2" t="s">
        <v>3160</v>
      </c>
      <c r="D209" s="2" t="s">
        <v>3675</v>
      </c>
      <c r="E209" s="2" t="s">
        <v>100</v>
      </c>
      <c r="F209" s="2" t="s">
        <v>91</v>
      </c>
      <c r="G209" s="2" t="s">
        <v>3880</v>
      </c>
      <c r="H209" s="2" t="s">
        <v>3912</v>
      </c>
      <c r="I209" s="2" t="s">
        <v>3675</v>
      </c>
      <c r="J209" s="2" t="s">
        <v>3882</v>
      </c>
      <c r="K209" s="2" t="s">
        <v>4479</v>
      </c>
    </row>
    <row r="210" s="1" customFormat="1" ht="20" customHeight="1" spans="1:11">
      <c r="A210" s="2" t="s">
        <v>443</v>
      </c>
      <c r="B210" s="2" t="s">
        <v>4480</v>
      </c>
      <c r="C210" s="2" t="s">
        <v>4481</v>
      </c>
      <c r="D210" s="2" t="s">
        <v>446</v>
      </c>
      <c r="E210" s="2" t="s">
        <v>100</v>
      </c>
      <c r="F210" s="2" t="s">
        <v>91</v>
      </c>
      <c r="G210" s="2" t="s">
        <v>3880</v>
      </c>
      <c r="H210" s="2" t="s">
        <v>4047</v>
      </c>
      <c r="I210" s="2" t="s">
        <v>446</v>
      </c>
      <c r="J210" s="2" t="s">
        <v>3882</v>
      </c>
      <c r="K210" s="2" t="s">
        <v>4482</v>
      </c>
    </row>
    <row r="211" s="1" customFormat="1" ht="20" customHeight="1" spans="1:11">
      <c r="A211" s="2" t="s">
        <v>1323</v>
      </c>
      <c r="B211" s="2" t="s">
        <v>4483</v>
      </c>
      <c r="C211" s="2" t="s">
        <v>4484</v>
      </c>
      <c r="D211" s="2" t="s">
        <v>1326</v>
      </c>
      <c r="E211" s="2" t="s">
        <v>100</v>
      </c>
      <c r="F211" s="2" t="s">
        <v>91</v>
      </c>
      <c r="G211" s="2" t="s">
        <v>3880</v>
      </c>
      <c r="H211" s="2" t="s">
        <v>3905</v>
      </c>
      <c r="I211" s="2" t="s">
        <v>1326</v>
      </c>
      <c r="J211" s="2" t="s">
        <v>3882</v>
      </c>
      <c r="K211" s="2" t="s">
        <v>4485</v>
      </c>
    </row>
    <row r="212" s="1" customFormat="1" ht="20" customHeight="1" spans="1:11">
      <c r="A212" s="2" t="s">
        <v>1999</v>
      </c>
      <c r="B212" s="2" t="s">
        <v>4486</v>
      </c>
      <c r="C212" s="2" t="s">
        <v>4487</v>
      </c>
      <c r="D212" s="2" t="s">
        <v>2002</v>
      </c>
      <c r="E212" s="2" t="s">
        <v>100</v>
      </c>
      <c r="F212" s="2" t="s">
        <v>91</v>
      </c>
      <c r="G212" s="2" t="s">
        <v>3880</v>
      </c>
      <c r="H212" s="2" t="s">
        <v>4299</v>
      </c>
      <c r="I212" s="2" t="s">
        <v>2002</v>
      </c>
      <c r="J212" s="2" t="s">
        <v>3882</v>
      </c>
      <c r="K212" s="2" t="s">
        <v>4488</v>
      </c>
    </row>
    <row r="213" s="1" customFormat="1" ht="20" customHeight="1" spans="1:11">
      <c r="A213" s="2" t="s">
        <v>3365</v>
      </c>
      <c r="B213" s="2" t="s">
        <v>4489</v>
      </c>
      <c r="C213" s="2" t="s">
        <v>678</v>
      </c>
      <c r="D213" s="2" t="s">
        <v>4490</v>
      </c>
      <c r="E213" s="2" t="s">
        <v>100</v>
      </c>
      <c r="F213" s="2" t="s">
        <v>91</v>
      </c>
      <c r="G213" s="2" t="s">
        <v>3880</v>
      </c>
      <c r="H213" s="2" t="s">
        <v>4206</v>
      </c>
      <c r="I213" s="2" t="s">
        <v>4491</v>
      </c>
      <c r="J213" s="2" t="s">
        <v>3882</v>
      </c>
      <c r="K213" s="2" t="s">
        <v>4492</v>
      </c>
    </row>
    <row r="214" s="1" customFormat="1" ht="20" customHeight="1" spans="1:11">
      <c r="A214" s="2" t="s">
        <v>2819</v>
      </c>
      <c r="B214" s="2" t="s">
        <v>4493</v>
      </c>
      <c r="C214" s="2" t="s">
        <v>2821</v>
      </c>
      <c r="D214" s="2" t="s">
        <v>2822</v>
      </c>
      <c r="E214" s="2" t="s">
        <v>100</v>
      </c>
      <c r="F214" s="2" t="s">
        <v>91</v>
      </c>
      <c r="G214" s="2" t="s">
        <v>3880</v>
      </c>
      <c r="H214" s="2" t="s">
        <v>4019</v>
      </c>
      <c r="I214" s="2" t="s">
        <v>2822</v>
      </c>
      <c r="J214" s="2" t="s">
        <v>3882</v>
      </c>
      <c r="K214" s="2" t="s">
        <v>4494</v>
      </c>
    </row>
    <row r="215" s="1" customFormat="1" ht="20" customHeight="1" spans="1:11">
      <c r="A215" s="2" t="s">
        <v>1257</v>
      </c>
      <c r="B215" s="2" t="s">
        <v>4495</v>
      </c>
      <c r="C215" s="2" t="s">
        <v>1259</v>
      </c>
      <c r="D215" s="2" t="s">
        <v>1260</v>
      </c>
      <c r="E215" s="2" t="s">
        <v>100</v>
      </c>
      <c r="F215" s="2" t="s">
        <v>91</v>
      </c>
      <c r="G215" s="2" t="s">
        <v>3880</v>
      </c>
      <c r="H215" s="2" t="s">
        <v>4062</v>
      </c>
      <c r="I215" s="2" t="s">
        <v>1260</v>
      </c>
      <c r="J215" s="2" t="s">
        <v>3882</v>
      </c>
      <c r="K215" s="2" t="s">
        <v>4496</v>
      </c>
    </row>
    <row r="216" s="1" customFormat="1" ht="20" customHeight="1" spans="1:11">
      <c r="A216" s="2" t="s">
        <v>1270</v>
      </c>
      <c r="B216" s="2" t="s">
        <v>4497</v>
      </c>
      <c r="C216" s="2" t="s">
        <v>4498</v>
      </c>
      <c r="D216" s="2" t="s">
        <v>1273</v>
      </c>
      <c r="E216" s="2" t="s">
        <v>100</v>
      </c>
      <c r="F216" s="2" t="s">
        <v>91</v>
      </c>
      <c r="G216" s="2" t="s">
        <v>3880</v>
      </c>
      <c r="H216" s="2" t="s">
        <v>4137</v>
      </c>
      <c r="I216" s="2" t="s">
        <v>1273</v>
      </c>
      <c r="J216" s="2" t="s">
        <v>3882</v>
      </c>
      <c r="K216" s="2" t="s">
        <v>4499</v>
      </c>
    </row>
    <row r="217" s="1" customFormat="1" ht="20" customHeight="1" spans="1:11">
      <c r="A217" s="2" t="s">
        <v>1952</v>
      </c>
      <c r="B217" s="2" t="s">
        <v>4500</v>
      </c>
      <c r="C217" s="2" t="s">
        <v>1954</v>
      </c>
      <c r="D217" s="2" t="s">
        <v>1955</v>
      </c>
      <c r="E217" s="2" t="s">
        <v>100</v>
      </c>
      <c r="F217" s="2" t="s">
        <v>91</v>
      </c>
      <c r="G217" s="2" t="s">
        <v>3880</v>
      </c>
      <c r="H217" s="2" t="s">
        <v>4264</v>
      </c>
      <c r="I217" s="2" t="s">
        <v>1955</v>
      </c>
      <c r="J217" s="2" t="s">
        <v>3882</v>
      </c>
      <c r="K217" s="2" t="s">
        <v>4501</v>
      </c>
    </row>
    <row r="218" s="1" customFormat="1" ht="20" customHeight="1" spans="1:11">
      <c r="A218" s="2" t="s">
        <v>2250</v>
      </c>
      <c r="B218" s="2" t="s">
        <v>4502</v>
      </c>
      <c r="C218" s="2" t="s">
        <v>4503</v>
      </c>
      <c r="D218" s="2" t="s">
        <v>2253</v>
      </c>
      <c r="E218" s="2" t="s">
        <v>100</v>
      </c>
      <c r="F218" s="2" t="s">
        <v>91</v>
      </c>
      <c r="G218" s="2" t="s">
        <v>3880</v>
      </c>
      <c r="H218" s="2" t="s">
        <v>4261</v>
      </c>
      <c r="I218" s="2" t="s">
        <v>2253</v>
      </c>
      <c r="J218" s="2" t="s">
        <v>3882</v>
      </c>
      <c r="K218" s="2" t="s">
        <v>4504</v>
      </c>
    </row>
    <row r="219" s="1" customFormat="1" ht="20" customHeight="1" spans="1:11">
      <c r="A219" s="2" t="s">
        <v>2553</v>
      </c>
      <c r="B219" s="2" t="s">
        <v>4505</v>
      </c>
      <c r="C219" s="2" t="s">
        <v>4506</v>
      </c>
      <c r="D219" s="2" t="s">
        <v>2556</v>
      </c>
      <c r="E219" s="2" t="s">
        <v>100</v>
      </c>
      <c r="F219" s="2" t="s">
        <v>91</v>
      </c>
      <c r="G219" s="2" t="s">
        <v>3880</v>
      </c>
      <c r="H219" s="2" t="s">
        <v>4168</v>
      </c>
      <c r="I219" s="2" t="s">
        <v>2556</v>
      </c>
      <c r="J219" s="2" t="s">
        <v>3882</v>
      </c>
      <c r="K219" s="2" t="s">
        <v>4507</v>
      </c>
    </row>
    <row r="220" s="1" customFormat="1" ht="20" customHeight="1" spans="1:11">
      <c r="A220" s="2" t="s">
        <v>2823</v>
      </c>
      <c r="B220" s="2" t="s">
        <v>4508</v>
      </c>
      <c r="C220" s="2" t="s">
        <v>4187</v>
      </c>
      <c r="D220" s="2" t="s">
        <v>2824</v>
      </c>
      <c r="E220" s="2" t="s">
        <v>100</v>
      </c>
      <c r="F220" s="2" t="s">
        <v>91</v>
      </c>
      <c r="G220" s="2" t="s">
        <v>3880</v>
      </c>
      <c r="H220" s="2" t="s">
        <v>4015</v>
      </c>
      <c r="I220" s="2" t="s">
        <v>2824</v>
      </c>
      <c r="J220" s="2" t="s">
        <v>3882</v>
      </c>
      <c r="K220" s="2" t="s">
        <v>4509</v>
      </c>
    </row>
    <row r="221" s="1" customFormat="1" ht="20" customHeight="1" spans="1:11">
      <c r="A221" s="2" t="s">
        <v>3400</v>
      </c>
      <c r="B221" s="2" t="s">
        <v>4510</v>
      </c>
      <c r="C221" s="2" t="s">
        <v>3402</v>
      </c>
      <c r="D221" s="2" t="s">
        <v>3403</v>
      </c>
      <c r="E221" s="2" t="s">
        <v>100</v>
      </c>
      <c r="F221" s="2" t="s">
        <v>91</v>
      </c>
      <c r="G221" s="2" t="s">
        <v>3880</v>
      </c>
      <c r="H221" s="2" t="s">
        <v>4015</v>
      </c>
      <c r="I221" s="2" t="s">
        <v>3403</v>
      </c>
      <c r="J221" s="2" t="s">
        <v>3882</v>
      </c>
      <c r="K221" s="2" t="s">
        <v>4511</v>
      </c>
    </row>
    <row r="222" s="1" customFormat="1" ht="20" customHeight="1" spans="1:11">
      <c r="A222" s="2" t="s">
        <v>1971</v>
      </c>
      <c r="B222" s="2" t="s">
        <v>4512</v>
      </c>
      <c r="C222" s="2" t="s">
        <v>1973</v>
      </c>
      <c r="D222" s="2" t="s">
        <v>1974</v>
      </c>
      <c r="E222" s="2" t="s">
        <v>100</v>
      </c>
      <c r="F222" s="2" t="s">
        <v>91</v>
      </c>
      <c r="G222" s="2" t="s">
        <v>3880</v>
      </c>
      <c r="H222" s="2" t="s">
        <v>3909</v>
      </c>
      <c r="I222" s="2" t="s">
        <v>1974</v>
      </c>
      <c r="J222" s="2" t="s">
        <v>3882</v>
      </c>
      <c r="K222" s="2" t="s">
        <v>4513</v>
      </c>
    </row>
    <row r="223" s="1" customFormat="1" ht="20" customHeight="1" spans="1:11">
      <c r="A223" s="2" t="s">
        <v>2215</v>
      </c>
      <c r="B223" s="2" t="s">
        <v>4514</v>
      </c>
      <c r="C223" s="2" t="s">
        <v>2217</v>
      </c>
      <c r="D223" s="2" t="s">
        <v>2218</v>
      </c>
      <c r="E223" s="2" t="s">
        <v>100</v>
      </c>
      <c r="F223" s="2" t="s">
        <v>91</v>
      </c>
      <c r="G223" s="2" t="s">
        <v>3880</v>
      </c>
      <c r="H223" s="2" t="s">
        <v>4194</v>
      </c>
      <c r="I223" s="2" t="s">
        <v>2218</v>
      </c>
      <c r="J223" s="2" t="s">
        <v>3882</v>
      </c>
      <c r="K223" s="2" t="s">
        <v>4515</v>
      </c>
    </row>
    <row r="224" s="1" customFormat="1" ht="20" customHeight="1" spans="1:11">
      <c r="A224" s="2" t="s">
        <v>473</v>
      </c>
      <c r="B224" s="2" t="s">
        <v>4516</v>
      </c>
      <c r="C224" s="2" t="s">
        <v>4517</v>
      </c>
      <c r="D224" s="2" t="s">
        <v>476</v>
      </c>
      <c r="E224" s="2" t="s">
        <v>100</v>
      </c>
      <c r="F224" s="2" t="s">
        <v>91</v>
      </c>
      <c r="G224" s="2" t="s">
        <v>3880</v>
      </c>
      <c r="H224" s="2" t="s">
        <v>4518</v>
      </c>
      <c r="I224" s="2" t="s">
        <v>476</v>
      </c>
      <c r="J224" s="2" t="s">
        <v>3882</v>
      </c>
      <c r="K224" s="2" t="s">
        <v>4519</v>
      </c>
    </row>
    <row r="225" s="1" customFormat="1" ht="20" customHeight="1" spans="1:11">
      <c r="A225" s="2" t="s">
        <v>2296</v>
      </c>
      <c r="B225" s="2" t="s">
        <v>4520</v>
      </c>
      <c r="C225" s="2" t="s">
        <v>2298</v>
      </c>
      <c r="D225" s="2" t="s">
        <v>2299</v>
      </c>
      <c r="E225" s="2" t="s">
        <v>100</v>
      </c>
      <c r="F225" s="2" t="s">
        <v>91</v>
      </c>
      <c r="G225" s="2" t="s">
        <v>3880</v>
      </c>
      <c r="H225" s="2" t="s">
        <v>4194</v>
      </c>
      <c r="I225" s="2" t="s">
        <v>2299</v>
      </c>
      <c r="J225" s="2" t="s">
        <v>3882</v>
      </c>
      <c r="K225" s="2" t="s">
        <v>4521</v>
      </c>
    </row>
    <row r="226" s="1" customFormat="1" ht="20" customHeight="1" spans="1:11">
      <c r="A226" s="2" t="s">
        <v>1624</v>
      </c>
      <c r="B226" s="2" t="s">
        <v>4522</v>
      </c>
      <c r="C226" s="2" t="s">
        <v>1626</v>
      </c>
      <c r="D226" s="2" t="s">
        <v>1627</v>
      </c>
      <c r="E226" s="2" t="s">
        <v>100</v>
      </c>
      <c r="F226" s="2" t="s">
        <v>91</v>
      </c>
      <c r="G226" s="2" t="s">
        <v>3880</v>
      </c>
      <c r="H226" s="2" t="s">
        <v>4523</v>
      </c>
      <c r="I226" s="2" t="s">
        <v>1627</v>
      </c>
      <c r="J226" s="2" t="s">
        <v>3882</v>
      </c>
      <c r="K226" s="2" t="s">
        <v>4524</v>
      </c>
    </row>
    <row r="227" s="1" customFormat="1" ht="20" customHeight="1" spans="1:11">
      <c r="A227" s="2" t="s">
        <v>1026</v>
      </c>
      <c r="B227" s="2" t="s">
        <v>4525</v>
      </c>
      <c r="C227" s="2" t="s">
        <v>1028</v>
      </c>
      <c r="D227" s="2" t="s">
        <v>1029</v>
      </c>
      <c r="E227" s="2" t="s">
        <v>100</v>
      </c>
      <c r="F227" s="2" t="s">
        <v>91</v>
      </c>
      <c r="G227" s="2" t="s">
        <v>3880</v>
      </c>
      <c r="H227" s="2" t="s">
        <v>3954</v>
      </c>
      <c r="I227" s="2" t="s">
        <v>1029</v>
      </c>
      <c r="J227" s="2" t="s">
        <v>3882</v>
      </c>
      <c r="K227" s="2" t="s">
        <v>4526</v>
      </c>
    </row>
    <row r="228" s="1" customFormat="1" ht="20" customHeight="1" spans="1:11">
      <c r="A228" s="2" t="s">
        <v>3666</v>
      </c>
      <c r="B228" s="2" t="s">
        <v>4527</v>
      </c>
      <c r="C228" s="2" t="s">
        <v>3668</v>
      </c>
      <c r="D228" s="2" t="s">
        <v>4528</v>
      </c>
      <c r="E228" s="2" t="s">
        <v>100</v>
      </c>
      <c r="F228" s="2" t="s">
        <v>91</v>
      </c>
      <c r="G228" s="2" t="s">
        <v>3880</v>
      </c>
      <c r="H228" s="2" t="s">
        <v>4529</v>
      </c>
      <c r="I228" s="2" t="s">
        <v>4530</v>
      </c>
      <c r="J228" s="2" t="s">
        <v>3882</v>
      </c>
      <c r="K228" s="2" t="s">
        <v>4531</v>
      </c>
    </row>
    <row r="229" s="1" customFormat="1" ht="20" customHeight="1" spans="1:11">
      <c r="A229" s="2" t="s">
        <v>1683</v>
      </c>
      <c r="B229" s="2" t="s">
        <v>4532</v>
      </c>
      <c r="C229" s="2" t="s">
        <v>1685</v>
      </c>
      <c r="D229" s="2" t="s">
        <v>1686</v>
      </c>
      <c r="E229" s="2" t="s">
        <v>100</v>
      </c>
      <c r="F229" s="2" t="s">
        <v>91</v>
      </c>
      <c r="G229" s="2" t="s">
        <v>3880</v>
      </c>
      <c r="H229" s="2" t="s">
        <v>4533</v>
      </c>
      <c r="I229" s="2" t="s">
        <v>1686</v>
      </c>
      <c r="J229" s="2" t="s">
        <v>3882</v>
      </c>
      <c r="K229" s="2" t="s">
        <v>4534</v>
      </c>
    </row>
    <row r="230" s="1" customFormat="1" ht="20" customHeight="1" spans="1:11">
      <c r="A230" s="2" t="s">
        <v>3396</v>
      </c>
      <c r="B230" s="2" t="s">
        <v>4535</v>
      </c>
      <c r="C230" s="2" t="s">
        <v>3398</v>
      </c>
      <c r="D230" s="2" t="s">
        <v>3399</v>
      </c>
      <c r="E230" s="2" t="s">
        <v>100</v>
      </c>
      <c r="F230" s="2" t="s">
        <v>91</v>
      </c>
      <c r="G230" s="2" t="s">
        <v>3880</v>
      </c>
      <c r="H230" s="2" t="s">
        <v>4261</v>
      </c>
      <c r="I230" s="2" t="s">
        <v>3399</v>
      </c>
      <c r="J230" s="2" t="s">
        <v>3882</v>
      </c>
      <c r="K230" s="2" t="s">
        <v>4536</v>
      </c>
    </row>
    <row r="231" s="1" customFormat="1" ht="20" customHeight="1" spans="1:11">
      <c r="A231" s="2" t="s">
        <v>1179</v>
      </c>
      <c r="B231" s="2" t="s">
        <v>4537</v>
      </c>
      <c r="C231" s="2" t="s">
        <v>1181</v>
      </c>
      <c r="D231" s="2" t="s">
        <v>1182</v>
      </c>
      <c r="E231" s="2" t="s">
        <v>100</v>
      </c>
      <c r="F231" s="2" t="s">
        <v>91</v>
      </c>
      <c r="G231" s="2" t="s">
        <v>3880</v>
      </c>
      <c r="H231" s="2" t="s">
        <v>4211</v>
      </c>
      <c r="I231" s="2" t="s">
        <v>1182</v>
      </c>
      <c r="J231" s="2" t="s">
        <v>3882</v>
      </c>
      <c r="K231" s="2" t="s">
        <v>4538</v>
      </c>
    </row>
    <row r="232" s="1" customFormat="1" ht="20" customHeight="1" spans="1:11">
      <c r="A232" s="2" t="s">
        <v>1216</v>
      </c>
      <c r="B232" s="2" t="s">
        <v>4539</v>
      </c>
      <c r="C232" s="2" t="s">
        <v>1218</v>
      </c>
      <c r="D232" s="2" t="s">
        <v>1219</v>
      </c>
      <c r="E232" s="2" t="s">
        <v>100</v>
      </c>
      <c r="F232" s="2" t="s">
        <v>91</v>
      </c>
      <c r="G232" s="2" t="s">
        <v>3880</v>
      </c>
      <c r="H232" s="2" t="s">
        <v>3905</v>
      </c>
      <c r="I232" s="2" t="s">
        <v>1219</v>
      </c>
      <c r="J232" s="2" t="s">
        <v>3882</v>
      </c>
      <c r="K232" s="2" t="s">
        <v>4540</v>
      </c>
    </row>
    <row r="233" s="1" customFormat="1" ht="20" customHeight="1" spans="1:11">
      <c r="A233" s="2" t="s">
        <v>2228</v>
      </c>
      <c r="B233" s="2" t="s">
        <v>4541</v>
      </c>
      <c r="C233" s="2" t="s">
        <v>2230</v>
      </c>
      <c r="D233" s="2" t="s">
        <v>2231</v>
      </c>
      <c r="E233" s="2" t="s">
        <v>100</v>
      </c>
      <c r="F233" s="2" t="s">
        <v>91</v>
      </c>
      <c r="G233" s="2" t="s">
        <v>3880</v>
      </c>
      <c r="H233" s="2" t="s">
        <v>3959</v>
      </c>
      <c r="I233" s="2" t="s">
        <v>2231</v>
      </c>
      <c r="J233" s="2" t="s">
        <v>3882</v>
      </c>
      <c r="K233" s="2" t="s">
        <v>4542</v>
      </c>
    </row>
    <row r="234" s="1" customFormat="1" ht="20" customHeight="1" spans="1:11">
      <c r="A234" s="2" t="s">
        <v>4543</v>
      </c>
      <c r="B234" s="2" t="s">
        <v>4544</v>
      </c>
      <c r="C234" s="2" t="s">
        <v>4545</v>
      </c>
      <c r="D234" s="2" t="s">
        <v>4546</v>
      </c>
      <c r="E234" s="2" t="s">
        <v>100</v>
      </c>
      <c r="F234" s="2" t="s">
        <v>91</v>
      </c>
      <c r="G234" s="2" t="s">
        <v>3880</v>
      </c>
      <c r="H234" s="2" t="s">
        <v>4340</v>
      </c>
      <c r="I234" s="2" t="s">
        <v>4546</v>
      </c>
      <c r="J234" s="2" t="s">
        <v>3882</v>
      </c>
      <c r="K234" s="2" t="s">
        <v>4547</v>
      </c>
    </row>
    <row r="235" s="1" customFormat="1" ht="20" customHeight="1" spans="1:11">
      <c r="A235" s="2" t="s">
        <v>2758</v>
      </c>
      <c r="B235" s="2" t="s">
        <v>4548</v>
      </c>
      <c r="C235" s="2" t="s">
        <v>2090</v>
      </c>
      <c r="D235" s="2" t="s">
        <v>2759</v>
      </c>
      <c r="E235" s="2" t="s">
        <v>100</v>
      </c>
      <c r="F235" s="2" t="s">
        <v>91</v>
      </c>
      <c r="G235" s="2" t="s">
        <v>3880</v>
      </c>
      <c r="H235" s="2" t="s">
        <v>4549</v>
      </c>
      <c r="I235" s="2" t="s">
        <v>2759</v>
      </c>
      <c r="J235" s="2" t="s">
        <v>3882</v>
      </c>
      <c r="K235" s="2" t="s">
        <v>4550</v>
      </c>
    </row>
    <row r="236" s="1" customFormat="1" ht="20" customHeight="1" spans="1:11">
      <c r="A236" s="2" t="s">
        <v>2254</v>
      </c>
      <c r="B236" s="2" t="s">
        <v>4551</v>
      </c>
      <c r="C236" s="2" t="s">
        <v>4552</v>
      </c>
      <c r="D236" s="2" t="s">
        <v>2257</v>
      </c>
      <c r="E236" s="2" t="s">
        <v>100</v>
      </c>
      <c r="F236" s="2" t="s">
        <v>91</v>
      </c>
      <c r="G236" s="2" t="s">
        <v>3880</v>
      </c>
      <c r="H236" s="2" t="s">
        <v>4308</v>
      </c>
      <c r="I236" s="2" t="s">
        <v>2257</v>
      </c>
      <c r="J236" s="2" t="s">
        <v>3882</v>
      </c>
      <c r="K236" s="2" t="s">
        <v>4553</v>
      </c>
    </row>
    <row r="237" s="1" customFormat="1" ht="20" customHeight="1" spans="1:11">
      <c r="A237" s="2" t="s">
        <v>2019</v>
      </c>
      <c r="B237" s="2" t="s">
        <v>4554</v>
      </c>
      <c r="C237" s="2" t="s">
        <v>4555</v>
      </c>
      <c r="D237" s="2" t="s">
        <v>2022</v>
      </c>
      <c r="E237" s="2" t="s">
        <v>100</v>
      </c>
      <c r="F237" s="2" t="s">
        <v>91</v>
      </c>
      <c r="G237" s="2" t="s">
        <v>3880</v>
      </c>
      <c r="H237" s="2" t="s">
        <v>4088</v>
      </c>
      <c r="I237" s="2" t="s">
        <v>2022</v>
      </c>
      <c r="J237" s="2" t="s">
        <v>3882</v>
      </c>
      <c r="K237" s="2" t="s">
        <v>4556</v>
      </c>
    </row>
    <row r="238" s="1" customFormat="1" ht="20" customHeight="1" spans="1:11">
      <c r="A238" s="2" t="s">
        <v>893</v>
      </c>
      <c r="B238" s="2" t="s">
        <v>4557</v>
      </c>
      <c r="C238" s="2" t="s">
        <v>895</v>
      </c>
      <c r="D238" s="2" t="s">
        <v>896</v>
      </c>
      <c r="E238" s="2" t="s">
        <v>100</v>
      </c>
      <c r="F238" s="2" t="s">
        <v>91</v>
      </c>
      <c r="G238" s="2" t="s">
        <v>3880</v>
      </c>
      <c r="H238" s="2" t="s">
        <v>4558</v>
      </c>
      <c r="I238" s="2" t="s">
        <v>896</v>
      </c>
      <c r="J238" s="2" t="s">
        <v>3882</v>
      </c>
      <c r="K238" s="2" t="s">
        <v>4559</v>
      </c>
    </row>
    <row r="239" s="1" customFormat="1" ht="20" customHeight="1" spans="1:11">
      <c r="A239" s="2" t="s">
        <v>1315</v>
      </c>
      <c r="B239" s="2" t="s">
        <v>4560</v>
      </c>
      <c r="C239" s="2" t="s">
        <v>1317</v>
      </c>
      <c r="D239" s="2" t="s">
        <v>1318</v>
      </c>
      <c r="E239" s="2" t="s">
        <v>100</v>
      </c>
      <c r="F239" s="2" t="s">
        <v>91</v>
      </c>
      <c r="G239" s="2" t="s">
        <v>3880</v>
      </c>
      <c r="H239" s="2" t="s">
        <v>4296</v>
      </c>
      <c r="I239" s="2" t="s">
        <v>1318</v>
      </c>
      <c r="J239" s="2" t="s">
        <v>3882</v>
      </c>
      <c r="K239" s="2" t="s">
        <v>4561</v>
      </c>
    </row>
    <row r="240" s="1" customFormat="1" ht="20" customHeight="1" spans="1:11">
      <c r="A240" s="2" t="s">
        <v>1037</v>
      </c>
      <c r="B240" s="2" t="s">
        <v>4562</v>
      </c>
      <c r="C240" s="2" t="s">
        <v>1039</v>
      </c>
      <c r="D240" s="2" t="s">
        <v>1040</v>
      </c>
      <c r="E240" s="2" t="s">
        <v>100</v>
      </c>
      <c r="F240" s="2" t="s">
        <v>91</v>
      </c>
      <c r="G240" s="2" t="s">
        <v>3880</v>
      </c>
      <c r="H240" s="2" t="s">
        <v>3954</v>
      </c>
      <c r="I240" s="2" t="s">
        <v>1040</v>
      </c>
      <c r="J240" s="2" t="s">
        <v>3882</v>
      </c>
      <c r="K240" s="2" t="s">
        <v>4563</v>
      </c>
    </row>
    <row r="241" s="1" customFormat="1" ht="20" customHeight="1" spans="1:11">
      <c r="A241" s="2" t="s">
        <v>437</v>
      </c>
      <c r="B241" s="2" t="s">
        <v>4564</v>
      </c>
      <c r="C241" s="2" t="s">
        <v>439</v>
      </c>
      <c r="D241" s="2" t="s">
        <v>440</v>
      </c>
      <c r="E241" s="2" t="s">
        <v>100</v>
      </c>
      <c r="F241" s="2" t="s">
        <v>91</v>
      </c>
      <c r="G241" s="2" t="s">
        <v>3880</v>
      </c>
      <c r="H241" s="2" t="s">
        <v>4390</v>
      </c>
      <c r="I241" s="2" t="s">
        <v>440</v>
      </c>
      <c r="J241" s="2" t="s">
        <v>3882</v>
      </c>
      <c r="K241" s="2" t="s">
        <v>4565</v>
      </c>
    </row>
    <row r="242" s="1" customFormat="1" ht="20" customHeight="1" spans="1:11">
      <c r="A242" s="2" t="s">
        <v>2765</v>
      </c>
      <c r="B242" s="2" t="s">
        <v>4566</v>
      </c>
      <c r="C242" s="2" t="s">
        <v>4567</v>
      </c>
      <c r="D242" s="2" t="s">
        <v>2768</v>
      </c>
      <c r="E242" s="2" t="s">
        <v>100</v>
      </c>
      <c r="F242" s="2" t="s">
        <v>91</v>
      </c>
      <c r="G242" s="2" t="s">
        <v>3880</v>
      </c>
      <c r="H242" s="2" t="s">
        <v>4458</v>
      </c>
      <c r="I242" s="2" t="s">
        <v>2768</v>
      </c>
      <c r="J242" s="2" t="s">
        <v>3882</v>
      </c>
      <c r="K242" s="2" t="s">
        <v>4568</v>
      </c>
    </row>
    <row r="243" s="1" customFormat="1" ht="20" customHeight="1" spans="1:11">
      <c r="A243" s="2" t="s">
        <v>2534</v>
      </c>
      <c r="B243" s="2" t="s">
        <v>4569</v>
      </c>
      <c r="C243" s="2" t="s">
        <v>2536</v>
      </c>
      <c r="D243" s="2" t="s">
        <v>2537</v>
      </c>
      <c r="E243" s="2" t="s">
        <v>100</v>
      </c>
      <c r="F243" s="2" t="s">
        <v>91</v>
      </c>
      <c r="G243" s="2" t="s">
        <v>3880</v>
      </c>
      <c r="H243" s="2" t="s">
        <v>4088</v>
      </c>
      <c r="I243" s="2" t="s">
        <v>2537</v>
      </c>
      <c r="J243" s="2" t="s">
        <v>3882</v>
      </c>
      <c r="K243" s="2" t="s">
        <v>4570</v>
      </c>
    </row>
    <row r="244" s="1" customFormat="1" ht="20" customHeight="1" spans="1:11">
      <c r="A244" s="2" t="s">
        <v>1244</v>
      </c>
      <c r="B244" s="2" t="s">
        <v>4571</v>
      </c>
      <c r="C244" s="2" t="s">
        <v>1246</v>
      </c>
      <c r="D244" s="2" t="s">
        <v>1247</v>
      </c>
      <c r="E244" s="2" t="s">
        <v>100</v>
      </c>
      <c r="F244" s="2" t="s">
        <v>91</v>
      </c>
      <c r="G244" s="2" t="s">
        <v>3880</v>
      </c>
      <c r="H244" s="2" t="s">
        <v>4015</v>
      </c>
      <c r="I244" s="2" t="s">
        <v>1247</v>
      </c>
      <c r="J244" s="2" t="s">
        <v>3882</v>
      </c>
      <c r="K244" s="2" t="s">
        <v>4572</v>
      </c>
    </row>
    <row r="245" s="1" customFormat="1" ht="20" customHeight="1" spans="1:11">
      <c r="A245" s="2" t="s">
        <v>2825</v>
      </c>
      <c r="B245" s="2" t="s">
        <v>4573</v>
      </c>
      <c r="C245" s="2" t="s">
        <v>4574</v>
      </c>
      <c r="D245" s="2" t="s">
        <v>2828</v>
      </c>
      <c r="E245" s="2" t="s">
        <v>100</v>
      </c>
      <c r="F245" s="2" t="s">
        <v>91</v>
      </c>
      <c r="G245" s="2" t="s">
        <v>3880</v>
      </c>
      <c r="H245" s="2" t="s">
        <v>3959</v>
      </c>
      <c r="I245" s="2" t="s">
        <v>2828</v>
      </c>
      <c r="J245" s="2" t="s">
        <v>3882</v>
      </c>
      <c r="K245" s="2" t="s">
        <v>4575</v>
      </c>
    </row>
    <row r="246" s="1" customFormat="1" ht="20" customHeight="1" spans="1:11">
      <c r="A246" s="2" t="s">
        <v>3404</v>
      </c>
      <c r="B246" s="2" t="s">
        <v>4576</v>
      </c>
      <c r="C246" s="2" t="s">
        <v>2593</v>
      </c>
      <c r="D246" s="2" t="s">
        <v>3405</v>
      </c>
      <c r="E246" s="2" t="s">
        <v>100</v>
      </c>
      <c r="F246" s="2" t="s">
        <v>91</v>
      </c>
      <c r="G246" s="2" t="s">
        <v>3880</v>
      </c>
      <c r="H246" s="2" t="s">
        <v>4577</v>
      </c>
      <c r="I246" s="2" t="s">
        <v>3405</v>
      </c>
      <c r="J246" s="2" t="s">
        <v>3882</v>
      </c>
      <c r="K246" s="2" t="s">
        <v>4578</v>
      </c>
    </row>
    <row r="247" s="1" customFormat="1" ht="20" customHeight="1" spans="1:11">
      <c r="A247" s="2" t="s">
        <v>2811</v>
      </c>
      <c r="B247" s="2" t="s">
        <v>4579</v>
      </c>
      <c r="C247" s="2" t="s">
        <v>2813</v>
      </c>
      <c r="D247" s="2" t="s">
        <v>2814</v>
      </c>
      <c r="E247" s="2" t="s">
        <v>100</v>
      </c>
      <c r="F247" s="2" t="s">
        <v>91</v>
      </c>
      <c r="G247" s="2" t="s">
        <v>3880</v>
      </c>
      <c r="H247" s="2" t="s">
        <v>4308</v>
      </c>
      <c r="I247" s="2" t="s">
        <v>2814</v>
      </c>
      <c r="J247" s="2" t="s">
        <v>3882</v>
      </c>
      <c r="K247" s="2" t="s">
        <v>4580</v>
      </c>
    </row>
    <row r="248" s="1" customFormat="1" ht="20" customHeight="1" spans="1:11">
      <c r="A248" s="2" t="s">
        <v>2004</v>
      </c>
      <c r="B248" s="2" t="s">
        <v>4581</v>
      </c>
      <c r="C248" s="2" t="s">
        <v>2006</v>
      </c>
      <c r="D248" s="2" t="s">
        <v>2007</v>
      </c>
      <c r="E248" s="2" t="s">
        <v>100</v>
      </c>
      <c r="F248" s="2" t="s">
        <v>91</v>
      </c>
      <c r="G248" s="2" t="s">
        <v>3880</v>
      </c>
      <c r="H248" s="2" t="s">
        <v>4582</v>
      </c>
      <c r="I248" s="2" t="s">
        <v>2007</v>
      </c>
      <c r="J248" s="2" t="s">
        <v>3882</v>
      </c>
      <c r="K248" s="2" t="s">
        <v>4583</v>
      </c>
    </row>
    <row r="249" s="1" customFormat="1" ht="20" customHeight="1" spans="1:11">
      <c r="A249" s="2" t="s">
        <v>646</v>
      </c>
      <c r="B249" s="2" t="s">
        <v>4584</v>
      </c>
      <c r="C249" s="2" t="s">
        <v>4585</v>
      </c>
      <c r="D249" s="2" t="s">
        <v>649</v>
      </c>
      <c r="E249" s="2" t="s">
        <v>100</v>
      </c>
      <c r="F249" s="2" t="s">
        <v>91</v>
      </c>
      <c r="G249" s="2" t="s">
        <v>3880</v>
      </c>
      <c r="H249" s="2" t="s">
        <v>4586</v>
      </c>
      <c r="I249" s="2" t="s">
        <v>649</v>
      </c>
      <c r="J249" s="2" t="s">
        <v>3882</v>
      </c>
      <c r="K249" s="2" t="s">
        <v>4587</v>
      </c>
    </row>
    <row r="250" s="1" customFormat="1" ht="20" customHeight="1" spans="1:11">
      <c r="A250" s="2" t="s">
        <v>2615</v>
      </c>
      <c r="B250" s="2" t="s">
        <v>4588</v>
      </c>
      <c r="C250" s="2" t="s">
        <v>4589</v>
      </c>
      <c r="D250" s="2" t="s">
        <v>2616</v>
      </c>
      <c r="E250" s="2" t="s">
        <v>100</v>
      </c>
      <c r="F250" s="2" t="s">
        <v>91</v>
      </c>
      <c r="G250" s="2" t="s">
        <v>3880</v>
      </c>
      <c r="H250" s="2" t="s">
        <v>3959</v>
      </c>
      <c r="I250" s="2" t="s">
        <v>2616</v>
      </c>
      <c r="J250" s="2" t="s">
        <v>3882</v>
      </c>
      <c r="K250" s="2" t="s">
        <v>4590</v>
      </c>
    </row>
    <row r="251" s="1" customFormat="1" ht="20" customHeight="1" spans="1:11">
      <c r="A251" s="2" t="s">
        <v>3168</v>
      </c>
      <c r="B251" s="2" t="s">
        <v>4591</v>
      </c>
      <c r="C251" s="2" t="s">
        <v>2593</v>
      </c>
      <c r="D251" s="2" t="s">
        <v>3169</v>
      </c>
      <c r="E251" s="2" t="s">
        <v>100</v>
      </c>
      <c r="F251" s="2" t="s">
        <v>91</v>
      </c>
      <c r="G251" s="2" t="s">
        <v>3880</v>
      </c>
      <c r="H251" s="2" t="s">
        <v>4577</v>
      </c>
      <c r="I251" s="2" t="s">
        <v>3169</v>
      </c>
      <c r="J251" s="2" t="s">
        <v>3882</v>
      </c>
      <c r="K251" s="2" t="s">
        <v>4592</v>
      </c>
    </row>
    <row r="252" s="1" customFormat="1" ht="20" customHeight="1" spans="1:11">
      <c r="A252" s="2" t="s">
        <v>1041</v>
      </c>
      <c r="B252" s="2" t="s">
        <v>4593</v>
      </c>
      <c r="C252" s="2" t="s">
        <v>4594</v>
      </c>
      <c r="D252" s="2" t="s">
        <v>1044</v>
      </c>
      <c r="E252" s="2" t="s">
        <v>100</v>
      </c>
      <c r="F252" s="2" t="s">
        <v>91</v>
      </c>
      <c r="G252" s="2" t="s">
        <v>3880</v>
      </c>
      <c r="H252" s="2" t="s">
        <v>4595</v>
      </c>
      <c r="I252" s="2" t="s">
        <v>1044</v>
      </c>
      <c r="J252" s="2" t="s">
        <v>3882</v>
      </c>
      <c r="K252" s="2" t="s">
        <v>4596</v>
      </c>
    </row>
    <row r="253" s="1" customFormat="1" ht="20" customHeight="1" spans="1:11">
      <c r="A253" s="2" t="s">
        <v>2815</v>
      </c>
      <c r="B253" s="2" t="s">
        <v>4597</v>
      </c>
      <c r="C253" s="2" t="s">
        <v>2817</v>
      </c>
      <c r="D253" s="2" t="s">
        <v>2818</v>
      </c>
      <c r="E253" s="2" t="s">
        <v>100</v>
      </c>
      <c r="F253" s="2" t="s">
        <v>91</v>
      </c>
      <c r="G253" s="2" t="s">
        <v>3880</v>
      </c>
      <c r="H253" s="2" t="s">
        <v>4109</v>
      </c>
      <c r="I253" s="2" t="s">
        <v>2818</v>
      </c>
      <c r="J253" s="2" t="s">
        <v>3882</v>
      </c>
      <c r="K253" s="2" t="s">
        <v>4598</v>
      </c>
    </row>
    <row r="254" s="1" customFormat="1" ht="20" customHeight="1" spans="1:11">
      <c r="A254" s="2" t="s">
        <v>1220</v>
      </c>
      <c r="B254" s="2" t="s">
        <v>4599</v>
      </c>
      <c r="C254" s="2" t="s">
        <v>1222</v>
      </c>
      <c r="D254" s="2" t="s">
        <v>1223</v>
      </c>
      <c r="E254" s="2" t="s">
        <v>100</v>
      </c>
      <c r="F254" s="2" t="s">
        <v>91</v>
      </c>
      <c r="G254" s="2" t="s">
        <v>3880</v>
      </c>
      <c r="H254" s="2" t="s">
        <v>4595</v>
      </c>
      <c r="I254" s="2" t="s">
        <v>1223</v>
      </c>
      <c r="J254" s="2" t="s">
        <v>3882</v>
      </c>
      <c r="K254" s="2" t="s">
        <v>4598</v>
      </c>
    </row>
    <row r="255" s="1" customFormat="1" ht="20" customHeight="1" spans="1:11">
      <c r="A255" s="2" t="s">
        <v>3368</v>
      </c>
      <c r="B255" s="2" t="s">
        <v>4600</v>
      </c>
      <c r="C255" s="2" t="s">
        <v>4601</v>
      </c>
      <c r="D255" s="2" t="s">
        <v>4602</v>
      </c>
      <c r="E255" s="2" t="s">
        <v>100</v>
      </c>
      <c r="F255" s="2" t="s">
        <v>91</v>
      </c>
      <c r="G255" s="2" t="s">
        <v>3880</v>
      </c>
      <c r="H255" s="2" t="s">
        <v>4603</v>
      </c>
      <c r="I255" s="2" t="s">
        <v>4604</v>
      </c>
      <c r="J255" s="2" t="s">
        <v>3882</v>
      </c>
      <c r="K255" s="2" t="s">
        <v>4605</v>
      </c>
    </row>
    <row r="256" s="1" customFormat="1" ht="20" customHeight="1" spans="1:11">
      <c r="A256" s="2" t="s">
        <v>2012</v>
      </c>
      <c r="B256" s="2" t="s">
        <v>4606</v>
      </c>
      <c r="C256" s="2" t="s">
        <v>1973</v>
      </c>
      <c r="D256" s="2" t="s">
        <v>2013</v>
      </c>
      <c r="E256" s="2" t="s">
        <v>100</v>
      </c>
      <c r="F256" s="2" t="s">
        <v>91</v>
      </c>
      <c r="G256" s="2" t="s">
        <v>3880</v>
      </c>
      <c r="H256" s="2" t="s">
        <v>4015</v>
      </c>
      <c r="I256" s="2" t="s">
        <v>2013</v>
      </c>
      <c r="J256" s="2" t="s">
        <v>3882</v>
      </c>
      <c r="K256" s="2" t="s">
        <v>4607</v>
      </c>
    </row>
    <row r="257" s="1" customFormat="1" ht="20" customHeight="1" spans="1:11">
      <c r="A257" s="2" t="s">
        <v>1224</v>
      </c>
      <c r="B257" s="2" t="s">
        <v>4608</v>
      </c>
      <c r="C257" s="2" t="s">
        <v>1226</v>
      </c>
      <c r="D257" s="2" t="s">
        <v>1227</v>
      </c>
      <c r="E257" s="2" t="s">
        <v>100</v>
      </c>
      <c r="F257" s="2" t="s">
        <v>91</v>
      </c>
      <c r="G257" s="2" t="s">
        <v>3880</v>
      </c>
      <c r="H257" s="2" t="s">
        <v>4015</v>
      </c>
      <c r="I257" s="2" t="s">
        <v>1227</v>
      </c>
      <c r="J257" s="2" t="s">
        <v>3882</v>
      </c>
      <c r="K257" s="2" t="s">
        <v>4609</v>
      </c>
    </row>
    <row r="258" s="1" customFormat="1" ht="20" customHeight="1" spans="1:11">
      <c r="A258" s="2" t="s">
        <v>2313</v>
      </c>
      <c r="B258" s="2" t="s">
        <v>4610</v>
      </c>
      <c r="C258" s="2" t="s">
        <v>4611</v>
      </c>
      <c r="D258" s="2" t="s">
        <v>2316</v>
      </c>
      <c r="E258" s="2" t="s">
        <v>100</v>
      </c>
      <c r="F258" s="2" t="s">
        <v>91</v>
      </c>
      <c r="G258" s="2" t="s">
        <v>3880</v>
      </c>
      <c r="H258" s="2" t="s">
        <v>4100</v>
      </c>
      <c r="I258" s="2" t="s">
        <v>2316</v>
      </c>
      <c r="J258" s="2" t="s">
        <v>3882</v>
      </c>
      <c r="K258" s="2" t="s">
        <v>4612</v>
      </c>
    </row>
    <row r="259" s="1" customFormat="1" ht="20" customHeight="1" spans="1:11">
      <c r="A259" s="2" t="s">
        <v>3182</v>
      </c>
      <c r="B259" s="2" t="s">
        <v>4613</v>
      </c>
      <c r="C259" s="2" t="s">
        <v>4614</v>
      </c>
      <c r="D259" s="2" t="s">
        <v>3185</v>
      </c>
      <c r="E259" s="2" t="s">
        <v>100</v>
      </c>
      <c r="F259" s="2" t="s">
        <v>91</v>
      </c>
      <c r="G259" s="2" t="s">
        <v>3880</v>
      </c>
      <c r="H259" s="2" t="s">
        <v>4390</v>
      </c>
      <c r="I259" s="2" t="s">
        <v>3185</v>
      </c>
      <c r="J259" s="2" t="s">
        <v>3882</v>
      </c>
      <c r="K259" s="2" t="s">
        <v>4615</v>
      </c>
    </row>
    <row r="260" s="1" customFormat="1" ht="20" customHeight="1" spans="1:11">
      <c r="A260" s="2" t="s">
        <v>3389</v>
      </c>
      <c r="B260" s="2" t="s">
        <v>4616</v>
      </c>
      <c r="C260" s="2" t="s">
        <v>2069</v>
      </c>
      <c r="D260" s="2" t="s">
        <v>3390</v>
      </c>
      <c r="E260" s="2" t="s">
        <v>100</v>
      </c>
      <c r="F260" s="2" t="s">
        <v>91</v>
      </c>
      <c r="G260" s="2" t="s">
        <v>3880</v>
      </c>
      <c r="H260" s="2" t="s">
        <v>4617</v>
      </c>
      <c r="I260" s="2" t="s">
        <v>3390</v>
      </c>
      <c r="J260" s="2" t="s">
        <v>3882</v>
      </c>
      <c r="K260" s="2" t="s">
        <v>4618</v>
      </c>
    </row>
    <row r="261" s="1" customFormat="1" ht="20" customHeight="1" spans="1:11">
      <c r="A261" s="2" t="s">
        <v>3180</v>
      </c>
      <c r="B261" s="2" t="s">
        <v>4619</v>
      </c>
      <c r="C261" s="2" t="s">
        <v>1619</v>
      </c>
      <c r="D261" s="2" t="s">
        <v>3181</v>
      </c>
      <c r="E261" s="2" t="s">
        <v>100</v>
      </c>
      <c r="F261" s="2" t="s">
        <v>91</v>
      </c>
      <c r="G261" s="2" t="s">
        <v>3880</v>
      </c>
      <c r="H261" s="2" t="s">
        <v>4097</v>
      </c>
      <c r="I261" s="2" t="s">
        <v>3181</v>
      </c>
      <c r="J261" s="2" t="s">
        <v>3882</v>
      </c>
      <c r="K261" s="2" t="s">
        <v>4620</v>
      </c>
    </row>
    <row r="262" s="1" customFormat="1" ht="20" customHeight="1" spans="1:11">
      <c r="A262" s="2" t="s">
        <v>390</v>
      </c>
      <c r="B262" s="2" t="s">
        <v>4621</v>
      </c>
      <c r="C262" s="2" t="s">
        <v>392</v>
      </c>
      <c r="D262" s="2" t="s">
        <v>4622</v>
      </c>
      <c r="E262" s="2" t="s">
        <v>100</v>
      </c>
      <c r="F262" s="2" t="s">
        <v>91</v>
      </c>
      <c r="G262" s="2" t="s">
        <v>3880</v>
      </c>
      <c r="H262" s="2" t="s">
        <v>4623</v>
      </c>
      <c r="I262" s="2" t="s">
        <v>4624</v>
      </c>
      <c r="J262" s="2" t="s">
        <v>3882</v>
      </c>
      <c r="K262" s="2" t="s">
        <v>4625</v>
      </c>
    </row>
    <row r="263" s="1" customFormat="1" ht="20" customHeight="1" spans="1:11">
      <c r="A263" s="2" t="s">
        <v>4626</v>
      </c>
      <c r="B263" s="2" t="s">
        <v>4627</v>
      </c>
      <c r="C263" s="2" t="s">
        <v>4628</v>
      </c>
      <c r="D263" s="2" t="s">
        <v>4629</v>
      </c>
      <c r="E263" s="2" t="s">
        <v>100</v>
      </c>
      <c r="F263" s="2" t="s">
        <v>91</v>
      </c>
      <c r="G263" s="2" t="s">
        <v>3880</v>
      </c>
      <c r="H263" s="2" t="s">
        <v>4340</v>
      </c>
      <c r="I263" s="2" t="s">
        <v>4629</v>
      </c>
      <c r="J263" s="2" t="s">
        <v>3882</v>
      </c>
      <c r="K263" s="2" t="s">
        <v>4630</v>
      </c>
    </row>
    <row r="264" s="1" customFormat="1" ht="20" customHeight="1" spans="1:11">
      <c r="A264" s="2" t="s">
        <v>1530</v>
      </c>
      <c r="B264" s="2" t="s">
        <v>4631</v>
      </c>
      <c r="C264" s="2" t="s">
        <v>4632</v>
      </c>
      <c r="D264" s="2" t="s">
        <v>1533</v>
      </c>
      <c r="E264" s="2" t="s">
        <v>100</v>
      </c>
      <c r="F264" s="2" t="s">
        <v>91</v>
      </c>
      <c r="G264" s="2" t="s">
        <v>3880</v>
      </c>
      <c r="H264" s="2" t="s">
        <v>3936</v>
      </c>
      <c r="I264" s="2" t="s">
        <v>1533</v>
      </c>
      <c r="J264" s="2" t="s">
        <v>3882</v>
      </c>
      <c r="K264" s="2" t="s">
        <v>4633</v>
      </c>
    </row>
    <row r="265" s="1" customFormat="1" ht="20" customHeight="1" spans="1:11">
      <c r="A265" s="2" t="s">
        <v>2600</v>
      </c>
      <c r="B265" s="2" t="s">
        <v>4634</v>
      </c>
      <c r="C265" s="2" t="s">
        <v>2602</v>
      </c>
      <c r="D265" s="2" t="s">
        <v>2603</v>
      </c>
      <c r="E265" s="2" t="s">
        <v>100</v>
      </c>
      <c r="F265" s="2" t="s">
        <v>91</v>
      </c>
      <c r="G265" s="2" t="s">
        <v>3880</v>
      </c>
      <c r="H265" s="2" t="s">
        <v>4128</v>
      </c>
      <c r="I265" s="2" t="s">
        <v>2603</v>
      </c>
      <c r="J265" s="2" t="s">
        <v>3882</v>
      </c>
      <c r="K265" s="2" t="s">
        <v>4635</v>
      </c>
    </row>
    <row r="266" s="1" customFormat="1" ht="20" customHeight="1" spans="1:11">
      <c r="A266" s="2" t="s">
        <v>1299</v>
      </c>
      <c r="B266" s="2" t="s">
        <v>4636</v>
      </c>
      <c r="C266" s="2" t="s">
        <v>1301</v>
      </c>
      <c r="D266" s="2" t="s">
        <v>1302</v>
      </c>
      <c r="E266" s="2" t="s">
        <v>100</v>
      </c>
      <c r="F266" s="2" t="s">
        <v>91</v>
      </c>
      <c r="G266" s="2" t="s">
        <v>3880</v>
      </c>
      <c r="H266" s="2" t="s">
        <v>4015</v>
      </c>
      <c r="I266" s="2" t="s">
        <v>1302</v>
      </c>
      <c r="J266" s="2" t="s">
        <v>3882</v>
      </c>
      <c r="K266" s="2" t="s">
        <v>4637</v>
      </c>
    </row>
    <row r="267" s="1" customFormat="1" ht="20" customHeight="1" spans="1:11">
      <c r="A267" s="2" t="s">
        <v>469</v>
      </c>
      <c r="B267" s="2" t="s">
        <v>4638</v>
      </c>
      <c r="C267" s="2" t="s">
        <v>471</v>
      </c>
      <c r="D267" s="2" t="s">
        <v>472</v>
      </c>
      <c r="E267" s="2" t="s">
        <v>100</v>
      </c>
      <c r="F267" s="2" t="s">
        <v>91</v>
      </c>
      <c r="G267" s="2" t="s">
        <v>3880</v>
      </c>
      <c r="H267" s="2" t="s">
        <v>4137</v>
      </c>
      <c r="I267" s="2" t="s">
        <v>472</v>
      </c>
      <c r="J267" s="2" t="s">
        <v>3882</v>
      </c>
      <c r="K267" s="2" t="s">
        <v>4639</v>
      </c>
    </row>
    <row r="268" s="1" customFormat="1" ht="20" customHeight="1" spans="1:11">
      <c r="A268" s="2" t="s">
        <v>1526</v>
      </c>
      <c r="B268" s="2" t="s">
        <v>4640</v>
      </c>
      <c r="C268" s="2" t="s">
        <v>4641</v>
      </c>
      <c r="D268" s="2" t="s">
        <v>1529</v>
      </c>
      <c r="E268" s="2" t="s">
        <v>100</v>
      </c>
      <c r="F268" s="2" t="s">
        <v>91</v>
      </c>
      <c r="G268" s="2" t="s">
        <v>3880</v>
      </c>
      <c r="H268" s="2" t="s">
        <v>4137</v>
      </c>
      <c r="I268" s="2" t="s">
        <v>1529</v>
      </c>
      <c r="J268" s="2" t="s">
        <v>3882</v>
      </c>
      <c r="K268" s="2" t="s">
        <v>4642</v>
      </c>
    </row>
    <row r="269" s="1" customFormat="1" ht="20" customHeight="1" spans="1:11">
      <c r="A269" s="2" t="s">
        <v>2760</v>
      </c>
      <c r="B269" s="2" t="s">
        <v>4643</v>
      </c>
      <c r="C269" s="2" t="s">
        <v>2762</v>
      </c>
      <c r="D269" s="2" t="s">
        <v>2763</v>
      </c>
      <c r="E269" s="2" t="s">
        <v>100</v>
      </c>
      <c r="F269" s="2" t="s">
        <v>91</v>
      </c>
      <c r="G269" s="2" t="s">
        <v>3880</v>
      </c>
      <c r="H269" s="2" t="s">
        <v>3962</v>
      </c>
      <c r="I269" s="2" t="s">
        <v>2763</v>
      </c>
      <c r="J269" s="2" t="s">
        <v>3882</v>
      </c>
      <c r="K269" s="2" t="s">
        <v>4644</v>
      </c>
    </row>
    <row r="270" s="1" customFormat="1" ht="20" customHeight="1" spans="1:11">
      <c r="A270" s="2" t="s">
        <v>3410</v>
      </c>
      <c r="B270" s="2" t="s">
        <v>4645</v>
      </c>
      <c r="C270" s="2" t="s">
        <v>4646</v>
      </c>
      <c r="D270" s="2" t="s">
        <v>3413</v>
      </c>
      <c r="E270" s="2" t="s">
        <v>100</v>
      </c>
      <c r="F270" s="2" t="s">
        <v>91</v>
      </c>
      <c r="G270" s="2" t="s">
        <v>3880</v>
      </c>
      <c r="H270" s="2" t="s">
        <v>4647</v>
      </c>
      <c r="I270" s="2" t="s">
        <v>3413</v>
      </c>
      <c r="J270" s="2" t="s">
        <v>3882</v>
      </c>
      <c r="K270" s="2" t="s">
        <v>4648</v>
      </c>
    </row>
    <row r="271" s="1" customFormat="1" ht="20" customHeight="1" spans="1:11">
      <c r="A271" s="2" t="s">
        <v>3589</v>
      </c>
      <c r="B271" s="2" t="s">
        <v>4649</v>
      </c>
      <c r="C271" s="2" t="s">
        <v>4650</v>
      </c>
      <c r="D271" s="2" t="s">
        <v>3592</v>
      </c>
      <c r="E271" s="2" t="s">
        <v>100</v>
      </c>
      <c r="F271" s="2" t="s">
        <v>91</v>
      </c>
      <c r="G271" s="2" t="s">
        <v>3880</v>
      </c>
      <c r="H271" s="2" t="s">
        <v>4518</v>
      </c>
      <c r="I271" s="2" t="s">
        <v>3592</v>
      </c>
      <c r="J271" s="2" t="s">
        <v>3882</v>
      </c>
      <c r="K271" s="2" t="s">
        <v>4651</v>
      </c>
    </row>
    <row r="272" s="1" customFormat="1" ht="20" customHeight="1" spans="1:11">
      <c r="A272" s="2" t="s">
        <v>1248</v>
      </c>
      <c r="B272" s="2" t="s">
        <v>4652</v>
      </c>
      <c r="C272" s="2" t="s">
        <v>1250</v>
      </c>
      <c r="D272" s="2" t="s">
        <v>1251</v>
      </c>
      <c r="E272" s="2" t="s">
        <v>100</v>
      </c>
      <c r="F272" s="2" t="s">
        <v>91</v>
      </c>
      <c r="G272" s="2" t="s">
        <v>3880</v>
      </c>
      <c r="H272" s="2" t="s">
        <v>4308</v>
      </c>
      <c r="I272" s="2" t="s">
        <v>1251</v>
      </c>
      <c r="J272" s="2" t="s">
        <v>3882</v>
      </c>
      <c r="K272" s="2" t="s">
        <v>4653</v>
      </c>
    </row>
    <row r="273" s="1" customFormat="1" ht="20" customHeight="1" spans="1:11">
      <c r="A273" s="2" t="s">
        <v>1956</v>
      </c>
      <c r="B273" s="2" t="s">
        <v>4654</v>
      </c>
      <c r="C273" s="2" t="s">
        <v>1958</v>
      </c>
      <c r="D273" s="2" t="s">
        <v>1959</v>
      </c>
      <c r="E273" s="2" t="s">
        <v>100</v>
      </c>
      <c r="F273" s="2" t="s">
        <v>91</v>
      </c>
      <c r="G273" s="2" t="s">
        <v>3880</v>
      </c>
      <c r="H273" s="2" t="s">
        <v>4655</v>
      </c>
      <c r="I273" s="2" t="s">
        <v>1959</v>
      </c>
      <c r="J273" s="2" t="s">
        <v>3882</v>
      </c>
      <c r="K273" s="2" t="s">
        <v>4656</v>
      </c>
    </row>
    <row r="274" s="1" customFormat="1" ht="20" customHeight="1" spans="1:11">
      <c r="A274" s="2" t="s">
        <v>2328</v>
      </c>
      <c r="B274" s="2" t="s">
        <v>4657</v>
      </c>
      <c r="C274" s="2" t="s">
        <v>4466</v>
      </c>
      <c r="D274" s="2" t="s">
        <v>2329</v>
      </c>
      <c r="E274" s="2" t="s">
        <v>100</v>
      </c>
      <c r="F274" s="2" t="s">
        <v>91</v>
      </c>
      <c r="G274" s="2" t="s">
        <v>3880</v>
      </c>
      <c r="H274" s="2" t="s">
        <v>4467</v>
      </c>
      <c r="I274" s="2" t="s">
        <v>2329</v>
      </c>
      <c r="J274" s="2" t="s">
        <v>3882</v>
      </c>
      <c r="K274" s="2" t="s">
        <v>4658</v>
      </c>
    </row>
    <row r="275" s="1" customFormat="1" ht="20" customHeight="1" spans="1:11">
      <c r="A275" s="2" t="s">
        <v>2978</v>
      </c>
      <c r="B275" s="2" t="s">
        <v>4659</v>
      </c>
      <c r="C275" s="2" t="s">
        <v>425</v>
      </c>
      <c r="D275" s="2" t="s">
        <v>2979</v>
      </c>
      <c r="E275" s="2" t="s">
        <v>100</v>
      </c>
      <c r="F275" s="2" t="s">
        <v>91</v>
      </c>
      <c r="G275" s="2" t="s">
        <v>3880</v>
      </c>
      <c r="H275" s="2" t="s">
        <v>4660</v>
      </c>
      <c r="I275" s="2" t="s">
        <v>2979</v>
      </c>
      <c r="J275" s="2" t="s">
        <v>3882</v>
      </c>
      <c r="K275" s="2" t="s">
        <v>4661</v>
      </c>
    </row>
    <row r="276" s="1" customFormat="1" ht="20" customHeight="1" spans="1:11">
      <c r="A276" s="2" t="s">
        <v>2341</v>
      </c>
      <c r="B276" s="2" t="s">
        <v>4662</v>
      </c>
      <c r="C276" s="2" t="s">
        <v>2343</v>
      </c>
      <c r="D276" s="2" t="s">
        <v>2344</v>
      </c>
      <c r="E276" s="2" t="s">
        <v>100</v>
      </c>
      <c r="F276" s="2" t="s">
        <v>91</v>
      </c>
      <c r="G276" s="2" t="s">
        <v>3880</v>
      </c>
      <c r="H276" s="2" t="s">
        <v>4663</v>
      </c>
      <c r="I276" s="2" t="s">
        <v>2344</v>
      </c>
      <c r="J276" s="2" t="s">
        <v>3882</v>
      </c>
      <c r="K276" s="2" t="s">
        <v>4664</v>
      </c>
    </row>
    <row r="277" s="1" customFormat="1" ht="20" customHeight="1" spans="1:11">
      <c r="A277" s="2" t="s">
        <v>3639</v>
      </c>
      <c r="B277" s="2" t="s">
        <v>4665</v>
      </c>
      <c r="C277" s="2" t="s">
        <v>2843</v>
      </c>
      <c r="D277" s="2" t="s">
        <v>3640</v>
      </c>
      <c r="E277" s="2" t="s">
        <v>100</v>
      </c>
      <c r="F277" s="2" t="s">
        <v>91</v>
      </c>
      <c r="G277" s="2" t="s">
        <v>3880</v>
      </c>
      <c r="H277" s="2" t="s">
        <v>3915</v>
      </c>
      <c r="I277" s="2" t="s">
        <v>3640</v>
      </c>
      <c r="J277" s="2" t="s">
        <v>3882</v>
      </c>
      <c r="K277" s="2" t="s">
        <v>4666</v>
      </c>
    </row>
    <row r="278" s="1" customFormat="1" ht="20" customHeight="1" spans="1:11">
      <c r="A278" s="2" t="s">
        <v>2499</v>
      </c>
      <c r="B278" s="2" t="s">
        <v>4667</v>
      </c>
      <c r="C278" s="2" t="s">
        <v>2501</v>
      </c>
      <c r="D278" s="2" t="s">
        <v>2502</v>
      </c>
      <c r="E278" s="2" t="s">
        <v>100</v>
      </c>
      <c r="F278" s="2" t="s">
        <v>91</v>
      </c>
      <c r="G278" s="2" t="s">
        <v>3880</v>
      </c>
      <c r="H278" s="2" t="s">
        <v>4211</v>
      </c>
      <c r="I278" s="2" t="s">
        <v>2502</v>
      </c>
      <c r="J278" s="2" t="s">
        <v>3882</v>
      </c>
      <c r="K278" s="2" t="s">
        <v>4668</v>
      </c>
    </row>
    <row r="279" s="1" customFormat="1" ht="20" customHeight="1" spans="1:11">
      <c r="A279" s="2" t="s">
        <v>2292</v>
      </c>
      <c r="B279" s="2" t="s">
        <v>4669</v>
      </c>
      <c r="C279" s="2" t="s">
        <v>2294</v>
      </c>
      <c r="D279" s="2" t="s">
        <v>2295</v>
      </c>
      <c r="E279" s="2" t="s">
        <v>100</v>
      </c>
      <c r="F279" s="2" t="s">
        <v>91</v>
      </c>
      <c r="G279" s="2" t="s">
        <v>3880</v>
      </c>
      <c r="H279" s="2" t="s">
        <v>4019</v>
      </c>
      <c r="I279" s="2" t="s">
        <v>2295</v>
      </c>
      <c r="J279" s="2" t="s">
        <v>3882</v>
      </c>
      <c r="K279" s="2" t="s">
        <v>4670</v>
      </c>
    </row>
    <row r="280" s="1" customFormat="1" ht="20" customHeight="1" spans="1:11">
      <c r="A280" s="2" t="s">
        <v>1239</v>
      </c>
      <c r="B280" s="2" t="s">
        <v>4671</v>
      </c>
      <c r="C280" s="2" t="s">
        <v>4672</v>
      </c>
      <c r="D280" s="2" t="s">
        <v>1242</v>
      </c>
      <c r="E280" s="2" t="s">
        <v>100</v>
      </c>
      <c r="F280" s="2" t="s">
        <v>91</v>
      </c>
      <c r="G280" s="2" t="s">
        <v>3880</v>
      </c>
      <c r="H280" s="2" t="s">
        <v>4673</v>
      </c>
      <c r="I280" s="2" t="s">
        <v>1242</v>
      </c>
      <c r="J280" s="2" t="s">
        <v>3882</v>
      </c>
      <c r="K280" s="2" t="s">
        <v>4674</v>
      </c>
    </row>
    <row r="281" s="1" customFormat="1" ht="20" customHeight="1" spans="1:11">
      <c r="A281" s="2" t="s">
        <v>2284</v>
      </c>
      <c r="B281" s="2" t="s">
        <v>4675</v>
      </c>
      <c r="C281" s="2" t="s">
        <v>2286</v>
      </c>
      <c r="D281" s="2" t="s">
        <v>2287</v>
      </c>
      <c r="E281" s="2" t="s">
        <v>100</v>
      </c>
      <c r="F281" s="2" t="s">
        <v>91</v>
      </c>
      <c r="G281" s="2" t="s">
        <v>3880</v>
      </c>
      <c r="H281" s="2" t="s">
        <v>3918</v>
      </c>
      <c r="I281" s="2" t="s">
        <v>2287</v>
      </c>
      <c r="J281" s="2" t="s">
        <v>3882</v>
      </c>
      <c r="K281" s="2" t="s">
        <v>4676</v>
      </c>
    </row>
    <row r="282" s="1" customFormat="1" ht="20" customHeight="1" spans="1:11">
      <c r="A282" s="2" t="s">
        <v>639</v>
      </c>
      <c r="B282" s="2" t="s">
        <v>4677</v>
      </c>
      <c r="C282" s="2" t="s">
        <v>4678</v>
      </c>
      <c r="D282" s="2" t="s">
        <v>642</v>
      </c>
      <c r="E282" s="2" t="s">
        <v>100</v>
      </c>
      <c r="F282" s="2" t="s">
        <v>91</v>
      </c>
      <c r="G282" s="2" t="s">
        <v>3880</v>
      </c>
      <c r="H282" s="2" t="s">
        <v>4153</v>
      </c>
      <c r="I282" s="2" t="s">
        <v>642</v>
      </c>
      <c r="J282" s="2" t="s">
        <v>3882</v>
      </c>
      <c r="K282" s="2" t="s">
        <v>4679</v>
      </c>
    </row>
    <row r="283" s="1" customFormat="1" ht="20" customHeight="1" spans="1:11">
      <c r="A283" s="2" t="s">
        <v>1606</v>
      </c>
      <c r="B283" s="2" t="s">
        <v>4680</v>
      </c>
      <c r="C283" s="2" t="s">
        <v>4681</v>
      </c>
      <c r="D283" s="2" t="s">
        <v>1609</v>
      </c>
      <c r="E283" s="2" t="s">
        <v>100</v>
      </c>
      <c r="F283" s="2" t="s">
        <v>91</v>
      </c>
      <c r="G283" s="2" t="s">
        <v>3880</v>
      </c>
      <c r="H283" s="2" t="s">
        <v>4094</v>
      </c>
      <c r="I283" s="2" t="s">
        <v>1609</v>
      </c>
      <c r="J283" s="2" t="s">
        <v>3882</v>
      </c>
      <c r="K283" s="2" t="s">
        <v>4682</v>
      </c>
    </row>
    <row r="284" s="1" customFormat="1" ht="20" customHeight="1" spans="1:11">
      <c r="A284" s="2" t="s">
        <v>2829</v>
      </c>
      <c r="B284" s="2" t="s">
        <v>4683</v>
      </c>
      <c r="C284" s="2" t="s">
        <v>4684</v>
      </c>
      <c r="D284" s="2" t="s">
        <v>2830</v>
      </c>
      <c r="E284" s="2" t="s">
        <v>100</v>
      </c>
      <c r="F284" s="2" t="s">
        <v>91</v>
      </c>
      <c r="G284" s="2" t="s">
        <v>3880</v>
      </c>
      <c r="H284" s="2" t="s">
        <v>4299</v>
      </c>
      <c r="I284" s="2" t="s">
        <v>2830</v>
      </c>
      <c r="J284" s="2" t="s">
        <v>3882</v>
      </c>
      <c r="K284" s="2" t="s">
        <v>4685</v>
      </c>
    </row>
    <row r="285" s="1" customFormat="1" ht="20" customHeight="1" spans="1:11">
      <c r="A285" s="2" t="s">
        <v>2572</v>
      </c>
      <c r="B285" s="2" t="s">
        <v>4686</v>
      </c>
      <c r="C285" s="2" t="s">
        <v>2574</v>
      </c>
      <c r="D285" s="2" t="s">
        <v>2575</v>
      </c>
      <c r="E285" s="2" t="s">
        <v>100</v>
      </c>
      <c r="F285" s="2" t="s">
        <v>91</v>
      </c>
      <c r="G285" s="2" t="s">
        <v>3880</v>
      </c>
      <c r="H285" s="2" t="s">
        <v>4261</v>
      </c>
      <c r="I285" s="2" t="s">
        <v>2575</v>
      </c>
      <c r="J285" s="2" t="s">
        <v>3882</v>
      </c>
      <c r="K285" s="2" t="s">
        <v>4687</v>
      </c>
    </row>
    <row r="286" s="1" customFormat="1" ht="20" customHeight="1" spans="1:11">
      <c r="A286" s="2" t="s">
        <v>609</v>
      </c>
      <c r="B286" s="2" t="s">
        <v>4688</v>
      </c>
      <c r="C286" s="2" t="s">
        <v>611</v>
      </c>
      <c r="D286" s="2" t="s">
        <v>612</v>
      </c>
      <c r="E286" s="2" t="s">
        <v>100</v>
      </c>
      <c r="F286" s="2" t="s">
        <v>91</v>
      </c>
      <c r="G286" s="2" t="s">
        <v>3880</v>
      </c>
      <c r="H286" s="2" t="s">
        <v>3959</v>
      </c>
      <c r="I286" s="2" t="s">
        <v>612</v>
      </c>
      <c r="J286" s="2" t="s">
        <v>3882</v>
      </c>
      <c r="K286" s="2" t="s">
        <v>4689</v>
      </c>
    </row>
    <row r="287" s="1" customFormat="1" ht="20" customHeight="1" spans="1:11">
      <c r="A287" s="2" t="s">
        <v>1980</v>
      </c>
      <c r="B287" s="2" t="s">
        <v>4690</v>
      </c>
      <c r="C287" s="2" t="s">
        <v>1982</v>
      </c>
      <c r="D287" s="2" t="s">
        <v>1983</v>
      </c>
      <c r="E287" s="2" t="s">
        <v>100</v>
      </c>
      <c r="F287" s="2" t="s">
        <v>91</v>
      </c>
      <c r="G287" s="2" t="s">
        <v>3880</v>
      </c>
      <c r="H287" s="2" t="s">
        <v>3970</v>
      </c>
      <c r="I287" s="2" t="s">
        <v>1983</v>
      </c>
      <c r="J287" s="2" t="s">
        <v>3882</v>
      </c>
      <c r="K287" s="2" t="s">
        <v>4691</v>
      </c>
    </row>
    <row r="288" s="1" customFormat="1" ht="20" customHeight="1" spans="1:11">
      <c r="A288" s="2" t="s">
        <v>1962</v>
      </c>
      <c r="B288" s="2" t="s">
        <v>4692</v>
      </c>
      <c r="C288" s="2" t="s">
        <v>4693</v>
      </c>
      <c r="D288" s="2" t="s">
        <v>1965</v>
      </c>
      <c r="E288" s="2" t="s">
        <v>100</v>
      </c>
      <c r="F288" s="2" t="s">
        <v>91</v>
      </c>
      <c r="G288" s="2" t="s">
        <v>3880</v>
      </c>
      <c r="H288" s="2" t="s">
        <v>4194</v>
      </c>
      <c r="I288" s="2" t="s">
        <v>1965</v>
      </c>
      <c r="J288" s="2" t="s">
        <v>3882</v>
      </c>
      <c r="K288" s="2" t="s">
        <v>4694</v>
      </c>
    </row>
    <row r="289" s="1" customFormat="1" ht="20" customHeight="1" spans="1:11">
      <c r="A289" s="2" t="s">
        <v>2576</v>
      </c>
      <c r="B289" s="2" t="s">
        <v>4695</v>
      </c>
      <c r="C289" s="2" t="s">
        <v>4696</v>
      </c>
      <c r="D289" s="2" t="s">
        <v>2579</v>
      </c>
      <c r="E289" s="2" t="s">
        <v>100</v>
      </c>
      <c r="F289" s="2" t="s">
        <v>91</v>
      </c>
      <c r="G289" s="2" t="s">
        <v>3880</v>
      </c>
      <c r="H289" s="2" t="s">
        <v>4308</v>
      </c>
      <c r="I289" s="2" t="s">
        <v>2579</v>
      </c>
      <c r="J289" s="2" t="s">
        <v>3882</v>
      </c>
      <c r="K289" s="2" t="s">
        <v>4697</v>
      </c>
    </row>
    <row r="290" s="1" customFormat="1" ht="20" customHeight="1" spans="1:11">
      <c r="A290" s="2" t="s">
        <v>3505</v>
      </c>
      <c r="B290" s="2" t="s">
        <v>4698</v>
      </c>
      <c r="C290" s="2" t="s">
        <v>4699</v>
      </c>
      <c r="D290" s="2" t="s">
        <v>3508</v>
      </c>
      <c r="E290" s="2" t="s">
        <v>100</v>
      </c>
      <c r="F290" s="2" t="s">
        <v>91</v>
      </c>
      <c r="G290" s="2" t="s">
        <v>3880</v>
      </c>
      <c r="H290" s="2" t="s">
        <v>4647</v>
      </c>
      <c r="I290" s="2" t="s">
        <v>3508</v>
      </c>
      <c r="J290" s="2" t="s">
        <v>3882</v>
      </c>
      <c r="K290" s="2" t="s">
        <v>4700</v>
      </c>
    </row>
    <row r="291" s="1" customFormat="1" ht="20" customHeight="1" spans="1:11">
      <c r="A291" s="2" t="s">
        <v>1515</v>
      </c>
      <c r="B291" s="2" t="s">
        <v>4701</v>
      </c>
      <c r="C291" s="2" t="s">
        <v>1517</v>
      </c>
      <c r="D291" s="2" t="s">
        <v>1518</v>
      </c>
      <c r="E291" s="2" t="s">
        <v>100</v>
      </c>
      <c r="F291" s="2" t="s">
        <v>91</v>
      </c>
      <c r="G291" s="2" t="s">
        <v>3880</v>
      </c>
      <c r="H291" s="2" t="s">
        <v>4157</v>
      </c>
      <c r="I291" s="2" t="s">
        <v>1518</v>
      </c>
      <c r="J291" s="2" t="s">
        <v>3882</v>
      </c>
      <c r="K291" s="2" t="s">
        <v>4702</v>
      </c>
    </row>
    <row r="292" s="1" customFormat="1" ht="20" customHeight="1" spans="1:11">
      <c r="A292" s="2" t="s">
        <v>3171</v>
      </c>
      <c r="B292" s="2" t="s">
        <v>4703</v>
      </c>
      <c r="C292" s="2" t="s">
        <v>3173</v>
      </c>
      <c r="D292" s="2" t="s">
        <v>3174</v>
      </c>
      <c r="E292" s="2" t="s">
        <v>100</v>
      </c>
      <c r="F292" s="2" t="s">
        <v>91</v>
      </c>
      <c r="G292" s="2" t="s">
        <v>3880</v>
      </c>
      <c r="H292" s="2" t="s">
        <v>3986</v>
      </c>
      <c r="I292" s="2" t="s">
        <v>3174</v>
      </c>
      <c r="J292" s="2" t="s">
        <v>3882</v>
      </c>
      <c r="K292" s="2" t="s">
        <v>4704</v>
      </c>
    </row>
    <row r="293" s="1" customFormat="1" ht="20" customHeight="1" spans="1:11">
      <c r="A293" s="2" t="s">
        <v>1781</v>
      </c>
      <c r="B293" s="2" t="s">
        <v>4705</v>
      </c>
      <c r="C293" s="2" t="s">
        <v>986</v>
      </c>
      <c r="D293" s="2" t="s">
        <v>1782</v>
      </c>
      <c r="E293" s="2" t="s">
        <v>100</v>
      </c>
      <c r="F293" s="2" t="s">
        <v>91</v>
      </c>
      <c r="G293" s="2" t="s">
        <v>3880</v>
      </c>
      <c r="H293" s="2" t="s">
        <v>4172</v>
      </c>
      <c r="I293" s="2" t="s">
        <v>1782</v>
      </c>
      <c r="J293" s="2" t="s">
        <v>3882</v>
      </c>
      <c r="K293" s="2" t="s">
        <v>4706</v>
      </c>
    </row>
    <row r="294" s="1" customFormat="1" ht="20" customHeight="1" spans="1:11">
      <c r="A294" s="2" t="s">
        <v>1188</v>
      </c>
      <c r="B294" s="2" t="s">
        <v>4707</v>
      </c>
      <c r="C294" s="2" t="s">
        <v>1190</v>
      </c>
      <c r="D294" s="2" t="s">
        <v>1191</v>
      </c>
      <c r="E294" s="2" t="s">
        <v>100</v>
      </c>
      <c r="F294" s="2" t="s">
        <v>91</v>
      </c>
      <c r="G294" s="2" t="s">
        <v>3880</v>
      </c>
      <c r="H294" s="2" t="s">
        <v>3970</v>
      </c>
      <c r="I294" s="2" t="s">
        <v>1191</v>
      </c>
      <c r="J294" s="2" t="s">
        <v>3882</v>
      </c>
      <c r="K294" s="2" t="s">
        <v>4708</v>
      </c>
    </row>
    <row r="295" s="1" customFormat="1" ht="20" customHeight="1" spans="1:11">
      <c r="A295" s="2" t="s">
        <v>621</v>
      </c>
      <c r="B295" s="2" t="s">
        <v>4709</v>
      </c>
      <c r="C295" s="2" t="s">
        <v>623</v>
      </c>
      <c r="D295" s="2" t="s">
        <v>624</v>
      </c>
      <c r="E295" s="2" t="s">
        <v>100</v>
      </c>
      <c r="F295" s="2" t="s">
        <v>91</v>
      </c>
      <c r="G295" s="2" t="s">
        <v>3880</v>
      </c>
      <c r="H295" s="2" t="s">
        <v>4710</v>
      </c>
      <c r="I295" s="2" t="s">
        <v>624</v>
      </c>
      <c r="J295" s="2" t="s">
        <v>3882</v>
      </c>
      <c r="K295" s="2" t="s">
        <v>4711</v>
      </c>
    </row>
    <row r="296" s="1" customFormat="1" ht="20" customHeight="1" spans="1:11">
      <c r="A296" s="2" t="s">
        <v>1208</v>
      </c>
      <c r="B296" s="2" t="s">
        <v>4712</v>
      </c>
      <c r="C296" s="2" t="s">
        <v>1210</v>
      </c>
      <c r="D296" s="2" t="s">
        <v>4713</v>
      </c>
      <c r="E296" s="2" t="s">
        <v>100</v>
      </c>
      <c r="F296" s="2" t="s">
        <v>91</v>
      </c>
      <c r="G296" s="2" t="s">
        <v>3880</v>
      </c>
      <c r="H296" s="2" t="s">
        <v>4714</v>
      </c>
      <c r="I296" s="2" t="s">
        <v>4715</v>
      </c>
      <c r="J296" s="2" t="s">
        <v>3882</v>
      </c>
      <c r="K296" s="2" t="s">
        <v>4716</v>
      </c>
    </row>
    <row r="297" s="1" customFormat="1" ht="20" customHeight="1" spans="1:11">
      <c r="A297" s="2" t="s">
        <v>2591</v>
      </c>
      <c r="B297" s="2" t="s">
        <v>4717</v>
      </c>
      <c r="C297" s="2" t="s">
        <v>2593</v>
      </c>
      <c r="D297" s="2" t="s">
        <v>2594</v>
      </c>
      <c r="E297" s="2" t="s">
        <v>100</v>
      </c>
      <c r="F297" s="2" t="s">
        <v>91</v>
      </c>
      <c r="G297" s="2" t="s">
        <v>3880</v>
      </c>
      <c r="H297" s="2" t="s">
        <v>4214</v>
      </c>
      <c r="I297" s="2" t="s">
        <v>2594</v>
      </c>
      <c r="J297" s="2" t="s">
        <v>3882</v>
      </c>
      <c r="K297" s="2" t="s">
        <v>4718</v>
      </c>
    </row>
    <row r="298" s="1" customFormat="1" ht="20" customHeight="1" spans="1:11">
      <c r="A298" s="2" t="s">
        <v>3357</v>
      </c>
      <c r="B298" s="2" t="s">
        <v>4719</v>
      </c>
      <c r="C298" s="2" t="s">
        <v>3359</v>
      </c>
      <c r="D298" s="2" t="s">
        <v>3360</v>
      </c>
      <c r="E298" s="2" t="s">
        <v>100</v>
      </c>
      <c r="F298" s="2" t="s">
        <v>91</v>
      </c>
      <c r="G298" s="2" t="s">
        <v>3880</v>
      </c>
      <c r="H298" s="2" t="s">
        <v>4267</v>
      </c>
      <c r="I298" s="2" t="s">
        <v>3360</v>
      </c>
      <c r="J298" s="2" t="s">
        <v>3882</v>
      </c>
      <c r="K298" s="2" t="s">
        <v>4720</v>
      </c>
    </row>
    <row r="299" s="1" customFormat="1" ht="20" customHeight="1" spans="1:11">
      <c r="A299" s="2" t="s">
        <v>3385</v>
      </c>
      <c r="B299" s="2" t="s">
        <v>4721</v>
      </c>
      <c r="C299" s="2" t="s">
        <v>3387</v>
      </c>
      <c r="D299" s="2" t="s">
        <v>3388</v>
      </c>
      <c r="E299" s="2" t="s">
        <v>100</v>
      </c>
      <c r="F299" s="2" t="s">
        <v>91</v>
      </c>
      <c r="G299" s="2" t="s">
        <v>3880</v>
      </c>
      <c r="H299" s="2" t="s">
        <v>4722</v>
      </c>
      <c r="I299" s="2" t="s">
        <v>3388</v>
      </c>
      <c r="J299" s="2" t="s">
        <v>3882</v>
      </c>
      <c r="K299" s="2" t="s">
        <v>4723</v>
      </c>
    </row>
    <row r="300" s="1" customFormat="1" ht="20" customHeight="1" spans="1:11">
      <c r="A300" s="2" t="s">
        <v>1701</v>
      </c>
      <c r="B300" s="2" t="s">
        <v>4724</v>
      </c>
      <c r="C300" s="2" t="s">
        <v>1703</v>
      </c>
      <c r="D300" s="2" t="s">
        <v>1704</v>
      </c>
      <c r="E300" s="2" t="s">
        <v>100</v>
      </c>
      <c r="F300" s="2" t="s">
        <v>91</v>
      </c>
      <c r="G300" s="2" t="s">
        <v>3880</v>
      </c>
      <c r="H300" s="2" t="s">
        <v>4109</v>
      </c>
      <c r="I300" s="2" t="s">
        <v>1704</v>
      </c>
      <c r="J300" s="2" t="s">
        <v>3882</v>
      </c>
      <c r="K300" s="2" t="s">
        <v>4725</v>
      </c>
    </row>
    <row r="301" s="1" customFormat="1" ht="20" customHeight="1" spans="1:11">
      <c r="A301" s="2" t="s">
        <v>3103</v>
      </c>
      <c r="B301" s="2" t="s">
        <v>4726</v>
      </c>
      <c r="C301" s="2" t="s">
        <v>3105</v>
      </c>
      <c r="D301" s="2" t="s">
        <v>3106</v>
      </c>
      <c r="E301" s="2" t="s">
        <v>100</v>
      </c>
      <c r="F301" s="2" t="s">
        <v>91</v>
      </c>
      <c r="G301" s="2" t="s">
        <v>3880</v>
      </c>
      <c r="H301" s="2" t="s">
        <v>4390</v>
      </c>
      <c r="I301" s="2" t="s">
        <v>3106</v>
      </c>
      <c r="J301" s="2" t="s">
        <v>3882</v>
      </c>
      <c r="K301" s="2" t="s">
        <v>4727</v>
      </c>
    </row>
    <row r="302" s="1" customFormat="1" ht="20" customHeight="1" spans="1:11">
      <c r="A302" s="2" t="s">
        <v>2882</v>
      </c>
      <c r="B302" s="2" t="s">
        <v>4728</v>
      </c>
      <c r="C302" s="2" t="s">
        <v>4729</v>
      </c>
      <c r="D302" s="2" t="s">
        <v>2885</v>
      </c>
      <c r="E302" s="2" t="s">
        <v>100</v>
      </c>
      <c r="F302" s="2" t="s">
        <v>91</v>
      </c>
      <c r="G302" s="2" t="s">
        <v>3880</v>
      </c>
      <c r="H302" s="2" t="s">
        <v>4012</v>
      </c>
      <c r="I302" s="2" t="s">
        <v>2885</v>
      </c>
      <c r="J302" s="2" t="s">
        <v>3882</v>
      </c>
      <c r="K302" s="2" t="s">
        <v>4730</v>
      </c>
    </row>
    <row r="303" s="1" customFormat="1" ht="20" customHeight="1" spans="1:11">
      <c r="A303" s="2" t="s">
        <v>1758</v>
      </c>
      <c r="B303" s="2" t="s">
        <v>4731</v>
      </c>
      <c r="C303" s="2" t="s">
        <v>1760</v>
      </c>
      <c r="D303" s="2" t="s">
        <v>1761</v>
      </c>
      <c r="E303" s="2" t="s">
        <v>100</v>
      </c>
      <c r="F303" s="2" t="s">
        <v>91</v>
      </c>
      <c r="G303" s="2" t="s">
        <v>3880</v>
      </c>
      <c r="H303" s="2" t="s">
        <v>4732</v>
      </c>
      <c r="I303" s="2" t="s">
        <v>1761</v>
      </c>
      <c r="J303" s="2" t="s">
        <v>3882</v>
      </c>
      <c r="K303" s="2" t="s">
        <v>4733</v>
      </c>
    </row>
    <row r="304" s="1" customFormat="1" ht="20" customHeight="1" spans="1:11">
      <c r="A304" s="2" t="s">
        <v>1481</v>
      </c>
      <c r="B304" s="2" t="s">
        <v>4734</v>
      </c>
      <c r="C304" s="2" t="s">
        <v>1483</v>
      </c>
      <c r="D304" s="2" t="s">
        <v>1484</v>
      </c>
      <c r="E304" s="2" t="s">
        <v>100</v>
      </c>
      <c r="F304" s="2" t="s">
        <v>91</v>
      </c>
      <c r="G304" s="2" t="s">
        <v>3880</v>
      </c>
      <c r="H304" s="2" t="s">
        <v>3921</v>
      </c>
      <c r="I304" s="2" t="s">
        <v>1484</v>
      </c>
      <c r="J304" s="2" t="s">
        <v>3882</v>
      </c>
      <c r="K304" s="2" t="s">
        <v>4735</v>
      </c>
    </row>
    <row r="305" s="1" customFormat="1" ht="20" customHeight="1" spans="1:11">
      <c r="A305" s="2" t="s">
        <v>851</v>
      </c>
      <c r="B305" s="2" t="s">
        <v>4736</v>
      </c>
      <c r="C305" s="2" t="s">
        <v>853</v>
      </c>
      <c r="D305" s="2" t="s">
        <v>854</v>
      </c>
      <c r="E305" s="2" t="s">
        <v>100</v>
      </c>
      <c r="F305" s="2" t="s">
        <v>91</v>
      </c>
      <c r="G305" s="2" t="s">
        <v>3880</v>
      </c>
      <c r="H305" s="2" t="s">
        <v>4094</v>
      </c>
      <c r="I305" s="2" t="s">
        <v>854</v>
      </c>
      <c r="J305" s="2" t="s">
        <v>3882</v>
      </c>
      <c r="K305" s="2" t="s">
        <v>4737</v>
      </c>
    </row>
    <row r="306" s="1" customFormat="1" ht="20" customHeight="1" spans="1:11">
      <c r="A306" s="2" t="s">
        <v>3615</v>
      </c>
      <c r="B306" s="2" t="s">
        <v>4738</v>
      </c>
      <c r="C306" s="2" t="s">
        <v>3617</v>
      </c>
      <c r="D306" s="2" t="s">
        <v>3618</v>
      </c>
      <c r="E306" s="2" t="s">
        <v>100</v>
      </c>
      <c r="F306" s="2" t="s">
        <v>91</v>
      </c>
      <c r="G306" s="2" t="s">
        <v>3880</v>
      </c>
      <c r="H306" s="2" t="s">
        <v>4739</v>
      </c>
      <c r="I306" s="2" t="s">
        <v>3618</v>
      </c>
      <c r="J306" s="2" t="s">
        <v>3882</v>
      </c>
      <c r="K306" s="2" t="s">
        <v>4740</v>
      </c>
    </row>
    <row r="307" s="1" customFormat="1" ht="20" customHeight="1" spans="1:11">
      <c r="A307" s="2" t="s">
        <v>2608</v>
      </c>
      <c r="B307" s="2" t="s">
        <v>4741</v>
      </c>
      <c r="C307" s="2" t="s">
        <v>1218</v>
      </c>
      <c r="D307" s="2" t="s">
        <v>2609</v>
      </c>
      <c r="E307" s="2" t="s">
        <v>100</v>
      </c>
      <c r="F307" s="2" t="s">
        <v>91</v>
      </c>
      <c r="G307" s="2" t="s">
        <v>3880</v>
      </c>
      <c r="H307" s="2" t="s">
        <v>4182</v>
      </c>
      <c r="I307" s="2" t="s">
        <v>2609</v>
      </c>
      <c r="J307" s="2" t="s">
        <v>3882</v>
      </c>
      <c r="K307" s="2" t="s">
        <v>4742</v>
      </c>
    </row>
    <row r="308" s="1" customFormat="1" ht="20" customHeight="1" spans="1:11">
      <c r="A308" s="2" t="s">
        <v>2321</v>
      </c>
      <c r="B308" s="2" t="s">
        <v>4743</v>
      </c>
      <c r="C308" s="2" t="s">
        <v>659</v>
      </c>
      <c r="D308" s="2" t="s">
        <v>2322</v>
      </c>
      <c r="E308" s="2" t="s">
        <v>100</v>
      </c>
      <c r="F308" s="2" t="s">
        <v>91</v>
      </c>
      <c r="G308" s="2" t="s">
        <v>3880</v>
      </c>
      <c r="H308" s="2" t="s">
        <v>4595</v>
      </c>
      <c r="I308" s="2" t="s">
        <v>2322</v>
      </c>
      <c r="J308" s="2" t="s">
        <v>3882</v>
      </c>
      <c r="K308" s="2" t="s">
        <v>4744</v>
      </c>
    </row>
    <row r="309" s="1" customFormat="1" ht="20" customHeight="1" spans="1:11">
      <c r="A309" s="2" t="s">
        <v>1486</v>
      </c>
      <c r="B309" s="2" t="s">
        <v>4745</v>
      </c>
      <c r="C309" s="2" t="s">
        <v>1129</v>
      </c>
      <c r="D309" s="2" t="s">
        <v>1487</v>
      </c>
      <c r="E309" s="2" t="s">
        <v>100</v>
      </c>
      <c r="F309" s="2" t="s">
        <v>91</v>
      </c>
      <c r="G309" s="2" t="s">
        <v>3880</v>
      </c>
      <c r="H309" s="2" t="s">
        <v>3927</v>
      </c>
      <c r="I309" s="2" t="s">
        <v>1487</v>
      </c>
      <c r="J309" s="2" t="s">
        <v>3882</v>
      </c>
      <c r="K309" s="2" t="s">
        <v>4746</v>
      </c>
    </row>
    <row r="310" s="1" customFormat="1" ht="20" customHeight="1" spans="1:11">
      <c r="A310" s="2" t="s">
        <v>874</v>
      </c>
      <c r="B310" s="2" t="s">
        <v>4747</v>
      </c>
      <c r="C310" s="2" t="s">
        <v>132</v>
      </c>
      <c r="D310" s="2" t="s">
        <v>875</v>
      </c>
      <c r="E310" s="2" t="s">
        <v>100</v>
      </c>
      <c r="F310" s="2" t="s">
        <v>91</v>
      </c>
      <c r="G310" s="2" t="s">
        <v>3880</v>
      </c>
      <c r="H310" s="2" t="s">
        <v>4390</v>
      </c>
      <c r="I310" s="2" t="s">
        <v>875</v>
      </c>
      <c r="J310" s="2" t="s">
        <v>3882</v>
      </c>
      <c r="K310" s="2" t="s">
        <v>4748</v>
      </c>
    </row>
    <row r="311" s="1" customFormat="1" ht="20" customHeight="1" spans="1:11">
      <c r="A311" s="2" t="s">
        <v>205</v>
      </c>
      <c r="B311" s="2" t="s">
        <v>4749</v>
      </c>
      <c r="C311" s="2" t="s">
        <v>207</v>
      </c>
      <c r="D311" s="2" t="s">
        <v>208</v>
      </c>
      <c r="E311" s="2" t="s">
        <v>100</v>
      </c>
      <c r="F311" s="2" t="s">
        <v>91</v>
      </c>
      <c r="G311" s="2" t="s">
        <v>3880</v>
      </c>
      <c r="H311" s="2" t="s">
        <v>4750</v>
      </c>
      <c r="I311" s="2" t="s">
        <v>208</v>
      </c>
      <c r="J311" s="2" t="s">
        <v>3882</v>
      </c>
      <c r="K311" s="2" t="s">
        <v>4751</v>
      </c>
    </row>
    <row r="312" s="1" customFormat="1" ht="20" customHeight="1" spans="1:11">
      <c r="A312" s="2" t="s">
        <v>4752</v>
      </c>
      <c r="B312" s="2" t="s">
        <v>4753</v>
      </c>
      <c r="C312" s="2" t="s">
        <v>4754</v>
      </c>
      <c r="D312" s="2" t="s">
        <v>4755</v>
      </c>
      <c r="E312" s="2" t="s">
        <v>100</v>
      </c>
      <c r="F312" s="2" t="s">
        <v>91</v>
      </c>
      <c r="G312" s="2" t="s">
        <v>3880</v>
      </c>
      <c r="H312" s="2" t="s">
        <v>4340</v>
      </c>
      <c r="I312" s="2" t="s">
        <v>4755</v>
      </c>
      <c r="J312" s="2" t="s">
        <v>3882</v>
      </c>
      <c r="K312" s="2" t="s">
        <v>4756</v>
      </c>
    </row>
    <row r="313" s="1" customFormat="1" ht="20" customHeight="1" spans="1:11">
      <c r="A313" s="2" t="s">
        <v>212</v>
      </c>
      <c r="B313" s="2" t="s">
        <v>4757</v>
      </c>
      <c r="C313" s="2" t="s">
        <v>214</v>
      </c>
      <c r="D313" s="2" t="s">
        <v>215</v>
      </c>
      <c r="E313" s="2" t="s">
        <v>100</v>
      </c>
      <c r="F313" s="2" t="s">
        <v>91</v>
      </c>
      <c r="G313" s="2" t="s">
        <v>3880</v>
      </c>
      <c r="H313" s="2" t="s">
        <v>4164</v>
      </c>
      <c r="I313" s="2" t="s">
        <v>215</v>
      </c>
      <c r="J313" s="2" t="s">
        <v>3882</v>
      </c>
      <c r="K313" s="2" t="s">
        <v>4758</v>
      </c>
    </row>
    <row r="314" s="1" customFormat="1" ht="20" customHeight="1" spans="1:11">
      <c r="A314" s="2" t="s">
        <v>130</v>
      </c>
      <c r="B314" s="2" t="s">
        <v>4759</v>
      </c>
      <c r="C314" s="2" t="s">
        <v>132</v>
      </c>
      <c r="D314" s="2" t="s">
        <v>133</v>
      </c>
      <c r="E314" s="2" t="s">
        <v>100</v>
      </c>
      <c r="F314" s="2" t="s">
        <v>91</v>
      </c>
      <c r="G314" s="2" t="s">
        <v>3880</v>
      </c>
      <c r="H314" s="2" t="s">
        <v>4760</v>
      </c>
      <c r="I314" s="2" t="s">
        <v>133</v>
      </c>
      <c r="J314" s="2" t="s">
        <v>3882</v>
      </c>
      <c r="K314" s="2" t="s">
        <v>4761</v>
      </c>
    </row>
    <row r="315" s="1" customFormat="1" ht="20" customHeight="1" spans="1:11">
      <c r="A315" s="2" t="s">
        <v>3605</v>
      </c>
      <c r="B315" s="2" t="s">
        <v>4762</v>
      </c>
      <c r="C315" s="2" t="s">
        <v>3607</v>
      </c>
      <c r="D315" s="2" t="s">
        <v>3608</v>
      </c>
      <c r="E315" s="2" t="s">
        <v>100</v>
      </c>
      <c r="F315" s="2" t="s">
        <v>91</v>
      </c>
      <c r="G315" s="2" t="s">
        <v>3880</v>
      </c>
      <c r="H315" s="2" t="s">
        <v>4109</v>
      </c>
      <c r="I315" s="2" t="s">
        <v>3608</v>
      </c>
      <c r="J315" s="2" t="s">
        <v>3882</v>
      </c>
      <c r="K315" s="2" t="s">
        <v>4763</v>
      </c>
    </row>
    <row r="316" s="1" customFormat="1" ht="20" customHeight="1" spans="1:11">
      <c r="A316" s="2" t="s">
        <v>3621</v>
      </c>
      <c r="B316" s="2" t="s">
        <v>4764</v>
      </c>
      <c r="C316" s="2" t="s">
        <v>3623</v>
      </c>
      <c r="D316" s="2" t="s">
        <v>3624</v>
      </c>
      <c r="E316" s="2" t="s">
        <v>100</v>
      </c>
      <c r="F316" s="2" t="s">
        <v>91</v>
      </c>
      <c r="G316" s="2" t="s">
        <v>3880</v>
      </c>
      <c r="H316" s="2" t="s">
        <v>4042</v>
      </c>
      <c r="I316" s="2" t="s">
        <v>3624</v>
      </c>
      <c r="J316" s="2" t="s">
        <v>3882</v>
      </c>
      <c r="K316" s="2" t="s">
        <v>4765</v>
      </c>
    </row>
    <row r="317" s="1" customFormat="1" ht="20" customHeight="1" spans="1:11">
      <c r="A317" s="2" t="s">
        <v>3626</v>
      </c>
      <c r="B317" s="2" t="s">
        <v>4766</v>
      </c>
      <c r="C317" s="2" t="s">
        <v>3061</v>
      </c>
      <c r="D317" s="2" t="s">
        <v>3627</v>
      </c>
      <c r="E317" s="2" t="s">
        <v>100</v>
      </c>
      <c r="F317" s="2" t="s">
        <v>91</v>
      </c>
      <c r="G317" s="2" t="s">
        <v>3880</v>
      </c>
      <c r="H317" s="2" t="s">
        <v>4168</v>
      </c>
      <c r="I317" s="2" t="s">
        <v>3627</v>
      </c>
      <c r="J317" s="2" t="s">
        <v>3882</v>
      </c>
      <c r="K317" s="2" t="s">
        <v>4767</v>
      </c>
    </row>
    <row r="318" s="1" customFormat="1" ht="20" customHeight="1" spans="1:11">
      <c r="A318" s="2" t="s">
        <v>1510</v>
      </c>
      <c r="B318" s="2" t="s">
        <v>4768</v>
      </c>
      <c r="C318" s="2" t="s">
        <v>1512</v>
      </c>
      <c r="D318" s="2" t="s">
        <v>1513</v>
      </c>
      <c r="E318" s="2" t="s">
        <v>100</v>
      </c>
      <c r="F318" s="2" t="s">
        <v>91</v>
      </c>
      <c r="G318" s="2" t="s">
        <v>3880</v>
      </c>
      <c r="H318" s="2" t="s">
        <v>4005</v>
      </c>
      <c r="I318" s="2" t="s">
        <v>1513</v>
      </c>
      <c r="J318" s="2" t="s">
        <v>3882</v>
      </c>
      <c r="K318" s="2" t="s">
        <v>4769</v>
      </c>
    </row>
    <row r="319" s="1" customFormat="1" ht="20" customHeight="1" spans="1:11">
      <c r="A319" s="2" t="s">
        <v>2317</v>
      </c>
      <c r="B319" s="2" t="s">
        <v>4770</v>
      </c>
      <c r="C319" s="2" t="s">
        <v>2319</v>
      </c>
      <c r="D319" s="2" t="s">
        <v>2320</v>
      </c>
      <c r="E319" s="2" t="s">
        <v>100</v>
      </c>
      <c r="F319" s="2" t="s">
        <v>91</v>
      </c>
      <c r="G319" s="2" t="s">
        <v>3880</v>
      </c>
      <c r="H319" s="2" t="s">
        <v>4390</v>
      </c>
      <c r="I319" s="2" t="s">
        <v>2320</v>
      </c>
      <c r="J319" s="2" t="s">
        <v>3882</v>
      </c>
      <c r="K319" s="2" t="s">
        <v>4771</v>
      </c>
    </row>
    <row r="320" s="1" customFormat="1" ht="20" customHeight="1" spans="1:11">
      <c r="A320" s="2" t="s">
        <v>3373</v>
      </c>
      <c r="B320" s="2" t="s">
        <v>4772</v>
      </c>
      <c r="C320" s="2" t="s">
        <v>4773</v>
      </c>
      <c r="D320" s="2" t="s">
        <v>3376</v>
      </c>
      <c r="E320" s="2" t="s">
        <v>100</v>
      </c>
      <c r="F320" s="2" t="s">
        <v>91</v>
      </c>
      <c r="G320" s="2" t="s">
        <v>3880</v>
      </c>
      <c r="H320" s="2" t="s">
        <v>4577</v>
      </c>
      <c r="I320" s="2" t="s">
        <v>3376</v>
      </c>
      <c r="J320" s="2" t="s">
        <v>3882</v>
      </c>
      <c r="K320" s="2" t="s">
        <v>4774</v>
      </c>
    </row>
    <row r="321" s="1" customFormat="1" ht="20" customHeight="1" spans="1:11">
      <c r="A321" s="2" t="s">
        <v>194</v>
      </c>
      <c r="B321" s="2" t="s">
        <v>4775</v>
      </c>
      <c r="C321" s="2" t="s">
        <v>4776</v>
      </c>
      <c r="D321" s="2" t="s">
        <v>197</v>
      </c>
      <c r="E321" s="2" t="s">
        <v>100</v>
      </c>
      <c r="F321" s="2" t="s">
        <v>91</v>
      </c>
      <c r="G321" s="2" t="s">
        <v>3880</v>
      </c>
      <c r="H321" s="2" t="s">
        <v>3909</v>
      </c>
      <c r="I321" s="2" t="s">
        <v>197</v>
      </c>
      <c r="J321" s="2" t="s">
        <v>3882</v>
      </c>
      <c r="K321" s="2" t="s">
        <v>4777</v>
      </c>
    </row>
    <row r="322" s="1" customFormat="1" ht="20" customHeight="1" spans="1:11">
      <c r="A322" s="2" t="s">
        <v>2583</v>
      </c>
      <c r="B322" s="2" t="s">
        <v>4778</v>
      </c>
      <c r="C322" s="2" t="s">
        <v>1483</v>
      </c>
      <c r="D322" s="2" t="s">
        <v>2584</v>
      </c>
      <c r="E322" s="2" t="s">
        <v>100</v>
      </c>
      <c r="F322" s="2" t="s">
        <v>91</v>
      </c>
      <c r="G322" s="2" t="s">
        <v>3880</v>
      </c>
      <c r="H322" s="2" t="s">
        <v>4779</v>
      </c>
      <c r="I322" s="2" t="s">
        <v>2584</v>
      </c>
      <c r="J322" s="2" t="s">
        <v>3882</v>
      </c>
      <c r="K322" s="2" t="s">
        <v>4780</v>
      </c>
    </row>
    <row r="323" s="1" customFormat="1" ht="20" customHeight="1" spans="1:11">
      <c r="A323" s="2" t="s">
        <v>3641</v>
      </c>
      <c r="B323" s="2" t="s">
        <v>4781</v>
      </c>
      <c r="C323" s="2" t="s">
        <v>3643</v>
      </c>
      <c r="D323" s="2" t="s">
        <v>3644</v>
      </c>
      <c r="E323" s="2" t="s">
        <v>100</v>
      </c>
      <c r="F323" s="2" t="s">
        <v>91</v>
      </c>
      <c r="G323" s="2" t="s">
        <v>3880</v>
      </c>
      <c r="H323" s="2" t="s">
        <v>3915</v>
      </c>
      <c r="I323" s="2" t="s">
        <v>3644</v>
      </c>
      <c r="J323" s="2" t="s">
        <v>3882</v>
      </c>
      <c r="K323" s="2" t="s">
        <v>4782</v>
      </c>
    </row>
    <row r="324" s="1" customFormat="1" ht="20" customHeight="1" spans="1:11">
      <c r="A324" s="2" t="s">
        <v>449</v>
      </c>
      <c r="B324" s="2" t="s">
        <v>4783</v>
      </c>
      <c r="C324" s="2" t="s">
        <v>451</v>
      </c>
      <c r="D324" s="2" t="s">
        <v>452</v>
      </c>
      <c r="E324" s="2" t="s">
        <v>100</v>
      </c>
      <c r="F324" s="2" t="s">
        <v>91</v>
      </c>
      <c r="G324" s="2" t="s">
        <v>3880</v>
      </c>
      <c r="H324" s="2" t="s">
        <v>4157</v>
      </c>
      <c r="I324" s="2" t="s">
        <v>452</v>
      </c>
      <c r="J324" s="2" t="s">
        <v>3882</v>
      </c>
      <c r="K324" s="2" t="s">
        <v>4784</v>
      </c>
    </row>
    <row r="325" s="1" customFormat="1" ht="20" customHeight="1" spans="1:11">
      <c r="A325" s="2" t="s">
        <v>3113</v>
      </c>
      <c r="B325" s="2" t="s">
        <v>4785</v>
      </c>
      <c r="C325" s="2" t="s">
        <v>3115</v>
      </c>
      <c r="D325" s="2" t="s">
        <v>3116</v>
      </c>
      <c r="E325" s="2" t="s">
        <v>100</v>
      </c>
      <c r="F325" s="2" t="s">
        <v>91</v>
      </c>
      <c r="G325" s="2" t="s">
        <v>3880</v>
      </c>
      <c r="H325" s="2" t="s">
        <v>3959</v>
      </c>
      <c r="I325" s="2" t="s">
        <v>3116</v>
      </c>
      <c r="J325" s="2" t="s">
        <v>3882</v>
      </c>
      <c r="K325" s="2" t="s">
        <v>4784</v>
      </c>
    </row>
    <row r="326" s="1" customFormat="1" ht="20" customHeight="1" spans="1:11">
      <c r="A326" s="2" t="s">
        <v>429</v>
      </c>
      <c r="B326" s="2" t="s">
        <v>4786</v>
      </c>
      <c r="C326" s="2" t="s">
        <v>431</v>
      </c>
      <c r="D326" s="2" t="s">
        <v>432</v>
      </c>
      <c r="E326" s="2" t="s">
        <v>100</v>
      </c>
      <c r="F326" s="2" t="s">
        <v>91</v>
      </c>
      <c r="G326" s="2" t="s">
        <v>3880</v>
      </c>
      <c r="H326" s="2" t="s">
        <v>4787</v>
      </c>
      <c r="I326" s="2" t="s">
        <v>432</v>
      </c>
      <c r="J326" s="2" t="s">
        <v>3882</v>
      </c>
      <c r="K326" s="2" t="s">
        <v>4788</v>
      </c>
    </row>
    <row r="327" s="1" customFormat="1" ht="20" customHeight="1" spans="1:11">
      <c r="A327" s="2" t="s">
        <v>3132</v>
      </c>
      <c r="B327" s="2" t="s">
        <v>4789</v>
      </c>
      <c r="C327" s="2" t="s">
        <v>3134</v>
      </c>
      <c r="D327" s="2" t="s">
        <v>3135</v>
      </c>
      <c r="E327" s="2" t="s">
        <v>100</v>
      </c>
      <c r="F327" s="2" t="s">
        <v>91</v>
      </c>
      <c r="G327" s="2" t="s">
        <v>3880</v>
      </c>
      <c r="H327" s="2" t="s">
        <v>3954</v>
      </c>
      <c r="I327" s="2" t="s">
        <v>3135</v>
      </c>
      <c r="J327" s="2" t="s">
        <v>3882</v>
      </c>
      <c r="K327" s="2" t="s">
        <v>4790</v>
      </c>
    </row>
    <row r="328" s="1" customFormat="1" ht="20" customHeight="1" spans="1:11">
      <c r="A328" s="2" t="s">
        <v>1521</v>
      </c>
      <c r="B328" s="2" t="s">
        <v>4791</v>
      </c>
      <c r="C328" s="2" t="s">
        <v>1523</v>
      </c>
      <c r="D328" s="2" t="s">
        <v>1524</v>
      </c>
      <c r="E328" s="2" t="s">
        <v>100</v>
      </c>
      <c r="F328" s="2" t="s">
        <v>91</v>
      </c>
      <c r="G328" s="2" t="s">
        <v>3880</v>
      </c>
      <c r="H328" s="2" t="s">
        <v>4792</v>
      </c>
      <c r="I328" s="2" t="s">
        <v>1524</v>
      </c>
      <c r="J328" s="2" t="s">
        <v>3882</v>
      </c>
      <c r="K328" s="2" t="s">
        <v>4793</v>
      </c>
    </row>
    <row r="329" s="1" customFormat="1" ht="20" customHeight="1" spans="1:11">
      <c r="A329" s="2" t="s">
        <v>3599</v>
      </c>
      <c r="B329" s="2" t="s">
        <v>4794</v>
      </c>
      <c r="C329" s="2" t="s">
        <v>3601</v>
      </c>
      <c r="D329" s="2" t="s">
        <v>3602</v>
      </c>
      <c r="E329" s="2" t="s">
        <v>100</v>
      </c>
      <c r="F329" s="2" t="s">
        <v>91</v>
      </c>
      <c r="G329" s="2" t="s">
        <v>3880</v>
      </c>
      <c r="H329" s="2" t="s">
        <v>4795</v>
      </c>
      <c r="I329" s="2" t="s">
        <v>3602</v>
      </c>
      <c r="J329" s="2" t="s">
        <v>3882</v>
      </c>
      <c r="K329" s="2" t="s">
        <v>4796</v>
      </c>
    </row>
    <row r="330" s="1" customFormat="1" ht="20" customHeight="1" spans="1:11">
      <c r="A330" s="2" t="s">
        <v>1328</v>
      </c>
      <c r="B330" s="2" t="s">
        <v>4797</v>
      </c>
      <c r="C330" s="2" t="s">
        <v>1330</v>
      </c>
      <c r="D330" s="2" t="s">
        <v>4798</v>
      </c>
      <c r="E330" s="2" t="s">
        <v>100</v>
      </c>
      <c r="F330" s="2" t="s">
        <v>91</v>
      </c>
      <c r="G330" s="2" t="s">
        <v>3880</v>
      </c>
      <c r="H330" s="2" t="s">
        <v>4799</v>
      </c>
      <c r="I330" s="2" t="s">
        <v>4800</v>
      </c>
      <c r="J330" s="2" t="s">
        <v>3882</v>
      </c>
      <c r="K330" s="2" t="s">
        <v>4801</v>
      </c>
    </row>
    <row r="331" s="1" customFormat="1" ht="20" customHeight="1" spans="1:11">
      <c r="A331" s="2" t="s">
        <v>1670</v>
      </c>
      <c r="B331" s="2" t="s">
        <v>4802</v>
      </c>
      <c r="C331" s="2" t="s">
        <v>1672</v>
      </c>
      <c r="D331" s="2" t="s">
        <v>507</v>
      </c>
      <c r="E331" s="2" t="s">
        <v>100</v>
      </c>
      <c r="F331" s="2" t="s">
        <v>91</v>
      </c>
      <c r="G331" s="2" t="s">
        <v>3880</v>
      </c>
      <c r="H331" s="2" t="s">
        <v>4161</v>
      </c>
      <c r="I331" s="2" t="s">
        <v>507</v>
      </c>
      <c r="J331" s="2" t="s">
        <v>3882</v>
      </c>
      <c r="K331" s="2" t="s">
        <v>4803</v>
      </c>
    </row>
    <row r="332" s="1" customFormat="1" ht="20" customHeight="1" spans="1:11">
      <c r="A332" s="2" t="s">
        <v>1032</v>
      </c>
      <c r="B332" s="2" t="s">
        <v>4804</v>
      </c>
      <c r="C332" s="2" t="s">
        <v>1034</v>
      </c>
      <c r="D332" s="2" t="s">
        <v>1035</v>
      </c>
      <c r="E332" s="2" t="s">
        <v>100</v>
      </c>
      <c r="F332" s="2" t="s">
        <v>91</v>
      </c>
      <c r="G332" s="2" t="s">
        <v>3880</v>
      </c>
      <c r="H332" s="2" t="s">
        <v>3915</v>
      </c>
      <c r="I332" s="2" t="s">
        <v>1035</v>
      </c>
      <c r="J332" s="2" t="s">
        <v>3882</v>
      </c>
      <c r="K332" s="2" t="s">
        <v>4805</v>
      </c>
    </row>
    <row r="333" s="1" customFormat="1" ht="20" customHeight="1" spans="1:11">
      <c r="A333" s="2" t="s">
        <v>1933</v>
      </c>
      <c r="B333" s="2" t="s">
        <v>4806</v>
      </c>
      <c r="C333" s="2" t="s">
        <v>1935</v>
      </c>
      <c r="D333" s="2" t="s">
        <v>4807</v>
      </c>
      <c r="E333" s="2" t="s">
        <v>100</v>
      </c>
      <c r="F333" s="2" t="s">
        <v>91</v>
      </c>
      <c r="G333" s="2" t="s">
        <v>3880</v>
      </c>
      <c r="H333" s="2" t="s">
        <v>4808</v>
      </c>
      <c r="I333" s="2" t="s">
        <v>4809</v>
      </c>
      <c r="J333" s="2" t="s">
        <v>3882</v>
      </c>
      <c r="K333" s="2" t="s">
        <v>4810</v>
      </c>
    </row>
    <row r="334" s="1" customFormat="1" ht="20" customHeight="1" spans="1:11">
      <c r="A334" s="2" t="s">
        <v>1926</v>
      </c>
      <c r="B334" s="2" t="s">
        <v>4811</v>
      </c>
      <c r="C334" s="2" t="s">
        <v>1569</v>
      </c>
      <c r="D334" s="2" t="s">
        <v>1927</v>
      </c>
      <c r="E334" s="2" t="s">
        <v>100</v>
      </c>
      <c r="F334" s="2" t="s">
        <v>91</v>
      </c>
      <c r="G334" s="2" t="s">
        <v>3880</v>
      </c>
      <c r="H334" s="2" t="s">
        <v>4148</v>
      </c>
      <c r="I334" s="2" t="s">
        <v>1927</v>
      </c>
      <c r="J334" s="2" t="s">
        <v>3882</v>
      </c>
      <c r="K334" s="2" t="s">
        <v>4812</v>
      </c>
    </row>
    <row r="335" s="1" customFormat="1" ht="20" customHeight="1" spans="1:11">
      <c r="A335" s="2" t="s">
        <v>153</v>
      </c>
      <c r="B335" s="2" t="s">
        <v>4813</v>
      </c>
      <c r="C335" s="2" t="s">
        <v>155</v>
      </c>
      <c r="D335" s="2" t="s">
        <v>156</v>
      </c>
      <c r="E335" s="2" t="s">
        <v>100</v>
      </c>
      <c r="F335" s="2" t="s">
        <v>91</v>
      </c>
      <c r="G335" s="2" t="s">
        <v>3880</v>
      </c>
      <c r="H335" s="2" t="s">
        <v>3921</v>
      </c>
      <c r="I335" s="2" t="s">
        <v>156</v>
      </c>
      <c r="J335" s="2" t="s">
        <v>3882</v>
      </c>
      <c r="K335" s="2" t="s">
        <v>4814</v>
      </c>
    </row>
    <row r="336" s="1" customFormat="1" ht="20" customHeight="1" spans="1:11">
      <c r="A336" s="2" t="s">
        <v>462</v>
      </c>
      <c r="B336" s="2" t="s">
        <v>4815</v>
      </c>
      <c r="C336" s="2" t="s">
        <v>464</v>
      </c>
      <c r="D336" s="2" t="s">
        <v>465</v>
      </c>
      <c r="E336" s="2" t="s">
        <v>100</v>
      </c>
      <c r="F336" s="2" t="s">
        <v>91</v>
      </c>
      <c r="G336" s="2" t="s">
        <v>3880</v>
      </c>
      <c r="H336" s="2" t="s">
        <v>4722</v>
      </c>
      <c r="I336" s="2" t="s">
        <v>465</v>
      </c>
      <c r="J336" s="2" t="s">
        <v>3882</v>
      </c>
      <c r="K336" s="2" t="s">
        <v>4816</v>
      </c>
    </row>
    <row r="337" s="1" customFormat="1" ht="20" customHeight="1" spans="1:11">
      <c r="A337" s="2" t="s">
        <v>4817</v>
      </c>
      <c r="B337" s="2" t="s">
        <v>4818</v>
      </c>
      <c r="C337" s="2" t="s">
        <v>4819</v>
      </c>
      <c r="D337" s="2" t="s">
        <v>4820</v>
      </c>
      <c r="E337" s="2" t="s">
        <v>100</v>
      </c>
      <c r="F337" s="2" t="s">
        <v>91</v>
      </c>
      <c r="G337" s="2" t="s">
        <v>3880</v>
      </c>
      <c r="H337" s="2" t="s">
        <v>4340</v>
      </c>
      <c r="I337" s="2" t="s">
        <v>4820</v>
      </c>
      <c r="J337" s="2" t="s">
        <v>3882</v>
      </c>
      <c r="K337" s="2" t="s">
        <v>4821</v>
      </c>
    </row>
    <row r="338" s="1" customFormat="1" ht="20" customHeight="1" spans="1:11">
      <c r="A338" s="2" t="s">
        <v>2274</v>
      </c>
      <c r="B338" s="2" t="s">
        <v>4822</v>
      </c>
      <c r="C338" s="2" t="s">
        <v>4823</v>
      </c>
      <c r="D338" s="2" t="s">
        <v>2277</v>
      </c>
      <c r="E338" s="2" t="s">
        <v>100</v>
      </c>
      <c r="F338" s="2" t="s">
        <v>91</v>
      </c>
      <c r="G338" s="2" t="s">
        <v>3880</v>
      </c>
      <c r="H338" s="2" t="s">
        <v>4824</v>
      </c>
      <c r="I338" s="2" t="s">
        <v>2277</v>
      </c>
      <c r="J338" s="2" t="s">
        <v>3882</v>
      </c>
      <c r="K338" s="2" t="s">
        <v>4825</v>
      </c>
    </row>
    <row r="339" s="1" customFormat="1" ht="20" customHeight="1" spans="1:11">
      <c r="A339" s="2" t="s">
        <v>1018</v>
      </c>
      <c r="B339" s="2" t="s">
        <v>4826</v>
      </c>
      <c r="C339" s="2" t="s">
        <v>1020</v>
      </c>
      <c r="D339" s="2" t="s">
        <v>1021</v>
      </c>
      <c r="E339" s="2" t="s">
        <v>100</v>
      </c>
      <c r="F339" s="2" t="s">
        <v>91</v>
      </c>
      <c r="G339" s="2" t="s">
        <v>3880</v>
      </c>
      <c r="H339" s="2" t="s">
        <v>4595</v>
      </c>
      <c r="I339" s="2" t="s">
        <v>1021</v>
      </c>
      <c r="J339" s="2" t="s">
        <v>3882</v>
      </c>
      <c r="K339" s="2" t="s">
        <v>4827</v>
      </c>
    </row>
    <row r="340" s="1" customFormat="1" ht="20" customHeight="1" spans="1:11">
      <c r="A340" s="2" t="s">
        <v>1750</v>
      </c>
      <c r="B340" s="2" t="s">
        <v>4828</v>
      </c>
      <c r="C340" s="2" t="s">
        <v>4829</v>
      </c>
      <c r="D340" s="2" t="s">
        <v>1753</v>
      </c>
      <c r="E340" s="2" t="s">
        <v>100</v>
      </c>
      <c r="F340" s="2" t="s">
        <v>91</v>
      </c>
      <c r="G340" s="2" t="s">
        <v>3880</v>
      </c>
      <c r="H340" s="2" t="s">
        <v>4760</v>
      </c>
      <c r="I340" s="2" t="s">
        <v>1753</v>
      </c>
      <c r="J340" s="2" t="s">
        <v>3882</v>
      </c>
      <c r="K340" s="2" t="s">
        <v>4830</v>
      </c>
    </row>
    <row r="341" s="1" customFormat="1" ht="20" customHeight="1" spans="1:11">
      <c r="A341" s="2" t="s">
        <v>2656</v>
      </c>
      <c r="B341" s="2" t="s">
        <v>4831</v>
      </c>
      <c r="C341" s="2" t="s">
        <v>4832</v>
      </c>
      <c r="D341" s="2" t="s">
        <v>2659</v>
      </c>
      <c r="E341" s="2" t="s">
        <v>100</v>
      </c>
      <c r="F341" s="2" t="s">
        <v>91</v>
      </c>
      <c r="G341" s="2" t="s">
        <v>3880</v>
      </c>
      <c r="H341" s="2" t="s">
        <v>4194</v>
      </c>
      <c r="I341" s="2" t="s">
        <v>2659</v>
      </c>
      <c r="J341" s="2" t="s">
        <v>3882</v>
      </c>
      <c r="K341" s="2" t="s">
        <v>4833</v>
      </c>
    </row>
    <row r="342" s="1" customFormat="1" ht="20" customHeight="1" spans="1:11">
      <c r="A342" s="2" t="s">
        <v>3628</v>
      </c>
      <c r="B342" s="2" t="s">
        <v>4834</v>
      </c>
      <c r="C342" s="2" t="s">
        <v>3630</v>
      </c>
      <c r="D342" s="2" t="s">
        <v>3631</v>
      </c>
      <c r="E342" s="2" t="s">
        <v>100</v>
      </c>
      <c r="F342" s="2" t="s">
        <v>91</v>
      </c>
      <c r="G342" s="2" t="s">
        <v>3880</v>
      </c>
      <c r="H342" s="2" t="s">
        <v>4145</v>
      </c>
      <c r="I342" s="2" t="s">
        <v>3631</v>
      </c>
      <c r="J342" s="2" t="s">
        <v>3882</v>
      </c>
      <c r="K342" s="2" t="s">
        <v>4835</v>
      </c>
    </row>
    <row r="343" s="1" customFormat="1" ht="20" customHeight="1" spans="1:11">
      <c r="A343" s="2" t="s">
        <v>457</v>
      </c>
      <c r="B343" s="2" t="s">
        <v>4836</v>
      </c>
      <c r="C343" s="2" t="s">
        <v>4837</v>
      </c>
      <c r="D343" s="2" t="s">
        <v>460</v>
      </c>
      <c r="E343" s="2" t="s">
        <v>100</v>
      </c>
      <c r="F343" s="2" t="s">
        <v>91</v>
      </c>
      <c r="G343" s="2" t="s">
        <v>3880</v>
      </c>
      <c r="H343" s="2" t="s">
        <v>3915</v>
      </c>
      <c r="I343" s="2" t="s">
        <v>460</v>
      </c>
      <c r="J343" s="2" t="s">
        <v>3882</v>
      </c>
      <c r="K343" s="2" t="s">
        <v>4838</v>
      </c>
    </row>
    <row r="344" s="1" customFormat="1" ht="20" customHeight="1" spans="1:11">
      <c r="A344" s="2" t="s">
        <v>1229</v>
      </c>
      <c r="B344" s="2" t="s">
        <v>4839</v>
      </c>
      <c r="C344" s="2" t="s">
        <v>4840</v>
      </c>
      <c r="D344" s="2" t="s">
        <v>1232</v>
      </c>
      <c r="E344" s="2" t="s">
        <v>100</v>
      </c>
      <c r="F344" s="2" t="s">
        <v>91</v>
      </c>
      <c r="G344" s="2" t="s">
        <v>3880</v>
      </c>
      <c r="H344" s="2" t="s">
        <v>4334</v>
      </c>
      <c r="I344" s="2" t="s">
        <v>1232</v>
      </c>
      <c r="J344" s="2" t="s">
        <v>3882</v>
      </c>
      <c r="K344" s="2" t="s">
        <v>4841</v>
      </c>
    </row>
    <row r="345" s="1" customFormat="1" ht="20" customHeight="1" spans="1:11">
      <c r="A345" s="2" t="s">
        <v>3107</v>
      </c>
      <c r="B345" s="2" t="s">
        <v>4842</v>
      </c>
      <c r="C345" s="2" t="s">
        <v>4843</v>
      </c>
      <c r="D345" s="2" t="s">
        <v>3110</v>
      </c>
      <c r="E345" s="2" t="s">
        <v>100</v>
      </c>
      <c r="F345" s="2" t="s">
        <v>91</v>
      </c>
      <c r="G345" s="2" t="s">
        <v>3880</v>
      </c>
      <c r="H345" s="2" t="s">
        <v>4844</v>
      </c>
      <c r="I345" s="2" t="s">
        <v>3110</v>
      </c>
      <c r="J345" s="2" t="s">
        <v>3882</v>
      </c>
      <c r="K345" s="2" t="s">
        <v>4845</v>
      </c>
    </row>
    <row r="346" s="1" customFormat="1" ht="20" customHeight="1" spans="1:11">
      <c r="A346" s="2" t="s">
        <v>4846</v>
      </c>
      <c r="B346" s="2" t="s">
        <v>4847</v>
      </c>
      <c r="C346" s="2" t="s">
        <v>1982</v>
      </c>
      <c r="D346" s="2" t="s">
        <v>4848</v>
      </c>
      <c r="E346" s="2" t="s">
        <v>100</v>
      </c>
      <c r="F346" s="2" t="s">
        <v>91</v>
      </c>
      <c r="G346" s="2" t="s">
        <v>3880</v>
      </c>
      <c r="H346" s="2" t="s">
        <v>4340</v>
      </c>
      <c r="I346" s="2" t="s">
        <v>4848</v>
      </c>
      <c r="J346" s="2" t="s">
        <v>3882</v>
      </c>
      <c r="K346" s="2" t="s">
        <v>4849</v>
      </c>
    </row>
    <row r="347" s="1" customFormat="1" ht="20" customHeight="1" spans="1:11">
      <c r="A347" s="2" t="s">
        <v>1198</v>
      </c>
      <c r="B347" s="2" t="s">
        <v>4850</v>
      </c>
      <c r="C347" s="2" t="s">
        <v>1200</v>
      </c>
      <c r="D347" s="2" t="s">
        <v>1201</v>
      </c>
      <c r="E347" s="2" t="s">
        <v>100</v>
      </c>
      <c r="F347" s="2" t="s">
        <v>91</v>
      </c>
      <c r="G347" s="2" t="s">
        <v>3880</v>
      </c>
      <c r="H347" s="2" t="s">
        <v>4851</v>
      </c>
      <c r="I347" s="2" t="s">
        <v>1201</v>
      </c>
      <c r="J347" s="2" t="s">
        <v>3882</v>
      </c>
      <c r="K347" s="2" t="s">
        <v>4852</v>
      </c>
    </row>
    <row r="348" s="1" customFormat="1" ht="20" customHeight="1" spans="1:11">
      <c r="A348" s="2" t="s">
        <v>2088</v>
      </c>
      <c r="B348" s="2" t="s">
        <v>4853</v>
      </c>
      <c r="C348" s="2" t="s">
        <v>2090</v>
      </c>
      <c r="D348" s="2" t="s">
        <v>2091</v>
      </c>
      <c r="E348" s="2" t="s">
        <v>100</v>
      </c>
      <c r="F348" s="2" t="s">
        <v>91</v>
      </c>
      <c r="G348" s="2" t="s">
        <v>3880</v>
      </c>
      <c r="H348" s="2" t="s">
        <v>4549</v>
      </c>
      <c r="I348" s="2" t="s">
        <v>2091</v>
      </c>
      <c r="J348" s="2" t="s">
        <v>3882</v>
      </c>
      <c r="K348" s="2" t="s">
        <v>4854</v>
      </c>
    </row>
    <row r="349" s="1" customFormat="1" ht="20" customHeight="1" spans="1:11">
      <c r="A349" s="2" t="s">
        <v>3089</v>
      </c>
      <c r="B349" s="2" t="s">
        <v>4855</v>
      </c>
      <c r="C349" s="2" t="s">
        <v>4856</v>
      </c>
      <c r="D349" s="2" t="s">
        <v>3092</v>
      </c>
      <c r="E349" s="2" t="s">
        <v>100</v>
      </c>
      <c r="F349" s="2" t="s">
        <v>91</v>
      </c>
      <c r="G349" s="2" t="s">
        <v>3880</v>
      </c>
      <c r="H349" s="2" t="s">
        <v>4088</v>
      </c>
      <c r="I349" s="2" t="s">
        <v>3092</v>
      </c>
      <c r="J349" s="2" t="s">
        <v>3882</v>
      </c>
      <c r="K349" s="2" t="s">
        <v>4857</v>
      </c>
    </row>
    <row r="350" s="1" customFormat="1" ht="20" customHeight="1" spans="1:11">
      <c r="A350" s="2" t="s">
        <v>3638</v>
      </c>
      <c r="B350" s="2" t="s">
        <v>4858</v>
      </c>
      <c r="C350" s="2" t="s">
        <v>4589</v>
      </c>
      <c r="D350" s="2" t="s">
        <v>3620</v>
      </c>
      <c r="E350" s="2" t="s">
        <v>100</v>
      </c>
      <c r="F350" s="2" t="s">
        <v>91</v>
      </c>
      <c r="G350" s="2" t="s">
        <v>3880</v>
      </c>
      <c r="H350" s="2" t="s">
        <v>4172</v>
      </c>
      <c r="I350" s="2" t="s">
        <v>3620</v>
      </c>
      <c r="J350" s="2" t="s">
        <v>3882</v>
      </c>
      <c r="K350" s="2" t="s">
        <v>4859</v>
      </c>
    </row>
    <row r="351" s="1" customFormat="1" ht="20" customHeight="1" spans="1:11">
      <c r="A351" s="2" t="s">
        <v>3619</v>
      </c>
      <c r="B351" s="2" t="s">
        <v>4860</v>
      </c>
      <c r="C351" s="2" t="s">
        <v>4589</v>
      </c>
      <c r="D351" s="2" t="s">
        <v>3620</v>
      </c>
      <c r="E351" s="2" t="s">
        <v>100</v>
      </c>
      <c r="F351" s="2" t="s">
        <v>91</v>
      </c>
      <c r="G351" s="2" t="s">
        <v>3880</v>
      </c>
      <c r="H351" s="2" t="s">
        <v>3959</v>
      </c>
      <c r="I351" s="2" t="s">
        <v>3620</v>
      </c>
      <c r="J351" s="2" t="s">
        <v>3882</v>
      </c>
      <c r="K351" s="2" t="s">
        <v>4861</v>
      </c>
    </row>
    <row r="352" s="1" customFormat="1" ht="20" customHeight="1" spans="1:11">
      <c r="A352" s="2" t="s">
        <v>1928</v>
      </c>
      <c r="B352" s="2" t="s">
        <v>4862</v>
      </c>
      <c r="C352" s="2" t="s">
        <v>1930</v>
      </c>
      <c r="D352" s="2" t="s">
        <v>1931</v>
      </c>
      <c r="E352" s="2" t="s">
        <v>100</v>
      </c>
      <c r="F352" s="2" t="s">
        <v>91</v>
      </c>
      <c r="G352" s="2" t="s">
        <v>3880</v>
      </c>
      <c r="H352" s="2" t="s">
        <v>4467</v>
      </c>
      <c r="I352" s="2" t="s">
        <v>1931</v>
      </c>
      <c r="J352" s="2" t="s">
        <v>3882</v>
      </c>
      <c r="K352" s="2" t="s">
        <v>4863</v>
      </c>
    </row>
    <row r="353" s="1" customFormat="1" ht="20" customHeight="1" spans="1:11">
      <c r="A353" s="2" t="s">
        <v>2043</v>
      </c>
      <c r="B353" s="2" t="s">
        <v>4864</v>
      </c>
      <c r="C353" s="2" t="s">
        <v>4865</v>
      </c>
      <c r="D353" s="2" t="s">
        <v>2046</v>
      </c>
      <c r="E353" s="2" t="s">
        <v>100</v>
      </c>
      <c r="F353" s="2" t="s">
        <v>91</v>
      </c>
      <c r="G353" s="2" t="s">
        <v>3880</v>
      </c>
      <c r="H353" s="2" t="s">
        <v>4455</v>
      </c>
      <c r="I353" s="2" t="s">
        <v>2046</v>
      </c>
      <c r="J353" s="2" t="s">
        <v>3882</v>
      </c>
      <c r="K353" s="2" t="s">
        <v>4866</v>
      </c>
    </row>
    <row r="354" s="1" customFormat="1" ht="20" customHeight="1" spans="1:11">
      <c r="A354" s="2" t="s">
        <v>2860</v>
      </c>
      <c r="B354" s="2" t="s">
        <v>4867</v>
      </c>
      <c r="C354" s="2" t="s">
        <v>2862</v>
      </c>
      <c r="D354" s="2" t="s">
        <v>2863</v>
      </c>
      <c r="E354" s="2" t="s">
        <v>100</v>
      </c>
      <c r="F354" s="2" t="s">
        <v>91</v>
      </c>
      <c r="G354" s="2" t="s">
        <v>3880</v>
      </c>
      <c r="H354" s="2" t="s">
        <v>4161</v>
      </c>
      <c r="I354" s="2" t="s">
        <v>2863</v>
      </c>
      <c r="J354" s="2" t="s">
        <v>3882</v>
      </c>
      <c r="K354" s="2" t="s">
        <v>4868</v>
      </c>
    </row>
    <row r="355" s="1" customFormat="1" ht="20" customHeight="1" spans="1:11">
      <c r="A355" s="2" t="s">
        <v>1203</v>
      </c>
      <c r="B355" s="2" t="s">
        <v>4869</v>
      </c>
      <c r="C355" s="2" t="s">
        <v>1205</v>
      </c>
      <c r="D355" s="2" t="s">
        <v>1206</v>
      </c>
      <c r="E355" s="2" t="s">
        <v>100</v>
      </c>
      <c r="F355" s="2" t="s">
        <v>91</v>
      </c>
      <c r="G355" s="2" t="s">
        <v>3880</v>
      </c>
      <c r="H355" s="2" t="s">
        <v>4047</v>
      </c>
      <c r="I355" s="2" t="s">
        <v>1206</v>
      </c>
      <c r="J355" s="2" t="s">
        <v>3882</v>
      </c>
      <c r="K355" s="2" t="s">
        <v>4870</v>
      </c>
    </row>
    <row r="356" s="1" customFormat="1" ht="20" customHeight="1" spans="1:11">
      <c r="A356" s="2" t="s">
        <v>1499</v>
      </c>
      <c r="B356" s="2" t="s">
        <v>4871</v>
      </c>
      <c r="C356" s="2" t="s">
        <v>4872</v>
      </c>
      <c r="D356" s="2" t="s">
        <v>1502</v>
      </c>
      <c r="E356" s="2" t="s">
        <v>100</v>
      </c>
      <c r="F356" s="2" t="s">
        <v>91</v>
      </c>
      <c r="G356" s="2" t="s">
        <v>3880</v>
      </c>
      <c r="H356" s="2" t="s">
        <v>4113</v>
      </c>
      <c r="I356" s="2" t="s">
        <v>1502</v>
      </c>
      <c r="J356" s="2" t="s">
        <v>3882</v>
      </c>
      <c r="K356" s="2" t="s">
        <v>4873</v>
      </c>
    </row>
    <row r="357" s="1" customFormat="1" ht="20" customHeight="1" spans="1:11">
      <c r="A357" s="2" t="s">
        <v>828</v>
      </c>
      <c r="B357" s="2" t="s">
        <v>4874</v>
      </c>
      <c r="C357" s="2" t="s">
        <v>4875</v>
      </c>
      <c r="D357" s="2" t="s">
        <v>831</v>
      </c>
      <c r="E357" s="2" t="s">
        <v>100</v>
      </c>
      <c r="F357" s="2" t="s">
        <v>91</v>
      </c>
      <c r="G357" s="2" t="s">
        <v>3880</v>
      </c>
      <c r="H357" s="2" t="s">
        <v>4558</v>
      </c>
      <c r="I357" s="2" t="s">
        <v>831</v>
      </c>
      <c r="J357" s="2" t="s">
        <v>3882</v>
      </c>
      <c r="K357" s="2" t="s">
        <v>4876</v>
      </c>
    </row>
    <row r="358" s="1" customFormat="1" ht="20" customHeight="1" spans="1:11">
      <c r="A358" s="2" t="s">
        <v>2675</v>
      </c>
      <c r="B358" s="2" t="s">
        <v>4877</v>
      </c>
      <c r="C358" s="2" t="s">
        <v>2677</v>
      </c>
      <c r="D358" s="2" t="s">
        <v>2678</v>
      </c>
      <c r="E358" s="2" t="s">
        <v>100</v>
      </c>
      <c r="F358" s="2" t="s">
        <v>91</v>
      </c>
      <c r="G358" s="2" t="s">
        <v>3880</v>
      </c>
      <c r="H358" s="2" t="s">
        <v>4109</v>
      </c>
      <c r="I358" s="2" t="s">
        <v>2678</v>
      </c>
      <c r="J358" s="2" t="s">
        <v>3882</v>
      </c>
      <c r="K358" s="2" t="s">
        <v>4878</v>
      </c>
    </row>
    <row r="359" s="1" customFormat="1" ht="20" customHeight="1" spans="1:11">
      <c r="A359" s="2" t="s">
        <v>1174</v>
      </c>
      <c r="B359" s="2" t="s">
        <v>4879</v>
      </c>
      <c r="C359" s="2" t="s">
        <v>4880</v>
      </c>
      <c r="D359" s="2" t="s">
        <v>1177</v>
      </c>
      <c r="E359" s="2" t="s">
        <v>100</v>
      </c>
      <c r="F359" s="2" t="s">
        <v>91</v>
      </c>
      <c r="G359" s="2" t="s">
        <v>3880</v>
      </c>
      <c r="H359" s="2" t="s">
        <v>4881</v>
      </c>
      <c r="I359" s="2" t="s">
        <v>1177</v>
      </c>
      <c r="J359" s="2" t="s">
        <v>3882</v>
      </c>
      <c r="K359" s="2" t="s">
        <v>4882</v>
      </c>
    </row>
    <row r="360" s="1" customFormat="1" ht="20" customHeight="1" spans="1:11">
      <c r="A360" s="2" t="s">
        <v>2269</v>
      </c>
      <c r="B360" s="2" t="s">
        <v>4883</v>
      </c>
      <c r="C360" s="2" t="s">
        <v>2271</v>
      </c>
      <c r="D360" s="2" t="s">
        <v>2272</v>
      </c>
      <c r="E360" s="2" t="s">
        <v>100</v>
      </c>
      <c r="F360" s="2" t="s">
        <v>91</v>
      </c>
      <c r="G360" s="2" t="s">
        <v>3880</v>
      </c>
      <c r="H360" s="2" t="s">
        <v>4015</v>
      </c>
      <c r="I360" s="2" t="s">
        <v>2272</v>
      </c>
      <c r="J360" s="2" t="s">
        <v>3882</v>
      </c>
      <c r="K360" s="2" t="s">
        <v>4884</v>
      </c>
    </row>
    <row r="361" s="1" customFormat="1" ht="20" customHeight="1" spans="1:11">
      <c r="A361" s="2" t="s">
        <v>2399</v>
      </c>
      <c r="B361" s="2" t="s">
        <v>4885</v>
      </c>
      <c r="C361" s="2" t="s">
        <v>4886</v>
      </c>
      <c r="D361" s="2" t="s">
        <v>2402</v>
      </c>
      <c r="E361" s="2" t="s">
        <v>100</v>
      </c>
      <c r="F361" s="2" t="s">
        <v>91</v>
      </c>
      <c r="G361" s="2" t="s">
        <v>3880</v>
      </c>
      <c r="H361" s="2" t="s">
        <v>4299</v>
      </c>
      <c r="I361" s="2" t="s">
        <v>2402</v>
      </c>
      <c r="J361" s="2" t="s">
        <v>3882</v>
      </c>
      <c r="K361" s="2" t="s">
        <v>4887</v>
      </c>
    </row>
    <row r="362" s="1" customFormat="1" ht="20" customHeight="1" spans="1:11">
      <c r="A362" s="2" t="s">
        <v>1762</v>
      </c>
      <c r="B362" s="2" t="s">
        <v>4888</v>
      </c>
      <c r="C362" s="2" t="s">
        <v>4889</v>
      </c>
      <c r="D362" s="2" t="s">
        <v>1765</v>
      </c>
      <c r="E362" s="2" t="s">
        <v>100</v>
      </c>
      <c r="F362" s="2" t="s">
        <v>91</v>
      </c>
      <c r="G362" s="2" t="s">
        <v>3880</v>
      </c>
      <c r="H362" s="2" t="s">
        <v>4890</v>
      </c>
      <c r="I362" s="2" t="s">
        <v>1765</v>
      </c>
      <c r="J362" s="2" t="s">
        <v>3882</v>
      </c>
      <c r="K362" s="2" t="s">
        <v>4891</v>
      </c>
    </row>
    <row r="363" s="1" customFormat="1" ht="20" customHeight="1" spans="1:11">
      <c r="A363" s="2" t="s">
        <v>1610</v>
      </c>
      <c r="B363" s="2" t="s">
        <v>4892</v>
      </c>
      <c r="C363" s="2" t="s">
        <v>1612</v>
      </c>
      <c r="D363" s="2" t="s">
        <v>1613</v>
      </c>
      <c r="E363" s="2" t="s">
        <v>100</v>
      </c>
      <c r="F363" s="2" t="s">
        <v>91</v>
      </c>
      <c r="G363" s="2" t="s">
        <v>3880</v>
      </c>
      <c r="H363" s="2" t="s">
        <v>4893</v>
      </c>
      <c r="I363" s="2" t="s">
        <v>1613</v>
      </c>
      <c r="J363" s="2" t="s">
        <v>3882</v>
      </c>
      <c r="K363" s="2" t="s">
        <v>4894</v>
      </c>
    </row>
    <row r="364" s="1" customFormat="1" ht="20" customHeight="1" spans="1:11">
      <c r="A364" s="2" t="s">
        <v>2865</v>
      </c>
      <c r="B364" s="2" t="s">
        <v>4895</v>
      </c>
      <c r="C364" s="2" t="s">
        <v>4896</v>
      </c>
      <c r="D364" s="2" t="s">
        <v>2868</v>
      </c>
      <c r="E364" s="2" t="s">
        <v>100</v>
      </c>
      <c r="F364" s="2" t="s">
        <v>91</v>
      </c>
      <c r="G364" s="2" t="s">
        <v>3880</v>
      </c>
      <c r="H364" s="2" t="s">
        <v>3962</v>
      </c>
      <c r="I364" s="2" t="s">
        <v>2868</v>
      </c>
      <c r="J364" s="2" t="s">
        <v>3882</v>
      </c>
      <c r="K364" s="2" t="s">
        <v>4894</v>
      </c>
    </row>
    <row r="365" s="1" customFormat="1" ht="20" customHeight="1" spans="1:11">
      <c r="A365" s="2" t="s">
        <v>3549</v>
      </c>
      <c r="B365" s="2" t="s">
        <v>4897</v>
      </c>
      <c r="C365" s="2" t="s">
        <v>3551</v>
      </c>
      <c r="D365" s="2" t="s">
        <v>3552</v>
      </c>
      <c r="E365" s="2" t="s">
        <v>100</v>
      </c>
      <c r="F365" s="2" t="s">
        <v>91</v>
      </c>
      <c r="G365" s="2" t="s">
        <v>3880</v>
      </c>
      <c r="H365" s="2" t="s">
        <v>4137</v>
      </c>
      <c r="I365" s="2" t="s">
        <v>3552</v>
      </c>
      <c r="J365" s="2" t="s">
        <v>3882</v>
      </c>
      <c r="K365" s="2" t="s">
        <v>4898</v>
      </c>
    </row>
    <row r="366" s="1" customFormat="1" ht="20" customHeight="1" spans="1:11">
      <c r="A366" s="2" t="s">
        <v>1567</v>
      </c>
      <c r="B366" s="2" t="s">
        <v>4899</v>
      </c>
      <c r="C366" s="2" t="s">
        <v>1569</v>
      </c>
      <c r="D366" s="2" t="s">
        <v>1570</v>
      </c>
      <c r="E366" s="2" t="s">
        <v>100</v>
      </c>
      <c r="F366" s="2" t="s">
        <v>91</v>
      </c>
      <c r="G366" s="2" t="s">
        <v>3880</v>
      </c>
      <c r="H366" s="2" t="s">
        <v>4148</v>
      </c>
      <c r="I366" s="2" t="s">
        <v>1570</v>
      </c>
      <c r="J366" s="2" t="s">
        <v>3882</v>
      </c>
      <c r="K366" s="2" t="s">
        <v>4900</v>
      </c>
    </row>
    <row r="367" s="1" customFormat="1" ht="20" customHeight="1" spans="1:11">
      <c r="A367" s="2" t="s">
        <v>2280</v>
      </c>
      <c r="B367" s="2" t="s">
        <v>4901</v>
      </c>
      <c r="C367" s="2" t="s">
        <v>2282</v>
      </c>
      <c r="D367" s="2" t="s">
        <v>2283</v>
      </c>
      <c r="E367" s="2" t="s">
        <v>100</v>
      </c>
      <c r="F367" s="2" t="s">
        <v>91</v>
      </c>
      <c r="G367" s="2" t="s">
        <v>3880</v>
      </c>
      <c r="H367" s="2" t="s">
        <v>4113</v>
      </c>
      <c r="I367" s="2" t="s">
        <v>2283</v>
      </c>
      <c r="J367" s="2" t="s">
        <v>3882</v>
      </c>
      <c r="K367" s="2" t="s">
        <v>4902</v>
      </c>
    </row>
    <row r="368" s="1" customFormat="1" ht="20" customHeight="1" spans="1:11">
      <c r="A368" s="2" t="s">
        <v>4903</v>
      </c>
      <c r="B368" s="2" t="s">
        <v>4904</v>
      </c>
      <c r="C368" s="2" t="s">
        <v>4905</v>
      </c>
      <c r="D368" s="2" t="s">
        <v>4906</v>
      </c>
      <c r="E368" s="2" t="s">
        <v>100</v>
      </c>
      <c r="F368" s="2" t="s">
        <v>91</v>
      </c>
      <c r="G368" s="2" t="s">
        <v>3880</v>
      </c>
      <c r="H368" s="2" t="s">
        <v>4340</v>
      </c>
      <c r="I368" s="2" t="s">
        <v>4906</v>
      </c>
      <c r="J368" s="2" t="s">
        <v>3882</v>
      </c>
      <c r="K368" s="2" t="s">
        <v>4907</v>
      </c>
    </row>
    <row r="369" s="1" customFormat="1" ht="20" customHeight="1" spans="1:11">
      <c r="A369" s="2" t="s">
        <v>865</v>
      </c>
      <c r="B369" s="2" t="s">
        <v>4908</v>
      </c>
      <c r="C369" s="2" t="s">
        <v>540</v>
      </c>
      <c r="D369" s="2" t="s">
        <v>866</v>
      </c>
      <c r="E369" s="2" t="s">
        <v>100</v>
      </c>
      <c r="F369" s="2" t="s">
        <v>91</v>
      </c>
      <c r="G369" s="2" t="s">
        <v>3880</v>
      </c>
      <c r="H369" s="2" t="s">
        <v>4909</v>
      </c>
      <c r="I369" s="2" t="s">
        <v>866</v>
      </c>
      <c r="J369" s="2" t="s">
        <v>3882</v>
      </c>
      <c r="K369" s="2" t="s">
        <v>4910</v>
      </c>
    </row>
    <row r="370" s="1" customFormat="1" ht="20" customHeight="1" spans="1:11">
      <c r="A370" s="2" t="s">
        <v>861</v>
      </c>
      <c r="B370" s="2" t="s">
        <v>4911</v>
      </c>
      <c r="C370" s="2" t="s">
        <v>4912</v>
      </c>
      <c r="D370" s="2" t="s">
        <v>864</v>
      </c>
      <c r="E370" s="2" t="s">
        <v>100</v>
      </c>
      <c r="F370" s="2" t="s">
        <v>91</v>
      </c>
      <c r="G370" s="2" t="s">
        <v>3880</v>
      </c>
      <c r="H370" s="2" t="s">
        <v>3962</v>
      </c>
      <c r="I370" s="2" t="s">
        <v>864</v>
      </c>
      <c r="J370" s="2" t="s">
        <v>3882</v>
      </c>
      <c r="K370" s="2" t="s">
        <v>4913</v>
      </c>
    </row>
    <row r="371" s="1" customFormat="1" ht="20" customHeight="1" spans="1:11">
      <c r="A371" s="2" t="s">
        <v>2855</v>
      </c>
      <c r="B371" s="2" t="s">
        <v>4914</v>
      </c>
      <c r="C371" s="2" t="s">
        <v>2857</v>
      </c>
      <c r="D371" s="2" t="s">
        <v>2858</v>
      </c>
      <c r="E371" s="2" t="s">
        <v>100</v>
      </c>
      <c r="F371" s="2" t="s">
        <v>91</v>
      </c>
      <c r="G371" s="2" t="s">
        <v>3880</v>
      </c>
      <c r="H371" s="2" t="s">
        <v>4915</v>
      </c>
      <c r="I371" s="2" t="s">
        <v>2858</v>
      </c>
      <c r="J371" s="2" t="s">
        <v>3882</v>
      </c>
      <c r="K371" s="2" t="s">
        <v>4916</v>
      </c>
    </row>
    <row r="372" s="1" customFormat="1" ht="20" customHeight="1" spans="1:11">
      <c r="A372" s="2" t="s">
        <v>1016</v>
      </c>
      <c r="B372" s="2" t="s">
        <v>4917</v>
      </c>
      <c r="C372" s="2" t="s">
        <v>1007</v>
      </c>
      <c r="D372" s="2" t="s">
        <v>1017</v>
      </c>
      <c r="E372" s="2" t="s">
        <v>100</v>
      </c>
      <c r="F372" s="2" t="s">
        <v>91</v>
      </c>
      <c r="G372" s="2" t="s">
        <v>3880</v>
      </c>
      <c r="H372" s="2" t="s">
        <v>4267</v>
      </c>
      <c r="I372" s="2" t="s">
        <v>1017</v>
      </c>
      <c r="J372" s="2" t="s">
        <v>3882</v>
      </c>
      <c r="K372" s="2" t="s">
        <v>4918</v>
      </c>
    </row>
    <row r="373" s="1" customFormat="1" ht="20" customHeight="1" spans="1:11">
      <c r="A373" s="2" t="s">
        <v>1831</v>
      </c>
      <c r="B373" s="2" t="s">
        <v>4919</v>
      </c>
      <c r="C373" s="2" t="s">
        <v>1833</v>
      </c>
      <c r="D373" s="2" t="s">
        <v>1834</v>
      </c>
      <c r="E373" s="2" t="s">
        <v>100</v>
      </c>
      <c r="F373" s="2" t="s">
        <v>91</v>
      </c>
      <c r="G373" s="2" t="s">
        <v>3880</v>
      </c>
      <c r="H373" s="2" t="s">
        <v>4920</v>
      </c>
      <c r="I373" s="2" t="s">
        <v>1834</v>
      </c>
      <c r="J373" s="2" t="s">
        <v>3882</v>
      </c>
      <c r="K373" s="2" t="s">
        <v>4921</v>
      </c>
    </row>
    <row r="374" s="1" customFormat="1" ht="20" customHeight="1" spans="1:11">
      <c r="A374" s="2" t="s">
        <v>4922</v>
      </c>
      <c r="B374" s="2" t="s">
        <v>4923</v>
      </c>
      <c r="C374" s="2" t="s">
        <v>4924</v>
      </c>
      <c r="D374" s="2" t="s">
        <v>4925</v>
      </c>
      <c r="E374" s="2" t="s">
        <v>100</v>
      </c>
      <c r="F374" s="2" t="s">
        <v>91</v>
      </c>
      <c r="G374" s="2" t="s">
        <v>3880</v>
      </c>
      <c r="H374" s="2" t="s">
        <v>4194</v>
      </c>
      <c r="I374" s="2" t="s">
        <v>4925</v>
      </c>
      <c r="J374" s="2" t="s">
        <v>3882</v>
      </c>
      <c r="K374" s="2" t="s">
        <v>4926</v>
      </c>
    </row>
    <row r="375" s="1" customFormat="1" ht="20" customHeight="1" spans="1:11">
      <c r="A375" s="2" t="s">
        <v>1234</v>
      </c>
      <c r="B375" s="2" t="s">
        <v>4927</v>
      </c>
      <c r="C375" s="2" t="s">
        <v>1236</v>
      </c>
      <c r="D375" s="2" t="s">
        <v>4928</v>
      </c>
      <c r="E375" s="2" t="s">
        <v>100</v>
      </c>
      <c r="F375" s="2" t="s">
        <v>91</v>
      </c>
      <c r="G375" s="2" t="s">
        <v>3880</v>
      </c>
      <c r="H375" s="2" t="s">
        <v>4929</v>
      </c>
      <c r="I375" s="2" t="s">
        <v>4930</v>
      </c>
      <c r="J375" s="2" t="s">
        <v>3882</v>
      </c>
      <c r="K375" s="2" t="s">
        <v>4931</v>
      </c>
    </row>
    <row r="376" s="1" customFormat="1" ht="20" customHeight="1" spans="1:11">
      <c r="A376" s="2" t="s">
        <v>1338</v>
      </c>
      <c r="B376" s="2" t="s">
        <v>4932</v>
      </c>
      <c r="C376" s="2" t="s">
        <v>1340</v>
      </c>
      <c r="D376" s="2" t="s">
        <v>1341</v>
      </c>
      <c r="E376" s="2" t="s">
        <v>100</v>
      </c>
      <c r="F376" s="2" t="s">
        <v>91</v>
      </c>
      <c r="G376" s="2" t="s">
        <v>3880</v>
      </c>
      <c r="H376" s="2" t="s">
        <v>4074</v>
      </c>
      <c r="I376" s="2" t="s">
        <v>1341</v>
      </c>
      <c r="J376" s="2" t="s">
        <v>3882</v>
      </c>
      <c r="K376" s="2" t="s">
        <v>4933</v>
      </c>
    </row>
    <row r="377" s="1" customFormat="1" ht="20" customHeight="1" spans="1:11">
      <c r="A377" s="2" t="s">
        <v>1334</v>
      </c>
      <c r="B377" s="2" t="s">
        <v>4934</v>
      </c>
      <c r="C377" s="2" t="s">
        <v>1336</v>
      </c>
      <c r="D377" s="2" t="s">
        <v>1337</v>
      </c>
      <c r="E377" s="2" t="s">
        <v>100</v>
      </c>
      <c r="F377" s="2" t="s">
        <v>91</v>
      </c>
      <c r="G377" s="2" t="s">
        <v>3880</v>
      </c>
      <c r="H377" s="2" t="s">
        <v>4334</v>
      </c>
      <c r="I377" s="2" t="s">
        <v>1337</v>
      </c>
      <c r="J377" s="2" t="s">
        <v>3882</v>
      </c>
      <c r="K377" s="2" t="s">
        <v>4935</v>
      </c>
    </row>
    <row r="378" s="1" customFormat="1" ht="20" customHeight="1" spans="1:11">
      <c r="A378" s="2" t="s">
        <v>376</v>
      </c>
      <c r="B378" s="2" t="s">
        <v>4936</v>
      </c>
      <c r="C378" s="2" t="s">
        <v>378</v>
      </c>
      <c r="D378" s="2" t="s">
        <v>379</v>
      </c>
      <c r="E378" s="2" t="s">
        <v>100</v>
      </c>
      <c r="F378" s="2" t="s">
        <v>91</v>
      </c>
      <c r="G378" s="2" t="s">
        <v>3880</v>
      </c>
      <c r="H378" s="2" t="s">
        <v>4062</v>
      </c>
      <c r="I378" s="2" t="s">
        <v>379</v>
      </c>
      <c r="J378" s="2" t="s">
        <v>3882</v>
      </c>
      <c r="K378" s="2" t="s">
        <v>4937</v>
      </c>
    </row>
    <row r="379" s="1" customFormat="1" ht="20" customHeight="1" spans="1:11">
      <c r="A379" s="2" t="s">
        <v>1710</v>
      </c>
      <c r="B379" s="2" t="s">
        <v>4938</v>
      </c>
      <c r="C379" s="2" t="s">
        <v>4939</v>
      </c>
      <c r="D379" s="2" t="s">
        <v>1713</v>
      </c>
      <c r="E379" s="2" t="s">
        <v>100</v>
      </c>
      <c r="F379" s="2" t="s">
        <v>91</v>
      </c>
      <c r="G379" s="2" t="s">
        <v>3880</v>
      </c>
      <c r="H379" s="2" t="s">
        <v>4940</v>
      </c>
      <c r="I379" s="2" t="s">
        <v>1713</v>
      </c>
      <c r="J379" s="2" t="s">
        <v>3882</v>
      </c>
      <c r="K379" s="2" t="s">
        <v>4941</v>
      </c>
    </row>
    <row r="380" s="1" customFormat="1" ht="20" customHeight="1" spans="1:11">
      <c r="A380" s="2" t="s">
        <v>2596</v>
      </c>
      <c r="B380" s="2" t="s">
        <v>4942</v>
      </c>
      <c r="C380" s="2" t="s">
        <v>2598</v>
      </c>
      <c r="D380" s="2" t="s">
        <v>2599</v>
      </c>
      <c r="E380" s="2" t="s">
        <v>100</v>
      </c>
      <c r="F380" s="2" t="s">
        <v>91</v>
      </c>
      <c r="G380" s="2" t="s">
        <v>3880</v>
      </c>
      <c r="H380" s="2" t="s">
        <v>4308</v>
      </c>
      <c r="I380" s="2" t="s">
        <v>2599</v>
      </c>
      <c r="J380" s="2" t="s">
        <v>3882</v>
      </c>
      <c r="K380" s="2" t="s">
        <v>4943</v>
      </c>
    </row>
    <row r="381" s="1" customFormat="1" ht="20" customHeight="1" spans="1:11">
      <c r="A381" s="2" t="s">
        <v>1477</v>
      </c>
      <c r="B381" s="2" t="s">
        <v>4944</v>
      </c>
      <c r="C381" s="2" t="s">
        <v>4945</v>
      </c>
      <c r="D381" s="2" t="s">
        <v>1480</v>
      </c>
      <c r="E381" s="2" t="s">
        <v>100</v>
      </c>
      <c r="F381" s="2" t="s">
        <v>91</v>
      </c>
      <c r="G381" s="2" t="s">
        <v>3880</v>
      </c>
      <c r="H381" s="2" t="s">
        <v>4062</v>
      </c>
      <c r="I381" s="2" t="s">
        <v>1480</v>
      </c>
      <c r="J381" s="2" t="s">
        <v>3882</v>
      </c>
      <c r="K381" s="2" t="s">
        <v>4946</v>
      </c>
    </row>
    <row r="382" s="1" customFormat="1" ht="20" customHeight="1" spans="1:11">
      <c r="A382" s="2" t="s">
        <v>3381</v>
      </c>
      <c r="B382" s="2" t="s">
        <v>4947</v>
      </c>
      <c r="C382" s="2" t="s">
        <v>4948</v>
      </c>
      <c r="D382" s="2" t="s">
        <v>3384</v>
      </c>
      <c r="E382" s="2" t="s">
        <v>100</v>
      </c>
      <c r="F382" s="2" t="s">
        <v>91</v>
      </c>
      <c r="G382" s="2" t="s">
        <v>3880</v>
      </c>
      <c r="H382" s="2" t="s">
        <v>3995</v>
      </c>
      <c r="I382" s="2" t="s">
        <v>3384</v>
      </c>
      <c r="J382" s="2" t="s">
        <v>3882</v>
      </c>
      <c r="K382" s="2" t="s">
        <v>4949</v>
      </c>
    </row>
    <row r="383" s="1" customFormat="1" ht="20" customHeight="1" spans="1:11">
      <c r="A383" s="2" t="s">
        <v>2030</v>
      </c>
      <c r="B383" s="2" t="s">
        <v>4950</v>
      </c>
      <c r="C383" s="2" t="s">
        <v>2032</v>
      </c>
      <c r="D383" s="2" t="s">
        <v>2033</v>
      </c>
      <c r="E383" s="2" t="s">
        <v>100</v>
      </c>
      <c r="F383" s="2" t="s">
        <v>91</v>
      </c>
      <c r="G383" s="2" t="s">
        <v>3880</v>
      </c>
      <c r="H383" s="2" t="s">
        <v>4168</v>
      </c>
      <c r="I383" s="2" t="s">
        <v>2033</v>
      </c>
      <c r="J383" s="2" t="s">
        <v>3882</v>
      </c>
      <c r="K383" s="2" t="s">
        <v>4951</v>
      </c>
    </row>
    <row r="384" s="1" customFormat="1" ht="20" customHeight="1" spans="1:11">
      <c r="A384" s="2" t="s">
        <v>397</v>
      </c>
      <c r="B384" s="2" t="s">
        <v>4952</v>
      </c>
      <c r="C384" s="2" t="s">
        <v>399</v>
      </c>
      <c r="D384" s="2" t="s">
        <v>400</v>
      </c>
      <c r="E384" s="2" t="s">
        <v>100</v>
      </c>
      <c r="F384" s="2" t="s">
        <v>91</v>
      </c>
      <c r="G384" s="2" t="s">
        <v>3880</v>
      </c>
      <c r="H384" s="2" t="s">
        <v>3924</v>
      </c>
      <c r="I384" s="2" t="s">
        <v>400</v>
      </c>
      <c r="J384" s="2" t="s">
        <v>3882</v>
      </c>
      <c r="K384" s="2" t="s">
        <v>4953</v>
      </c>
    </row>
    <row r="385" s="1" customFormat="1" ht="20" customHeight="1" spans="1:11">
      <c r="A385" s="2" t="s">
        <v>1135</v>
      </c>
      <c r="B385" s="2" t="s">
        <v>4954</v>
      </c>
      <c r="C385" s="2" t="s">
        <v>1137</v>
      </c>
      <c r="D385" s="2" t="s">
        <v>1138</v>
      </c>
      <c r="E385" s="2" t="s">
        <v>100</v>
      </c>
      <c r="F385" s="2" t="s">
        <v>91</v>
      </c>
      <c r="G385" s="2" t="s">
        <v>3880</v>
      </c>
      <c r="H385" s="2" t="s">
        <v>4955</v>
      </c>
      <c r="I385" s="2" t="s">
        <v>1138</v>
      </c>
      <c r="J385" s="2" t="s">
        <v>3882</v>
      </c>
      <c r="K385" s="2" t="s">
        <v>4956</v>
      </c>
    </row>
    <row r="386" s="1" customFormat="1" ht="20" customHeight="1" spans="1:11">
      <c r="A386" s="2" t="s">
        <v>3121</v>
      </c>
      <c r="B386" s="2" t="s">
        <v>4957</v>
      </c>
      <c r="C386" s="2" t="s">
        <v>2878</v>
      </c>
      <c r="D386" s="2" t="s">
        <v>3122</v>
      </c>
      <c r="E386" s="2" t="s">
        <v>100</v>
      </c>
      <c r="F386" s="2" t="s">
        <v>91</v>
      </c>
      <c r="G386" s="2" t="s">
        <v>3880</v>
      </c>
      <c r="H386" s="2" t="s">
        <v>4958</v>
      </c>
      <c r="I386" s="2" t="s">
        <v>3122</v>
      </c>
      <c r="J386" s="2" t="s">
        <v>3882</v>
      </c>
      <c r="K386" s="2" t="s">
        <v>4959</v>
      </c>
    </row>
    <row r="387" s="1" customFormat="1" ht="20" customHeight="1" spans="1:11">
      <c r="A387" s="2" t="s">
        <v>2807</v>
      </c>
      <c r="B387" s="2" t="s">
        <v>4960</v>
      </c>
      <c r="C387" s="2" t="s">
        <v>4961</v>
      </c>
      <c r="D387" s="2" t="s">
        <v>2810</v>
      </c>
      <c r="E387" s="2" t="s">
        <v>100</v>
      </c>
      <c r="F387" s="2" t="s">
        <v>91</v>
      </c>
      <c r="G387" s="2" t="s">
        <v>3880</v>
      </c>
      <c r="H387" s="2" t="s">
        <v>4282</v>
      </c>
      <c r="I387" s="2" t="s">
        <v>2810</v>
      </c>
      <c r="J387" s="2" t="s">
        <v>3882</v>
      </c>
      <c r="K387" s="2" t="s">
        <v>4962</v>
      </c>
    </row>
    <row r="388" s="1" customFormat="1" ht="20" customHeight="1" spans="1:11">
      <c r="A388" s="2" t="s">
        <v>1308</v>
      </c>
      <c r="B388" s="2" t="s">
        <v>4963</v>
      </c>
      <c r="C388" s="2" t="s">
        <v>1129</v>
      </c>
      <c r="D388" s="2" t="s">
        <v>1309</v>
      </c>
      <c r="E388" s="2" t="s">
        <v>100</v>
      </c>
      <c r="F388" s="2" t="s">
        <v>91</v>
      </c>
      <c r="G388" s="2" t="s">
        <v>3880</v>
      </c>
      <c r="H388" s="2" t="s">
        <v>3927</v>
      </c>
      <c r="I388" s="2" t="s">
        <v>1309</v>
      </c>
      <c r="J388" s="2" t="s">
        <v>3882</v>
      </c>
      <c r="K388" s="2" t="s">
        <v>4964</v>
      </c>
    </row>
    <row r="389" s="1" customFormat="1" ht="20" customHeight="1" spans="1:11">
      <c r="A389" s="2" t="s">
        <v>626</v>
      </c>
      <c r="B389" s="2" t="s">
        <v>4965</v>
      </c>
      <c r="C389" s="2" t="s">
        <v>628</v>
      </c>
      <c r="D389" s="2" t="s">
        <v>629</v>
      </c>
      <c r="E389" s="2" t="s">
        <v>100</v>
      </c>
      <c r="F389" s="2" t="s">
        <v>91</v>
      </c>
      <c r="G389" s="2" t="s">
        <v>3880</v>
      </c>
      <c r="H389" s="2" t="s">
        <v>4145</v>
      </c>
      <c r="I389" s="2" t="s">
        <v>629</v>
      </c>
      <c r="J389" s="2" t="s">
        <v>3882</v>
      </c>
      <c r="K389" s="2" t="s">
        <v>4966</v>
      </c>
    </row>
    <row r="390" s="1" customFormat="1" ht="20" customHeight="1" spans="1:11">
      <c r="A390" s="2" t="s">
        <v>823</v>
      </c>
      <c r="B390" s="2" t="s">
        <v>4967</v>
      </c>
      <c r="C390" s="2" t="s">
        <v>4968</v>
      </c>
      <c r="D390" s="2" t="s">
        <v>826</v>
      </c>
      <c r="E390" s="2" t="s">
        <v>100</v>
      </c>
      <c r="F390" s="2" t="s">
        <v>91</v>
      </c>
      <c r="G390" s="2" t="s">
        <v>3880</v>
      </c>
      <c r="H390" s="2" t="s">
        <v>3995</v>
      </c>
      <c r="I390" s="2" t="s">
        <v>826</v>
      </c>
      <c r="J390" s="2" t="s">
        <v>3882</v>
      </c>
      <c r="K390" s="2" t="s">
        <v>4969</v>
      </c>
    </row>
    <row r="391" s="1" customFormat="1" ht="20" customHeight="1" spans="1:11">
      <c r="A391" s="2" t="s">
        <v>3584</v>
      </c>
      <c r="B391" s="2" t="s">
        <v>4970</v>
      </c>
      <c r="C391" s="2" t="s">
        <v>3586</v>
      </c>
      <c r="D391" s="2" t="s">
        <v>3587</v>
      </c>
      <c r="E391" s="2" t="s">
        <v>100</v>
      </c>
      <c r="F391" s="2" t="s">
        <v>91</v>
      </c>
      <c r="G391" s="2" t="s">
        <v>3880</v>
      </c>
      <c r="H391" s="2" t="s">
        <v>4100</v>
      </c>
      <c r="I391" s="2" t="s">
        <v>3587</v>
      </c>
      <c r="J391" s="2" t="s">
        <v>3882</v>
      </c>
      <c r="K391" s="2" t="s">
        <v>4971</v>
      </c>
    </row>
    <row r="392" s="1" customFormat="1" ht="20" customHeight="1" spans="1:11">
      <c r="A392" s="2" t="s">
        <v>1488</v>
      </c>
      <c r="B392" s="2" t="s">
        <v>4972</v>
      </c>
      <c r="C392" s="2" t="s">
        <v>1490</v>
      </c>
      <c r="D392" s="2" t="s">
        <v>1491</v>
      </c>
      <c r="E392" s="2" t="s">
        <v>100</v>
      </c>
      <c r="F392" s="2" t="s">
        <v>91</v>
      </c>
      <c r="G392" s="2" t="s">
        <v>3880</v>
      </c>
      <c r="H392" s="2" t="s">
        <v>4282</v>
      </c>
      <c r="I392" s="2" t="s">
        <v>1491</v>
      </c>
      <c r="J392" s="2" t="s">
        <v>3882</v>
      </c>
      <c r="K392" s="2" t="s">
        <v>4973</v>
      </c>
    </row>
    <row r="393" s="1" customFormat="1" ht="20" customHeight="1" spans="1:11">
      <c r="A393" s="2" t="s">
        <v>3128</v>
      </c>
      <c r="B393" s="2" t="s">
        <v>4974</v>
      </c>
      <c r="C393" s="2" t="s">
        <v>3130</v>
      </c>
      <c r="D393" s="2" t="s">
        <v>3131</v>
      </c>
      <c r="E393" s="2" t="s">
        <v>100</v>
      </c>
      <c r="F393" s="2" t="s">
        <v>91</v>
      </c>
      <c r="G393" s="2" t="s">
        <v>3880</v>
      </c>
      <c r="H393" s="2" t="s">
        <v>4940</v>
      </c>
      <c r="I393" s="2" t="s">
        <v>3131</v>
      </c>
      <c r="J393" s="2" t="s">
        <v>3882</v>
      </c>
      <c r="K393" s="2" t="s">
        <v>4975</v>
      </c>
    </row>
    <row r="394" s="1" customFormat="1" ht="20" customHeight="1" spans="1:11">
      <c r="A394" s="2" t="s">
        <v>2790</v>
      </c>
      <c r="B394" s="2" t="s">
        <v>4976</v>
      </c>
      <c r="C394" s="2" t="s">
        <v>2792</v>
      </c>
      <c r="D394" s="2" t="s">
        <v>2793</v>
      </c>
      <c r="E394" s="2" t="s">
        <v>100</v>
      </c>
      <c r="F394" s="2" t="s">
        <v>91</v>
      </c>
      <c r="G394" s="2" t="s">
        <v>3880</v>
      </c>
      <c r="H394" s="2" t="s">
        <v>4455</v>
      </c>
      <c r="I394" s="2" t="s">
        <v>2793</v>
      </c>
      <c r="J394" s="2" t="s">
        <v>3882</v>
      </c>
      <c r="K394" s="2" t="s">
        <v>4977</v>
      </c>
    </row>
    <row r="395" s="1" customFormat="1" ht="20" customHeight="1" spans="1:11">
      <c r="A395" s="2" t="s">
        <v>1212</v>
      </c>
      <c r="B395" s="2" t="s">
        <v>4978</v>
      </c>
      <c r="C395" s="2" t="s">
        <v>1214</v>
      </c>
      <c r="D395" s="2" t="s">
        <v>1215</v>
      </c>
      <c r="E395" s="2" t="s">
        <v>100</v>
      </c>
      <c r="F395" s="2" t="s">
        <v>91</v>
      </c>
      <c r="G395" s="2" t="s">
        <v>3880</v>
      </c>
      <c r="H395" s="2" t="s">
        <v>3959</v>
      </c>
      <c r="I395" s="2" t="s">
        <v>1215</v>
      </c>
      <c r="J395" s="2" t="s">
        <v>3882</v>
      </c>
      <c r="K395" s="2" t="s">
        <v>4979</v>
      </c>
    </row>
    <row r="396" s="1" customFormat="1" ht="20" customHeight="1" spans="1:11">
      <c r="A396" s="2" t="s">
        <v>1617</v>
      </c>
      <c r="B396" s="2" t="s">
        <v>4980</v>
      </c>
      <c r="C396" s="2" t="s">
        <v>1619</v>
      </c>
      <c r="D396" s="2" t="s">
        <v>4981</v>
      </c>
      <c r="E396" s="2" t="s">
        <v>100</v>
      </c>
      <c r="F396" s="2" t="s">
        <v>91</v>
      </c>
      <c r="G396" s="2" t="s">
        <v>3880</v>
      </c>
      <c r="H396" s="2" t="s">
        <v>3887</v>
      </c>
      <c r="I396" s="2" t="s">
        <v>4982</v>
      </c>
      <c r="J396" s="2" t="s">
        <v>3882</v>
      </c>
      <c r="K396" s="2" t="s">
        <v>4983</v>
      </c>
    </row>
    <row r="397" s="1" customFormat="1" ht="20" customHeight="1" spans="1:11">
      <c r="A397" s="2" t="s">
        <v>4984</v>
      </c>
      <c r="B397" s="2" t="s">
        <v>4985</v>
      </c>
      <c r="C397" s="2" t="s">
        <v>4986</v>
      </c>
      <c r="D397" s="2" t="s">
        <v>4987</v>
      </c>
      <c r="E397" s="2" t="s">
        <v>100</v>
      </c>
      <c r="F397" s="2" t="s">
        <v>91</v>
      </c>
      <c r="G397" s="2" t="s">
        <v>3880</v>
      </c>
      <c r="H397" s="2" t="s">
        <v>4340</v>
      </c>
      <c r="I397" s="2" t="s">
        <v>4987</v>
      </c>
      <c r="J397" s="2" t="s">
        <v>3882</v>
      </c>
      <c r="K397" s="2" t="s">
        <v>4988</v>
      </c>
    </row>
    <row r="398" s="1" customFormat="1" ht="20" customHeight="1" spans="1:11">
      <c r="A398" s="2" t="s">
        <v>3187</v>
      </c>
      <c r="B398" s="2" t="s">
        <v>4989</v>
      </c>
      <c r="C398" s="2" t="s">
        <v>3189</v>
      </c>
      <c r="D398" s="2" t="s">
        <v>3190</v>
      </c>
      <c r="E398" s="2" t="s">
        <v>100</v>
      </c>
      <c r="F398" s="2" t="s">
        <v>91</v>
      </c>
      <c r="G398" s="2" t="s">
        <v>3880</v>
      </c>
      <c r="H398" s="2" t="s">
        <v>4990</v>
      </c>
      <c r="I398" s="2" t="s">
        <v>3190</v>
      </c>
      <c r="J398" s="2" t="s">
        <v>3882</v>
      </c>
      <c r="K398" s="2" t="s">
        <v>4991</v>
      </c>
    </row>
    <row r="399" s="1" customFormat="1" ht="20" customHeight="1" spans="1:11">
      <c r="A399" s="2" t="s">
        <v>3344</v>
      </c>
      <c r="B399" s="2" t="s">
        <v>4992</v>
      </c>
      <c r="C399" s="2" t="s">
        <v>3346</v>
      </c>
      <c r="D399" s="2" t="s">
        <v>3347</v>
      </c>
      <c r="E399" s="2" t="s">
        <v>100</v>
      </c>
      <c r="F399" s="2" t="s">
        <v>91</v>
      </c>
      <c r="G399" s="2" t="s">
        <v>3880</v>
      </c>
      <c r="H399" s="2" t="s">
        <v>4955</v>
      </c>
      <c r="I399" s="2" t="s">
        <v>3347</v>
      </c>
      <c r="J399" s="2" t="s">
        <v>3882</v>
      </c>
      <c r="K399" s="2" t="s">
        <v>4993</v>
      </c>
    </row>
    <row r="400" s="1" customFormat="1" ht="20" customHeight="1" spans="1:11">
      <c r="A400" s="2" t="s">
        <v>1304</v>
      </c>
      <c r="B400" s="2" t="s">
        <v>4994</v>
      </c>
      <c r="C400" s="2" t="s">
        <v>1306</v>
      </c>
      <c r="D400" s="2" t="s">
        <v>1307</v>
      </c>
      <c r="E400" s="2" t="s">
        <v>100</v>
      </c>
      <c r="F400" s="2" t="s">
        <v>91</v>
      </c>
      <c r="G400" s="2" t="s">
        <v>3880</v>
      </c>
      <c r="H400" s="2" t="s">
        <v>4739</v>
      </c>
      <c r="I400" s="2" t="s">
        <v>1307</v>
      </c>
      <c r="J400" s="2" t="s">
        <v>3882</v>
      </c>
      <c r="K400" s="2" t="s">
        <v>4995</v>
      </c>
    </row>
    <row r="401" s="1" customFormat="1" ht="20" customHeight="1" spans="1:11">
      <c r="A401" s="2" t="s">
        <v>2041</v>
      </c>
      <c r="B401" s="2" t="s">
        <v>4996</v>
      </c>
      <c r="C401" s="2" t="s">
        <v>4484</v>
      </c>
      <c r="D401" s="2" t="s">
        <v>2042</v>
      </c>
      <c r="E401" s="2" t="s">
        <v>100</v>
      </c>
      <c r="F401" s="2" t="s">
        <v>91</v>
      </c>
      <c r="G401" s="2" t="s">
        <v>3880</v>
      </c>
      <c r="H401" s="2" t="s">
        <v>4109</v>
      </c>
      <c r="I401" s="2" t="s">
        <v>2042</v>
      </c>
      <c r="J401" s="2" t="s">
        <v>3882</v>
      </c>
      <c r="K401" s="2" t="s">
        <v>4997</v>
      </c>
    </row>
    <row r="402" s="1" customFormat="1" ht="20" customHeight="1" spans="1:11">
      <c r="A402" s="2" t="s">
        <v>2587</v>
      </c>
      <c r="B402" s="2" t="s">
        <v>4998</v>
      </c>
      <c r="C402" s="2" t="s">
        <v>4436</v>
      </c>
      <c r="D402" s="2" t="s">
        <v>2588</v>
      </c>
      <c r="E402" s="2" t="s">
        <v>100</v>
      </c>
      <c r="F402" s="2" t="s">
        <v>91</v>
      </c>
      <c r="G402" s="2" t="s">
        <v>3880</v>
      </c>
      <c r="H402" s="2" t="s">
        <v>4015</v>
      </c>
      <c r="I402" s="2" t="s">
        <v>2588</v>
      </c>
      <c r="J402" s="2" t="s">
        <v>3882</v>
      </c>
      <c r="K402" s="2" t="s">
        <v>4999</v>
      </c>
    </row>
    <row r="403" s="1" customFormat="1" ht="20" customHeight="1" spans="1:11">
      <c r="A403" s="2" t="s">
        <v>2794</v>
      </c>
      <c r="B403" s="2" t="s">
        <v>5000</v>
      </c>
      <c r="C403" s="2" t="s">
        <v>2796</v>
      </c>
      <c r="D403" s="2" t="s">
        <v>2797</v>
      </c>
      <c r="E403" s="2" t="s">
        <v>100</v>
      </c>
      <c r="F403" s="2" t="s">
        <v>91</v>
      </c>
      <c r="G403" s="2" t="s">
        <v>3880</v>
      </c>
      <c r="H403" s="2" t="s">
        <v>4533</v>
      </c>
      <c r="I403" s="2" t="s">
        <v>2797</v>
      </c>
      <c r="J403" s="2" t="s">
        <v>3882</v>
      </c>
      <c r="K403" s="2" t="s">
        <v>5001</v>
      </c>
    </row>
    <row r="404" s="1" customFormat="1" ht="20" customHeight="1" spans="1:11">
      <c r="A404" s="2" t="s">
        <v>3340</v>
      </c>
      <c r="B404" s="2" t="s">
        <v>5002</v>
      </c>
      <c r="C404" s="2" t="s">
        <v>5003</v>
      </c>
      <c r="D404" s="2" t="s">
        <v>3343</v>
      </c>
      <c r="E404" s="2" t="s">
        <v>100</v>
      </c>
      <c r="F404" s="2" t="s">
        <v>91</v>
      </c>
      <c r="G404" s="2" t="s">
        <v>3880</v>
      </c>
      <c r="H404" s="2" t="s">
        <v>4533</v>
      </c>
      <c r="I404" s="2" t="s">
        <v>3343</v>
      </c>
      <c r="J404" s="2" t="s">
        <v>3882</v>
      </c>
      <c r="K404" s="2" t="s">
        <v>5004</v>
      </c>
    </row>
    <row r="405" s="1" customFormat="1" ht="20" customHeight="1" spans="1:11">
      <c r="A405" s="2" t="s">
        <v>3331</v>
      </c>
      <c r="B405" s="2" t="s">
        <v>5005</v>
      </c>
      <c r="C405" s="2" t="s">
        <v>5006</v>
      </c>
      <c r="D405" s="2" t="s">
        <v>3334</v>
      </c>
      <c r="E405" s="2" t="s">
        <v>100</v>
      </c>
      <c r="F405" s="2" t="s">
        <v>91</v>
      </c>
      <c r="G405" s="2" t="s">
        <v>3880</v>
      </c>
      <c r="H405" s="2" t="s">
        <v>4097</v>
      </c>
      <c r="I405" s="2" t="s">
        <v>3334</v>
      </c>
      <c r="J405" s="2" t="s">
        <v>3882</v>
      </c>
      <c r="K405" s="2" t="s">
        <v>5007</v>
      </c>
    </row>
    <row r="406" s="1" customFormat="1" ht="20" customHeight="1" spans="1:11">
      <c r="A406" s="2" t="s">
        <v>5008</v>
      </c>
      <c r="B406" s="2" t="s">
        <v>5009</v>
      </c>
      <c r="C406" s="2" t="s">
        <v>5010</v>
      </c>
      <c r="D406" s="2" t="s">
        <v>5011</v>
      </c>
      <c r="E406" s="2" t="s">
        <v>100</v>
      </c>
      <c r="F406" s="2" t="s">
        <v>91</v>
      </c>
      <c r="G406" s="2" t="s">
        <v>3880</v>
      </c>
      <c r="H406" s="2" t="s">
        <v>4340</v>
      </c>
      <c r="I406" s="2" t="s">
        <v>5011</v>
      </c>
      <c r="J406" s="2" t="s">
        <v>3882</v>
      </c>
      <c r="K406" s="2" t="s">
        <v>5012</v>
      </c>
    </row>
    <row r="407" s="1" customFormat="1" ht="20" customHeight="1" spans="1:11">
      <c r="A407" s="2" t="s">
        <v>846</v>
      </c>
      <c r="B407" s="2" t="s">
        <v>5013</v>
      </c>
      <c r="C407" s="2" t="s">
        <v>848</v>
      </c>
      <c r="D407" s="2" t="s">
        <v>849</v>
      </c>
      <c r="E407" s="2" t="s">
        <v>100</v>
      </c>
      <c r="F407" s="2" t="s">
        <v>91</v>
      </c>
      <c r="G407" s="2" t="s">
        <v>3880</v>
      </c>
      <c r="H407" s="2" t="s">
        <v>4094</v>
      </c>
      <c r="I407" s="2" t="s">
        <v>849</v>
      </c>
      <c r="J407" s="2" t="s">
        <v>3882</v>
      </c>
      <c r="K407" s="2" t="s">
        <v>5014</v>
      </c>
    </row>
    <row r="408" s="1" customFormat="1" ht="20" customHeight="1" spans="1:11">
      <c r="A408" s="2" t="s">
        <v>856</v>
      </c>
      <c r="B408" s="2" t="s">
        <v>5015</v>
      </c>
      <c r="C408" s="2" t="s">
        <v>858</v>
      </c>
      <c r="D408" s="2" t="s">
        <v>859</v>
      </c>
      <c r="E408" s="2" t="s">
        <v>100</v>
      </c>
      <c r="F408" s="2" t="s">
        <v>91</v>
      </c>
      <c r="G408" s="2" t="s">
        <v>3880</v>
      </c>
      <c r="H408" s="2" t="s">
        <v>4168</v>
      </c>
      <c r="I408" s="2" t="s">
        <v>859</v>
      </c>
      <c r="J408" s="2" t="s">
        <v>3882</v>
      </c>
      <c r="K408" s="2" t="s">
        <v>5016</v>
      </c>
    </row>
    <row r="409" s="1" customFormat="1" ht="20" customHeight="1" spans="1:11">
      <c r="A409" s="2" t="s">
        <v>1353</v>
      </c>
      <c r="B409" s="2" t="s">
        <v>5017</v>
      </c>
      <c r="C409" s="2" t="s">
        <v>635</v>
      </c>
      <c r="D409" s="2" t="s">
        <v>1354</v>
      </c>
      <c r="E409" s="2" t="s">
        <v>100</v>
      </c>
      <c r="F409" s="2" t="s">
        <v>91</v>
      </c>
      <c r="G409" s="2" t="s">
        <v>3880</v>
      </c>
      <c r="H409" s="2" t="s">
        <v>5018</v>
      </c>
      <c r="I409" s="2" t="s">
        <v>1354</v>
      </c>
      <c r="J409" s="2" t="s">
        <v>3882</v>
      </c>
      <c r="K409" s="2" t="s">
        <v>5019</v>
      </c>
    </row>
    <row r="410" s="1" customFormat="1" ht="20" customHeight="1" spans="1:11">
      <c r="A410" s="2" t="s">
        <v>3176</v>
      </c>
      <c r="B410" s="2" t="s">
        <v>5020</v>
      </c>
      <c r="C410" s="2" t="s">
        <v>5021</v>
      </c>
      <c r="D410" s="2" t="s">
        <v>3179</v>
      </c>
      <c r="E410" s="2" t="s">
        <v>100</v>
      </c>
      <c r="F410" s="2" t="s">
        <v>91</v>
      </c>
      <c r="G410" s="2" t="s">
        <v>3880</v>
      </c>
      <c r="H410" s="2" t="s">
        <v>4518</v>
      </c>
      <c r="I410" s="2" t="s">
        <v>3179</v>
      </c>
      <c r="J410" s="2" t="s">
        <v>3882</v>
      </c>
      <c r="K410" s="2" t="s">
        <v>5022</v>
      </c>
    </row>
    <row r="411" s="1" customFormat="1" ht="20" customHeight="1" spans="1:11">
      <c r="A411" s="2" t="s">
        <v>3538</v>
      </c>
      <c r="B411" s="2" t="s">
        <v>5023</v>
      </c>
      <c r="C411" s="2" t="s">
        <v>3540</v>
      </c>
      <c r="D411" s="2" t="s">
        <v>3541</v>
      </c>
      <c r="E411" s="2" t="s">
        <v>100</v>
      </c>
      <c r="F411" s="2" t="s">
        <v>91</v>
      </c>
      <c r="G411" s="2" t="s">
        <v>3880</v>
      </c>
      <c r="H411" s="2" t="s">
        <v>4308</v>
      </c>
      <c r="I411" s="2" t="s">
        <v>3541</v>
      </c>
      <c r="J411" s="2" t="s">
        <v>3882</v>
      </c>
      <c r="K411" s="2" t="s">
        <v>5024</v>
      </c>
    </row>
    <row r="412" s="1" customFormat="1" ht="20" customHeight="1" spans="1:11">
      <c r="A412" s="2" t="s">
        <v>1458</v>
      </c>
      <c r="B412" s="2" t="s">
        <v>5025</v>
      </c>
      <c r="C412" s="2" t="s">
        <v>5026</v>
      </c>
      <c r="D412" s="2" t="s">
        <v>1461</v>
      </c>
      <c r="E412" s="2" t="s">
        <v>100</v>
      </c>
      <c r="F412" s="2" t="s">
        <v>91</v>
      </c>
      <c r="G412" s="2" t="s">
        <v>3880</v>
      </c>
      <c r="H412" s="2" t="s">
        <v>4915</v>
      </c>
      <c r="I412" s="2" t="s">
        <v>1461</v>
      </c>
      <c r="J412" s="2" t="s">
        <v>3882</v>
      </c>
      <c r="K412" s="2" t="s">
        <v>5027</v>
      </c>
    </row>
    <row r="413" s="1" customFormat="1" ht="20" customHeight="1" spans="1:11">
      <c r="A413" s="2" t="s">
        <v>2850</v>
      </c>
      <c r="B413" s="2" t="s">
        <v>5028</v>
      </c>
      <c r="C413" s="2" t="s">
        <v>2852</v>
      </c>
      <c r="D413" s="2" t="s">
        <v>2853</v>
      </c>
      <c r="E413" s="2" t="s">
        <v>100</v>
      </c>
      <c r="F413" s="2" t="s">
        <v>91</v>
      </c>
      <c r="G413" s="2" t="s">
        <v>3880</v>
      </c>
      <c r="H413" s="2" t="s">
        <v>4299</v>
      </c>
      <c r="I413" s="2" t="s">
        <v>2853</v>
      </c>
      <c r="J413" s="2" t="s">
        <v>3882</v>
      </c>
      <c r="K413" s="2" t="s">
        <v>5029</v>
      </c>
    </row>
    <row r="414" s="1" customFormat="1" ht="20" customHeight="1" spans="1:11">
      <c r="A414" s="2" t="s">
        <v>1775</v>
      </c>
      <c r="B414" s="2" t="s">
        <v>5030</v>
      </c>
      <c r="C414" s="2" t="s">
        <v>5031</v>
      </c>
      <c r="D414" s="2" t="s">
        <v>1778</v>
      </c>
      <c r="E414" s="2" t="s">
        <v>100</v>
      </c>
      <c r="F414" s="2" t="s">
        <v>91</v>
      </c>
      <c r="G414" s="2" t="s">
        <v>3880</v>
      </c>
      <c r="H414" s="2" t="s">
        <v>4467</v>
      </c>
      <c r="I414" s="2" t="s">
        <v>1778</v>
      </c>
      <c r="J414" s="2" t="s">
        <v>3882</v>
      </c>
      <c r="K414" s="2" t="s">
        <v>5032</v>
      </c>
    </row>
    <row r="415" s="1" customFormat="1" ht="20" customHeight="1" spans="1:11">
      <c r="A415" s="2" t="s">
        <v>383</v>
      </c>
      <c r="B415" s="2" t="s">
        <v>5033</v>
      </c>
      <c r="C415" s="2" t="s">
        <v>5034</v>
      </c>
      <c r="D415" s="2" t="s">
        <v>386</v>
      </c>
      <c r="E415" s="2" t="s">
        <v>100</v>
      </c>
      <c r="F415" s="2" t="s">
        <v>91</v>
      </c>
      <c r="G415" s="2" t="s">
        <v>3880</v>
      </c>
      <c r="H415" s="2" t="s">
        <v>4202</v>
      </c>
      <c r="I415" s="2" t="s">
        <v>386</v>
      </c>
      <c r="J415" s="2" t="s">
        <v>3882</v>
      </c>
      <c r="K415" s="2" t="s">
        <v>5035</v>
      </c>
    </row>
    <row r="416" s="1" customFormat="1" ht="20" customHeight="1" spans="1:11">
      <c r="A416" s="2" t="s">
        <v>411</v>
      </c>
      <c r="B416" s="2" t="s">
        <v>5036</v>
      </c>
      <c r="C416" s="2" t="s">
        <v>413</v>
      </c>
      <c r="D416" s="2" t="s">
        <v>414</v>
      </c>
      <c r="E416" s="2" t="s">
        <v>100</v>
      </c>
      <c r="F416" s="2" t="s">
        <v>91</v>
      </c>
      <c r="G416" s="2" t="s">
        <v>3880</v>
      </c>
      <c r="H416" s="2" t="s">
        <v>4062</v>
      </c>
      <c r="I416" s="2" t="s">
        <v>414</v>
      </c>
      <c r="J416" s="2" t="s">
        <v>3882</v>
      </c>
      <c r="K416" s="2" t="s">
        <v>5037</v>
      </c>
    </row>
    <row r="417" s="1" customFormat="1" ht="20" customHeight="1" spans="1:11">
      <c r="A417" s="2" t="s">
        <v>1310</v>
      </c>
      <c r="B417" s="2" t="s">
        <v>5038</v>
      </c>
      <c r="C417" s="2" t="s">
        <v>5039</v>
      </c>
      <c r="D417" s="2" t="s">
        <v>1313</v>
      </c>
      <c r="E417" s="2" t="s">
        <v>100</v>
      </c>
      <c r="F417" s="2" t="s">
        <v>91</v>
      </c>
      <c r="G417" s="2" t="s">
        <v>3880</v>
      </c>
      <c r="H417" s="2" t="s">
        <v>4148</v>
      </c>
      <c r="I417" s="2" t="s">
        <v>1313</v>
      </c>
      <c r="J417" s="2" t="s">
        <v>3882</v>
      </c>
      <c r="K417" s="2" t="s">
        <v>5040</v>
      </c>
    </row>
    <row r="418" s="1" customFormat="1" ht="20" customHeight="1" spans="1:11">
      <c r="A418" s="2" t="s">
        <v>5041</v>
      </c>
      <c r="B418" s="2" t="s">
        <v>5042</v>
      </c>
      <c r="C418" s="2" t="s">
        <v>5043</v>
      </c>
      <c r="D418" s="2" t="s">
        <v>5044</v>
      </c>
      <c r="E418" s="2" t="s">
        <v>100</v>
      </c>
      <c r="F418" s="2" t="s">
        <v>91</v>
      </c>
      <c r="G418" s="2" t="s">
        <v>3880</v>
      </c>
      <c r="H418" s="2" t="s">
        <v>4340</v>
      </c>
      <c r="I418" s="2" t="s">
        <v>5044</v>
      </c>
      <c r="J418" s="2" t="s">
        <v>3882</v>
      </c>
      <c r="K418" s="2" t="s">
        <v>5045</v>
      </c>
    </row>
    <row r="419" s="1" customFormat="1" ht="20" customHeight="1" spans="1:11">
      <c r="A419" s="2" t="s">
        <v>3164</v>
      </c>
      <c r="B419" s="2" t="s">
        <v>5046</v>
      </c>
      <c r="C419" s="2" t="s">
        <v>3166</v>
      </c>
      <c r="D419" s="2" t="s">
        <v>3167</v>
      </c>
      <c r="E419" s="2" t="s">
        <v>100</v>
      </c>
      <c r="F419" s="2" t="s">
        <v>91</v>
      </c>
      <c r="G419" s="2" t="s">
        <v>3880</v>
      </c>
      <c r="H419" s="2" t="s">
        <v>4168</v>
      </c>
      <c r="I419" s="2" t="s">
        <v>3167</v>
      </c>
      <c r="J419" s="2" t="s">
        <v>3882</v>
      </c>
      <c r="K419" s="2" t="s">
        <v>5047</v>
      </c>
    </row>
    <row r="420" s="1" customFormat="1" ht="20" customHeight="1" spans="1:11">
      <c r="A420" s="2" t="s">
        <v>1193</v>
      </c>
      <c r="B420" s="2" t="s">
        <v>5048</v>
      </c>
      <c r="C420" s="2" t="s">
        <v>1195</v>
      </c>
      <c r="D420" s="2" t="s">
        <v>1196</v>
      </c>
      <c r="E420" s="2" t="s">
        <v>100</v>
      </c>
      <c r="F420" s="2" t="s">
        <v>91</v>
      </c>
      <c r="G420" s="2" t="s">
        <v>3880</v>
      </c>
      <c r="H420" s="2" t="s">
        <v>4019</v>
      </c>
      <c r="I420" s="2" t="s">
        <v>1196</v>
      </c>
      <c r="J420" s="2" t="s">
        <v>3882</v>
      </c>
      <c r="K420" s="2" t="s">
        <v>5049</v>
      </c>
    </row>
    <row r="421" s="1" customFormat="1" ht="20" customHeight="1" spans="1:11">
      <c r="A421" s="2" t="s">
        <v>2544</v>
      </c>
      <c r="B421" s="2" t="s">
        <v>5050</v>
      </c>
      <c r="C421" s="2" t="s">
        <v>2546</v>
      </c>
      <c r="D421" s="2" t="s">
        <v>2547</v>
      </c>
      <c r="E421" s="2" t="s">
        <v>100</v>
      </c>
      <c r="F421" s="2" t="s">
        <v>91</v>
      </c>
      <c r="G421" s="2" t="s">
        <v>3880</v>
      </c>
      <c r="H421" s="2" t="s">
        <v>4015</v>
      </c>
      <c r="I421" s="2" t="s">
        <v>2547</v>
      </c>
      <c r="J421" s="2" t="s">
        <v>3882</v>
      </c>
      <c r="K421" s="2" t="s">
        <v>5051</v>
      </c>
    </row>
    <row r="422" s="1" customFormat="1" ht="20" customHeight="1" spans="1:11">
      <c r="A422" s="2" t="s">
        <v>2305</v>
      </c>
      <c r="B422" s="2" t="s">
        <v>5052</v>
      </c>
      <c r="C422" s="2" t="s">
        <v>4589</v>
      </c>
      <c r="D422" s="2" t="s">
        <v>2308</v>
      </c>
      <c r="E422" s="2" t="s">
        <v>100</v>
      </c>
      <c r="F422" s="2" t="s">
        <v>91</v>
      </c>
      <c r="G422" s="2" t="s">
        <v>3880</v>
      </c>
      <c r="H422" s="2" t="s">
        <v>4172</v>
      </c>
      <c r="I422" s="2" t="s">
        <v>2308</v>
      </c>
      <c r="J422" s="2" t="s">
        <v>3882</v>
      </c>
      <c r="K422" s="2" t="s">
        <v>5053</v>
      </c>
    </row>
    <row r="423" s="1" customFormat="1" ht="20" customHeight="1" spans="1:11">
      <c r="A423" s="2" t="s">
        <v>3123</v>
      </c>
      <c r="B423" s="2" t="s">
        <v>5054</v>
      </c>
      <c r="C423" s="2" t="s">
        <v>5055</v>
      </c>
      <c r="D423" s="2" t="s">
        <v>3126</v>
      </c>
      <c r="E423" s="2" t="s">
        <v>100</v>
      </c>
      <c r="F423" s="2" t="s">
        <v>91</v>
      </c>
      <c r="G423" s="2" t="s">
        <v>3880</v>
      </c>
      <c r="H423" s="2" t="s">
        <v>4739</v>
      </c>
      <c r="I423" s="2" t="s">
        <v>3126</v>
      </c>
      <c r="J423" s="2" t="s">
        <v>3882</v>
      </c>
      <c r="K423" s="2" t="s">
        <v>5056</v>
      </c>
    </row>
    <row r="424" s="1" customFormat="1" ht="20" customHeight="1" spans="1:11">
      <c r="A424" s="2" t="s">
        <v>5057</v>
      </c>
      <c r="B424" s="2" t="s">
        <v>5058</v>
      </c>
      <c r="C424" s="2" t="s">
        <v>5059</v>
      </c>
      <c r="D424" s="2" t="s">
        <v>5060</v>
      </c>
      <c r="E424" s="2" t="s">
        <v>100</v>
      </c>
      <c r="F424" s="2" t="s">
        <v>91</v>
      </c>
      <c r="G424" s="2" t="s">
        <v>3880</v>
      </c>
      <c r="H424" s="2" t="s">
        <v>4340</v>
      </c>
      <c r="I424" s="2" t="s">
        <v>5060</v>
      </c>
      <c r="J424" s="2" t="s">
        <v>3882</v>
      </c>
      <c r="K424" s="2" t="s">
        <v>5061</v>
      </c>
    </row>
    <row r="425" s="1" customFormat="1" ht="20" customHeight="1" spans="1:11">
      <c r="A425" s="2" t="s">
        <v>332</v>
      </c>
      <c r="B425" s="2" t="s">
        <v>5062</v>
      </c>
      <c r="C425" s="2" t="s">
        <v>334</v>
      </c>
      <c r="D425" s="2" t="s">
        <v>335</v>
      </c>
      <c r="E425" s="2" t="s">
        <v>100</v>
      </c>
      <c r="F425" s="2" t="s">
        <v>91</v>
      </c>
      <c r="G425" s="2" t="s">
        <v>3880</v>
      </c>
      <c r="H425" s="2" t="s">
        <v>4356</v>
      </c>
      <c r="I425" s="2" t="s">
        <v>335</v>
      </c>
      <c r="J425" s="2" t="s">
        <v>3882</v>
      </c>
      <c r="K425" s="2" t="s">
        <v>5063</v>
      </c>
    </row>
    <row r="426" s="1" customFormat="1" ht="20" customHeight="1" spans="1:11">
      <c r="A426" s="2" t="s">
        <v>404</v>
      </c>
      <c r="B426" s="2" t="s">
        <v>5064</v>
      </c>
      <c r="C426" s="2" t="s">
        <v>406</v>
      </c>
      <c r="D426" s="2" t="s">
        <v>407</v>
      </c>
      <c r="E426" s="2" t="s">
        <v>100</v>
      </c>
      <c r="F426" s="2" t="s">
        <v>91</v>
      </c>
      <c r="G426" s="2" t="s">
        <v>3880</v>
      </c>
      <c r="H426" s="2" t="s">
        <v>5065</v>
      </c>
      <c r="I426" s="2" t="s">
        <v>407</v>
      </c>
      <c r="J426" s="2" t="s">
        <v>3882</v>
      </c>
      <c r="K426" s="2" t="s">
        <v>5066</v>
      </c>
    </row>
    <row r="427" s="1" customFormat="1" ht="20" customHeight="1" spans="1:11">
      <c r="A427" s="2" t="s">
        <v>1147</v>
      </c>
      <c r="B427" s="2" t="s">
        <v>5067</v>
      </c>
      <c r="C427" s="2" t="s">
        <v>1149</v>
      </c>
      <c r="D427" s="2" t="s">
        <v>1150</v>
      </c>
      <c r="E427" s="2" t="s">
        <v>100</v>
      </c>
      <c r="F427" s="2" t="s">
        <v>91</v>
      </c>
      <c r="G427" s="2" t="s">
        <v>3880</v>
      </c>
      <c r="H427" s="2" t="s">
        <v>5068</v>
      </c>
      <c r="I427" s="2" t="s">
        <v>1150</v>
      </c>
      <c r="J427" s="2" t="s">
        <v>3882</v>
      </c>
      <c r="K427" s="2" t="s">
        <v>5069</v>
      </c>
    </row>
    <row r="428" s="1" customFormat="1" ht="20" customHeight="1" spans="1:11">
      <c r="A428" s="2" t="s">
        <v>2264</v>
      </c>
      <c r="B428" s="2" t="s">
        <v>5070</v>
      </c>
      <c r="C428" s="2" t="s">
        <v>2266</v>
      </c>
      <c r="D428" s="2" t="s">
        <v>2267</v>
      </c>
      <c r="E428" s="2" t="s">
        <v>100</v>
      </c>
      <c r="F428" s="2" t="s">
        <v>91</v>
      </c>
      <c r="G428" s="2" t="s">
        <v>3880</v>
      </c>
      <c r="H428" s="2" t="s">
        <v>5071</v>
      </c>
      <c r="I428" s="2" t="s">
        <v>2267</v>
      </c>
      <c r="J428" s="2" t="s">
        <v>3882</v>
      </c>
      <c r="K428" s="2" t="s">
        <v>5072</v>
      </c>
    </row>
    <row r="429" s="1" customFormat="1" ht="20" customHeight="1" spans="1:11">
      <c r="A429" s="2" t="s">
        <v>1507</v>
      </c>
      <c r="B429" s="2" t="s">
        <v>5073</v>
      </c>
      <c r="C429" s="2" t="s">
        <v>1347</v>
      </c>
      <c r="D429" s="2" t="s">
        <v>1508</v>
      </c>
      <c r="E429" s="2" t="s">
        <v>100</v>
      </c>
      <c r="F429" s="2" t="s">
        <v>91</v>
      </c>
      <c r="G429" s="2" t="s">
        <v>3880</v>
      </c>
      <c r="H429" s="2" t="s">
        <v>5074</v>
      </c>
      <c r="I429" s="2" t="s">
        <v>1508</v>
      </c>
      <c r="J429" s="2" t="s">
        <v>3882</v>
      </c>
      <c r="K429" s="2" t="s">
        <v>5075</v>
      </c>
    </row>
    <row r="430" s="1" customFormat="1" ht="20" customHeight="1" spans="1:11">
      <c r="A430" s="2" t="s">
        <v>1714</v>
      </c>
      <c r="B430" s="2" t="s">
        <v>5076</v>
      </c>
      <c r="C430" s="2" t="s">
        <v>1716</v>
      </c>
      <c r="D430" s="2" t="s">
        <v>1717</v>
      </c>
      <c r="E430" s="2" t="s">
        <v>100</v>
      </c>
      <c r="F430" s="2" t="s">
        <v>91</v>
      </c>
      <c r="G430" s="2" t="s">
        <v>3880</v>
      </c>
      <c r="H430" s="2" t="s">
        <v>4558</v>
      </c>
      <c r="I430" s="2" t="s">
        <v>1717</v>
      </c>
      <c r="J430" s="2" t="s">
        <v>3882</v>
      </c>
      <c r="K430" s="2" t="s">
        <v>5077</v>
      </c>
    </row>
    <row r="431" s="1" customFormat="1" ht="20" customHeight="1" spans="1:11">
      <c r="A431" s="2" t="s">
        <v>2566</v>
      </c>
      <c r="B431" s="2" t="s">
        <v>5078</v>
      </c>
      <c r="C431" s="2" t="s">
        <v>2568</v>
      </c>
      <c r="D431" s="2" t="s">
        <v>2569</v>
      </c>
      <c r="E431" s="2" t="s">
        <v>100</v>
      </c>
      <c r="F431" s="2" t="s">
        <v>91</v>
      </c>
      <c r="G431" s="2" t="s">
        <v>3880</v>
      </c>
      <c r="H431" s="2" t="s">
        <v>4267</v>
      </c>
      <c r="I431" s="2" t="s">
        <v>2569</v>
      </c>
      <c r="J431" s="2" t="s">
        <v>3882</v>
      </c>
      <c r="K431" s="2" t="s">
        <v>5079</v>
      </c>
    </row>
    <row r="432" s="1" customFormat="1" ht="20" customHeight="1" spans="1:11">
      <c r="A432" s="2" t="s">
        <v>633</v>
      </c>
      <c r="B432" s="2" t="s">
        <v>5080</v>
      </c>
      <c r="C432" s="2" t="s">
        <v>635</v>
      </c>
      <c r="D432" s="2" t="s">
        <v>636</v>
      </c>
      <c r="E432" s="2" t="s">
        <v>100</v>
      </c>
      <c r="F432" s="2" t="s">
        <v>91</v>
      </c>
      <c r="G432" s="2" t="s">
        <v>3880</v>
      </c>
      <c r="H432" s="2" t="s">
        <v>5081</v>
      </c>
      <c r="I432" s="2" t="s">
        <v>636</v>
      </c>
      <c r="J432" s="2" t="s">
        <v>3882</v>
      </c>
      <c r="K432" s="2" t="s">
        <v>5082</v>
      </c>
    </row>
    <row r="433" s="1" customFormat="1" ht="20" customHeight="1" spans="1:11">
      <c r="A433" s="2" t="s">
        <v>2206</v>
      </c>
      <c r="B433" s="2" t="s">
        <v>5083</v>
      </c>
      <c r="C433" s="2" t="s">
        <v>2208</v>
      </c>
      <c r="D433" s="2" t="s">
        <v>2209</v>
      </c>
      <c r="E433" s="2" t="s">
        <v>100</v>
      </c>
      <c r="F433" s="2" t="s">
        <v>91</v>
      </c>
      <c r="G433" s="2" t="s">
        <v>3880</v>
      </c>
      <c r="H433" s="2" t="s">
        <v>4533</v>
      </c>
      <c r="I433" s="2" t="s">
        <v>2209</v>
      </c>
      <c r="J433" s="2" t="s">
        <v>3882</v>
      </c>
      <c r="K433" s="2" t="s">
        <v>5084</v>
      </c>
    </row>
    <row r="434" s="1" customFormat="1" ht="20" customHeight="1" spans="1:11">
      <c r="A434" s="2" t="s">
        <v>1005</v>
      </c>
      <c r="B434" s="2" t="s">
        <v>5085</v>
      </c>
      <c r="C434" s="2" t="s">
        <v>1007</v>
      </c>
      <c r="D434" s="2" t="s">
        <v>1008</v>
      </c>
      <c r="E434" s="2" t="s">
        <v>100</v>
      </c>
      <c r="F434" s="2" t="s">
        <v>91</v>
      </c>
      <c r="G434" s="2" t="s">
        <v>3880</v>
      </c>
      <c r="H434" s="2" t="s">
        <v>3927</v>
      </c>
      <c r="I434" s="2" t="s">
        <v>1008</v>
      </c>
      <c r="J434" s="2" t="s">
        <v>3882</v>
      </c>
      <c r="K434" s="2" t="s">
        <v>5086</v>
      </c>
    </row>
    <row r="435" s="1" customFormat="1" ht="20" customHeight="1" spans="1:11">
      <c r="A435" s="2" t="s">
        <v>186</v>
      </c>
      <c r="B435" s="2" t="s">
        <v>5087</v>
      </c>
      <c r="C435" s="2" t="s">
        <v>188</v>
      </c>
      <c r="D435" s="2" t="s">
        <v>189</v>
      </c>
      <c r="E435" s="2" t="s">
        <v>100</v>
      </c>
      <c r="F435" s="2" t="s">
        <v>91</v>
      </c>
      <c r="G435" s="2" t="s">
        <v>3880</v>
      </c>
      <c r="H435" s="2" t="s">
        <v>4161</v>
      </c>
      <c r="I435" s="2" t="s">
        <v>189</v>
      </c>
      <c r="J435" s="2" t="s">
        <v>3882</v>
      </c>
      <c r="K435" s="2" t="s">
        <v>5088</v>
      </c>
    </row>
    <row r="436" s="1" customFormat="1" ht="20" customHeight="1" spans="1:11">
      <c r="A436" s="2" t="s">
        <v>145</v>
      </c>
      <c r="B436" s="2" t="s">
        <v>5089</v>
      </c>
      <c r="C436" s="2" t="s">
        <v>147</v>
      </c>
      <c r="D436" s="2" t="s">
        <v>148</v>
      </c>
      <c r="E436" s="2" t="s">
        <v>100</v>
      </c>
      <c r="F436" s="2" t="s">
        <v>91</v>
      </c>
      <c r="G436" s="2" t="s">
        <v>3880</v>
      </c>
      <c r="H436" s="2" t="s">
        <v>5090</v>
      </c>
      <c r="I436" s="2" t="s">
        <v>148</v>
      </c>
      <c r="J436" s="2" t="s">
        <v>3882</v>
      </c>
      <c r="K436" s="2" t="s">
        <v>5091</v>
      </c>
    </row>
    <row r="437" s="1" customFormat="1" ht="20" customHeight="1" spans="1:11">
      <c r="A437" s="2" t="s">
        <v>2803</v>
      </c>
      <c r="B437" s="2" t="s">
        <v>5092</v>
      </c>
      <c r="C437" s="2" t="s">
        <v>2805</v>
      </c>
      <c r="D437" s="2" t="s">
        <v>2806</v>
      </c>
      <c r="E437" s="2" t="s">
        <v>100</v>
      </c>
      <c r="F437" s="2" t="s">
        <v>91</v>
      </c>
      <c r="G437" s="2" t="s">
        <v>3880</v>
      </c>
      <c r="H437" s="2" t="s">
        <v>3959</v>
      </c>
      <c r="I437" s="2" t="s">
        <v>2806</v>
      </c>
      <c r="J437" s="2" t="s">
        <v>3882</v>
      </c>
      <c r="K437" s="2" t="s">
        <v>5093</v>
      </c>
    </row>
    <row r="438" s="1" customFormat="1" ht="20" customHeight="1" spans="1:11">
      <c r="A438" s="2" t="s">
        <v>3662</v>
      </c>
      <c r="B438" s="2" t="s">
        <v>5094</v>
      </c>
      <c r="C438" s="2" t="s">
        <v>3664</v>
      </c>
      <c r="D438" s="2" t="s">
        <v>3665</v>
      </c>
      <c r="E438" s="2" t="s">
        <v>100</v>
      </c>
      <c r="F438" s="2" t="s">
        <v>91</v>
      </c>
      <c r="G438" s="2" t="s">
        <v>3880</v>
      </c>
      <c r="H438" s="2" t="s">
        <v>4062</v>
      </c>
      <c r="I438" s="2" t="s">
        <v>3665</v>
      </c>
      <c r="J438" s="2" t="s">
        <v>3882</v>
      </c>
      <c r="K438" s="2" t="s">
        <v>5095</v>
      </c>
    </row>
    <row r="439" s="1" customFormat="1" ht="20" customHeight="1" spans="1:11">
      <c r="A439" s="2" t="s">
        <v>2846</v>
      </c>
      <c r="B439" s="2" t="s">
        <v>5096</v>
      </c>
      <c r="C439" s="2" t="s">
        <v>2848</v>
      </c>
      <c r="D439" s="2" t="s">
        <v>2849</v>
      </c>
      <c r="E439" s="2" t="s">
        <v>100</v>
      </c>
      <c r="F439" s="2" t="s">
        <v>91</v>
      </c>
      <c r="G439" s="2" t="s">
        <v>3880</v>
      </c>
      <c r="H439" s="2" t="s">
        <v>3909</v>
      </c>
      <c r="I439" s="2" t="s">
        <v>2849</v>
      </c>
      <c r="J439" s="2" t="s">
        <v>3882</v>
      </c>
      <c r="K439" s="2" t="s">
        <v>5097</v>
      </c>
    </row>
    <row r="440" s="1" customFormat="1" ht="20" customHeight="1" spans="1:11">
      <c r="A440" s="2" t="s">
        <v>157</v>
      </c>
      <c r="B440" s="2" t="s">
        <v>5098</v>
      </c>
      <c r="C440" s="2" t="s">
        <v>159</v>
      </c>
      <c r="D440" s="2" t="s">
        <v>160</v>
      </c>
      <c r="E440" s="2" t="s">
        <v>100</v>
      </c>
      <c r="F440" s="2" t="s">
        <v>91</v>
      </c>
      <c r="G440" s="2" t="s">
        <v>3880</v>
      </c>
      <c r="H440" s="2" t="s">
        <v>4929</v>
      </c>
      <c r="I440" s="2" t="s">
        <v>160</v>
      </c>
      <c r="J440" s="2" t="s">
        <v>3882</v>
      </c>
      <c r="K440" s="2" t="s">
        <v>5099</v>
      </c>
    </row>
    <row r="441" s="1" customFormat="1" ht="20" customHeight="1" spans="1:11">
      <c r="A441" s="2" t="s">
        <v>2239</v>
      </c>
      <c r="B441" s="2" t="s">
        <v>5100</v>
      </c>
      <c r="C441" s="2" t="s">
        <v>2241</v>
      </c>
      <c r="D441" s="2" t="s">
        <v>2242</v>
      </c>
      <c r="E441" s="2" t="s">
        <v>100</v>
      </c>
      <c r="F441" s="2" t="s">
        <v>91</v>
      </c>
      <c r="G441" s="2" t="s">
        <v>3880</v>
      </c>
      <c r="H441" s="2" t="s">
        <v>4172</v>
      </c>
      <c r="I441" s="2" t="s">
        <v>2242</v>
      </c>
      <c r="J441" s="2" t="s">
        <v>3882</v>
      </c>
      <c r="K441" s="2" t="s">
        <v>5101</v>
      </c>
    </row>
    <row r="442" s="1" customFormat="1" ht="20" customHeight="1" spans="1:11">
      <c r="A442" s="2" t="s">
        <v>669</v>
      </c>
      <c r="B442" s="2" t="s">
        <v>5102</v>
      </c>
      <c r="C442" s="2" t="s">
        <v>671</v>
      </c>
      <c r="D442" s="2" t="s">
        <v>672</v>
      </c>
      <c r="E442" s="2" t="s">
        <v>100</v>
      </c>
      <c r="F442" s="2" t="s">
        <v>91</v>
      </c>
      <c r="G442" s="2" t="s">
        <v>3880</v>
      </c>
      <c r="H442" s="2" t="s">
        <v>5103</v>
      </c>
      <c r="I442" s="2" t="s">
        <v>672</v>
      </c>
      <c r="J442" s="2" t="s">
        <v>3882</v>
      </c>
      <c r="K442" s="2" t="s">
        <v>5104</v>
      </c>
    </row>
    <row r="443" s="1" customFormat="1" ht="20" customHeight="1" spans="1:11">
      <c r="A443" s="2" t="s">
        <v>2671</v>
      </c>
      <c r="B443" s="2" t="s">
        <v>5105</v>
      </c>
      <c r="C443" s="2" t="s">
        <v>2673</v>
      </c>
      <c r="D443" s="2" t="s">
        <v>2674</v>
      </c>
      <c r="E443" s="2" t="s">
        <v>100</v>
      </c>
      <c r="F443" s="2" t="s">
        <v>91</v>
      </c>
      <c r="G443" s="2" t="s">
        <v>3880</v>
      </c>
      <c r="H443" s="2" t="s">
        <v>4264</v>
      </c>
      <c r="I443" s="2" t="s">
        <v>2674</v>
      </c>
      <c r="J443" s="2" t="s">
        <v>3882</v>
      </c>
      <c r="K443" s="2" t="s">
        <v>5106</v>
      </c>
    </row>
    <row r="444" s="1" customFormat="1" ht="20" customHeight="1" spans="1:11">
      <c r="A444" s="2" t="s">
        <v>1010</v>
      </c>
      <c r="B444" s="2" t="s">
        <v>5107</v>
      </c>
      <c r="C444" s="2" t="s">
        <v>1012</v>
      </c>
      <c r="D444" s="2" t="s">
        <v>1013</v>
      </c>
      <c r="E444" s="2" t="s">
        <v>100</v>
      </c>
      <c r="F444" s="2" t="s">
        <v>91</v>
      </c>
      <c r="G444" s="2" t="s">
        <v>3880</v>
      </c>
      <c r="H444" s="2" t="s">
        <v>5108</v>
      </c>
      <c r="I444" s="2" t="s">
        <v>1013</v>
      </c>
      <c r="J444" s="2" t="s">
        <v>3882</v>
      </c>
      <c r="K444" s="2" t="s">
        <v>5109</v>
      </c>
    </row>
    <row r="445" s="1" customFormat="1" ht="20" customHeight="1" spans="1:11">
      <c r="A445" s="2" t="s">
        <v>323</v>
      </c>
      <c r="B445" s="2" t="s">
        <v>5110</v>
      </c>
      <c r="C445" s="2" t="s">
        <v>4776</v>
      </c>
      <c r="D445" s="2" t="s">
        <v>324</v>
      </c>
      <c r="E445" s="2" t="s">
        <v>100</v>
      </c>
      <c r="F445" s="2" t="s">
        <v>91</v>
      </c>
      <c r="G445" s="2" t="s">
        <v>3880</v>
      </c>
      <c r="H445" s="2" t="s">
        <v>4308</v>
      </c>
      <c r="I445" s="2" t="s">
        <v>324</v>
      </c>
      <c r="J445" s="2" t="s">
        <v>3882</v>
      </c>
      <c r="K445" s="2" t="s">
        <v>5111</v>
      </c>
    </row>
    <row r="446" s="1" customFormat="1" ht="20" customHeight="1" spans="1:11">
      <c r="A446" s="2" t="s">
        <v>423</v>
      </c>
      <c r="B446" s="2" t="s">
        <v>5112</v>
      </c>
      <c r="C446" s="2" t="s">
        <v>425</v>
      </c>
      <c r="D446" s="2" t="s">
        <v>426</v>
      </c>
      <c r="E446" s="2" t="s">
        <v>100</v>
      </c>
      <c r="F446" s="2" t="s">
        <v>91</v>
      </c>
      <c r="G446" s="2" t="s">
        <v>3880</v>
      </c>
      <c r="H446" s="2" t="s">
        <v>5113</v>
      </c>
      <c r="I446" s="2" t="s">
        <v>426</v>
      </c>
      <c r="J446" s="2" t="s">
        <v>3882</v>
      </c>
      <c r="K446" s="2" t="s">
        <v>5114</v>
      </c>
    </row>
    <row r="447" s="1" customFormat="1" ht="20" customHeight="1" spans="1:11">
      <c r="A447" s="2" t="s">
        <v>1948</v>
      </c>
      <c r="B447" s="2" t="s">
        <v>5115</v>
      </c>
      <c r="C447" s="2" t="s">
        <v>1950</v>
      </c>
      <c r="D447" s="2" t="s">
        <v>1951</v>
      </c>
      <c r="E447" s="2" t="s">
        <v>100</v>
      </c>
      <c r="F447" s="2" t="s">
        <v>91</v>
      </c>
      <c r="G447" s="2" t="s">
        <v>3880</v>
      </c>
      <c r="H447" s="2" t="s">
        <v>4915</v>
      </c>
      <c r="I447" s="2" t="s">
        <v>1951</v>
      </c>
      <c r="J447" s="2" t="s">
        <v>3882</v>
      </c>
      <c r="K447" s="2" t="s">
        <v>5116</v>
      </c>
    </row>
    <row r="448" s="1" customFormat="1" ht="20" customHeight="1" spans="1:11">
      <c r="A448" s="2" t="s">
        <v>2245</v>
      </c>
      <c r="B448" s="2" t="s">
        <v>5117</v>
      </c>
      <c r="C448" s="2" t="s">
        <v>2247</v>
      </c>
      <c r="D448" s="2" t="s">
        <v>2248</v>
      </c>
      <c r="E448" s="2" t="s">
        <v>100</v>
      </c>
      <c r="F448" s="2" t="s">
        <v>91</v>
      </c>
      <c r="G448" s="2" t="s">
        <v>3880</v>
      </c>
      <c r="H448" s="2" t="s">
        <v>4940</v>
      </c>
      <c r="I448" s="2" t="s">
        <v>2248</v>
      </c>
      <c r="J448" s="2" t="s">
        <v>3882</v>
      </c>
      <c r="K448" s="2" t="s">
        <v>5118</v>
      </c>
    </row>
    <row r="449" s="1" customFormat="1" ht="20" customHeight="1" spans="1:11">
      <c r="A449" s="2" t="s">
        <v>3027</v>
      </c>
      <c r="B449" s="2" t="s">
        <v>5119</v>
      </c>
      <c r="C449" s="2" t="s">
        <v>5120</v>
      </c>
      <c r="D449" s="2" t="s">
        <v>3030</v>
      </c>
      <c r="E449" s="2" t="s">
        <v>100</v>
      </c>
      <c r="F449" s="2" t="s">
        <v>91</v>
      </c>
      <c r="G449" s="2" t="s">
        <v>3880</v>
      </c>
      <c r="H449" s="2" t="s">
        <v>4056</v>
      </c>
      <c r="I449" s="2" t="s">
        <v>3030</v>
      </c>
      <c r="J449" s="2" t="s">
        <v>3882</v>
      </c>
      <c r="K449" s="2" t="s">
        <v>5121</v>
      </c>
    </row>
    <row r="450" s="1" customFormat="1" ht="20" customHeight="1" spans="1:11">
      <c r="A450" s="2" t="s">
        <v>2872</v>
      </c>
      <c r="B450" s="2" t="s">
        <v>5122</v>
      </c>
      <c r="C450" s="2" t="s">
        <v>2874</v>
      </c>
      <c r="D450" s="2" t="s">
        <v>5123</v>
      </c>
      <c r="E450" s="2" t="s">
        <v>100</v>
      </c>
      <c r="F450" s="2" t="s">
        <v>91</v>
      </c>
      <c r="G450" s="2" t="s">
        <v>3880</v>
      </c>
      <c r="H450" s="2" t="s">
        <v>5090</v>
      </c>
      <c r="I450" s="2" t="s">
        <v>5124</v>
      </c>
      <c r="J450" s="2" t="s">
        <v>3882</v>
      </c>
      <c r="K450" s="2" t="s">
        <v>5125</v>
      </c>
    </row>
    <row r="451" s="1" customFormat="1" ht="20" customHeight="1" spans="1:11">
      <c r="A451" s="2" t="s">
        <v>3059</v>
      </c>
      <c r="B451" s="2" t="s">
        <v>5126</v>
      </c>
      <c r="C451" s="2" t="s">
        <v>3061</v>
      </c>
      <c r="D451" s="2" t="s">
        <v>3062</v>
      </c>
      <c r="E451" s="2" t="s">
        <v>100</v>
      </c>
      <c r="F451" s="2" t="s">
        <v>91</v>
      </c>
      <c r="G451" s="2" t="s">
        <v>3880</v>
      </c>
      <c r="H451" s="2" t="s">
        <v>4168</v>
      </c>
      <c r="I451" s="2" t="s">
        <v>3062</v>
      </c>
      <c r="J451" s="2" t="s">
        <v>3882</v>
      </c>
      <c r="K451" s="2" t="s">
        <v>5127</v>
      </c>
    </row>
    <row r="452" s="1" customFormat="1" ht="20" customHeight="1" spans="1:11">
      <c r="A452" s="2" t="s">
        <v>2956</v>
      </c>
      <c r="B452" s="2" t="s">
        <v>5128</v>
      </c>
      <c r="C452" s="2" t="s">
        <v>2958</v>
      </c>
      <c r="D452" s="2" t="s">
        <v>2959</v>
      </c>
      <c r="E452" s="2" t="s">
        <v>100</v>
      </c>
      <c r="F452" s="2" t="s">
        <v>91</v>
      </c>
      <c r="G452" s="2" t="s">
        <v>3880</v>
      </c>
      <c r="H452" s="2" t="s">
        <v>3962</v>
      </c>
      <c r="I452" s="2" t="s">
        <v>2959</v>
      </c>
      <c r="J452" s="2" t="s">
        <v>3882</v>
      </c>
      <c r="K452" s="2" t="s">
        <v>5129</v>
      </c>
    </row>
    <row r="453" s="1" customFormat="1" ht="20" customHeight="1" spans="1:11">
      <c r="A453" s="2" t="s">
        <v>3082</v>
      </c>
      <c r="B453" s="2" t="s">
        <v>5130</v>
      </c>
      <c r="C453" s="2" t="s">
        <v>3084</v>
      </c>
      <c r="D453" s="2" t="s">
        <v>3085</v>
      </c>
      <c r="E453" s="2" t="s">
        <v>100</v>
      </c>
      <c r="F453" s="2" t="s">
        <v>91</v>
      </c>
      <c r="G453" s="2" t="s">
        <v>3880</v>
      </c>
      <c r="H453" s="2" t="s">
        <v>4299</v>
      </c>
      <c r="I453" s="2" t="s">
        <v>3085</v>
      </c>
      <c r="J453" s="2" t="s">
        <v>3882</v>
      </c>
      <c r="K453" s="2" t="s">
        <v>5131</v>
      </c>
    </row>
    <row r="454" s="1" customFormat="1" ht="20" customHeight="1" spans="1:11">
      <c r="A454" s="2" t="s">
        <v>590</v>
      </c>
      <c r="B454" s="2" t="s">
        <v>5132</v>
      </c>
      <c r="C454" s="2" t="s">
        <v>592</v>
      </c>
      <c r="D454" s="2" t="s">
        <v>593</v>
      </c>
      <c r="E454" s="2" t="s">
        <v>100</v>
      </c>
      <c r="F454" s="2" t="s">
        <v>91</v>
      </c>
      <c r="G454" s="2" t="s">
        <v>3880</v>
      </c>
      <c r="H454" s="2" t="s">
        <v>4267</v>
      </c>
      <c r="I454" s="2" t="s">
        <v>593</v>
      </c>
      <c r="J454" s="2" t="s">
        <v>3882</v>
      </c>
      <c r="K454" s="2" t="s">
        <v>5133</v>
      </c>
    </row>
    <row r="455" s="1" customFormat="1" ht="20" customHeight="1" spans="1:11">
      <c r="A455" s="2" t="s">
        <v>484</v>
      </c>
      <c r="B455" s="2" t="s">
        <v>5134</v>
      </c>
      <c r="C455" s="2" t="s">
        <v>486</v>
      </c>
      <c r="D455" s="2" t="s">
        <v>487</v>
      </c>
      <c r="E455" s="2" t="s">
        <v>100</v>
      </c>
      <c r="F455" s="2" t="s">
        <v>91</v>
      </c>
      <c r="G455" s="2" t="s">
        <v>3880</v>
      </c>
      <c r="H455" s="2" t="s">
        <v>4074</v>
      </c>
      <c r="I455" s="2" t="s">
        <v>487</v>
      </c>
      <c r="J455" s="2" t="s">
        <v>3882</v>
      </c>
      <c r="K455" s="2" t="s">
        <v>5135</v>
      </c>
    </row>
    <row r="456" s="1" customFormat="1" ht="20" customHeight="1" spans="1:11">
      <c r="A456" s="2" t="s">
        <v>5136</v>
      </c>
      <c r="B456" s="2" t="s">
        <v>5137</v>
      </c>
      <c r="C456" s="2" t="s">
        <v>5138</v>
      </c>
      <c r="D456" s="2" t="s">
        <v>2018</v>
      </c>
      <c r="E456" s="2" t="s">
        <v>100</v>
      </c>
      <c r="F456" s="2" t="s">
        <v>91</v>
      </c>
      <c r="G456" s="2" t="s">
        <v>3880</v>
      </c>
      <c r="H456" s="2" t="s">
        <v>4340</v>
      </c>
      <c r="I456" s="2" t="s">
        <v>2018</v>
      </c>
      <c r="J456" s="2" t="s">
        <v>3882</v>
      </c>
      <c r="K456" s="2" t="s">
        <v>5139</v>
      </c>
    </row>
    <row r="457" s="1" customFormat="1" ht="20" customHeight="1" spans="1:11">
      <c r="A457" s="2" t="s">
        <v>3727</v>
      </c>
      <c r="B457" s="2" t="s">
        <v>5140</v>
      </c>
      <c r="C457" s="2" t="s">
        <v>3729</v>
      </c>
      <c r="D457" s="2" t="s">
        <v>3730</v>
      </c>
      <c r="E457" s="2" t="s">
        <v>100</v>
      </c>
      <c r="F457" s="2" t="s">
        <v>91</v>
      </c>
      <c r="G457" s="2" t="s">
        <v>3880</v>
      </c>
      <c r="H457" s="2" t="s">
        <v>5141</v>
      </c>
      <c r="I457" s="2" t="s">
        <v>3730</v>
      </c>
      <c r="J457" s="2" t="s">
        <v>3882</v>
      </c>
      <c r="K457" s="2" t="s">
        <v>5142</v>
      </c>
    </row>
    <row r="458" s="1" customFormat="1" ht="20" customHeight="1" spans="1:11">
      <c r="A458" s="2" t="s">
        <v>2094</v>
      </c>
      <c r="B458" s="2" t="s">
        <v>5143</v>
      </c>
      <c r="C458" s="2" t="s">
        <v>2096</v>
      </c>
      <c r="D458" s="2" t="s">
        <v>2097</v>
      </c>
      <c r="E458" s="2" t="s">
        <v>100</v>
      </c>
      <c r="F458" s="2" t="s">
        <v>91</v>
      </c>
      <c r="G458" s="2" t="s">
        <v>3880</v>
      </c>
      <c r="H458" s="2" t="s">
        <v>5144</v>
      </c>
      <c r="I458" s="2" t="s">
        <v>2097</v>
      </c>
      <c r="J458" s="2" t="s">
        <v>3882</v>
      </c>
      <c r="K458" s="2" t="s">
        <v>5145</v>
      </c>
    </row>
    <row r="459" s="1" customFormat="1" ht="20" customHeight="1" spans="1:11">
      <c r="A459" s="2" t="s">
        <v>1770</v>
      </c>
      <c r="B459" s="2" t="s">
        <v>5146</v>
      </c>
      <c r="C459" s="2" t="s">
        <v>1772</v>
      </c>
      <c r="D459" s="2" t="s">
        <v>1773</v>
      </c>
      <c r="E459" s="2" t="s">
        <v>100</v>
      </c>
      <c r="F459" s="2" t="s">
        <v>91</v>
      </c>
      <c r="G459" s="2" t="s">
        <v>3880</v>
      </c>
      <c r="H459" s="2" t="s">
        <v>5147</v>
      </c>
      <c r="I459" s="2" t="s">
        <v>1773</v>
      </c>
      <c r="J459" s="2" t="s">
        <v>3882</v>
      </c>
      <c r="K459" s="2" t="s">
        <v>5148</v>
      </c>
    </row>
    <row r="460" s="1" customFormat="1" ht="20" customHeight="1" spans="1:11">
      <c r="A460" s="2" t="s">
        <v>3353</v>
      </c>
      <c r="B460" s="2" t="s">
        <v>5149</v>
      </c>
      <c r="C460" s="2" t="s">
        <v>5150</v>
      </c>
      <c r="D460" s="2" t="s">
        <v>5151</v>
      </c>
      <c r="E460" s="2" t="s">
        <v>100</v>
      </c>
      <c r="F460" s="2" t="s">
        <v>91</v>
      </c>
      <c r="G460" s="2" t="s">
        <v>3880</v>
      </c>
      <c r="H460" s="2" t="s">
        <v>3947</v>
      </c>
      <c r="I460" s="2" t="s">
        <v>5152</v>
      </c>
      <c r="J460" s="2" t="s">
        <v>3882</v>
      </c>
      <c r="K460" s="2" t="s">
        <v>5153</v>
      </c>
    </row>
    <row r="461" s="1" customFormat="1" ht="20" customHeight="1" spans="1:11">
      <c r="A461" s="2" t="s">
        <v>839</v>
      </c>
      <c r="B461" s="2" t="s">
        <v>5154</v>
      </c>
      <c r="C461" s="2" t="s">
        <v>841</v>
      </c>
      <c r="D461" s="2" t="s">
        <v>842</v>
      </c>
      <c r="E461" s="2" t="s">
        <v>100</v>
      </c>
      <c r="F461" s="2" t="s">
        <v>91</v>
      </c>
      <c r="G461" s="2" t="s">
        <v>3880</v>
      </c>
      <c r="H461" s="2" t="s">
        <v>5155</v>
      </c>
      <c r="I461" s="2" t="s">
        <v>842</v>
      </c>
      <c r="J461" s="2" t="s">
        <v>3882</v>
      </c>
      <c r="K461" s="2" t="s">
        <v>5156</v>
      </c>
    </row>
    <row r="462" s="1" customFormat="1" ht="20" customHeight="1" spans="1:11">
      <c r="A462" s="2" t="s">
        <v>1448</v>
      </c>
      <c r="B462" s="2" t="s">
        <v>5157</v>
      </c>
      <c r="C462" s="2" t="s">
        <v>5158</v>
      </c>
      <c r="D462" s="2" t="s">
        <v>1451</v>
      </c>
      <c r="E462" s="2" t="s">
        <v>100</v>
      </c>
      <c r="F462" s="2" t="s">
        <v>91</v>
      </c>
      <c r="G462" s="2" t="s">
        <v>3880</v>
      </c>
      <c r="H462" s="2" t="s">
        <v>4426</v>
      </c>
      <c r="I462" s="2" t="s">
        <v>1451</v>
      </c>
      <c r="J462" s="2" t="s">
        <v>3882</v>
      </c>
      <c r="K462" s="2" t="s">
        <v>5159</v>
      </c>
    </row>
    <row r="463" s="1" customFormat="1" ht="20" customHeight="1" spans="1:11">
      <c r="A463" s="2" t="s">
        <v>2669</v>
      </c>
      <c r="B463" s="2" t="s">
        <v>5160</v>
      </c>
      <c r="C463" s="2" t="s">
        <v>1246</v>
      </c>
      <c r="D463" s="2" t="s">
        <v>2670</v>
      </c>
      <c r="E463" s="2" t="s">
        <v>100</v>
      </c>
      <c r="F463" s="2" t="s">
        <v>91</v>
      </c>
      <c r="G463" s="2" t="s">
        <v>3880</v>
      </c>
      <c r="H463" s="2" t="s">
        <v>4015</v>
      </c>
      <c r="I463" s="2" t="s">
        <v>2670</v>
      </c>
      <c r="J463" s="2" t="s">
        <v>3882</v>
      </c>
      <c r="K463" s="2" t="s">
        <v>5161</v>
      </c>
    </row>
    <row r="464" s="1" customFormat="1" ht="20" customHeight="1" spans="1:11">
      <c r="A464" s="2" t="s">
        <v>5162</v>
      </c>
      <c r="B464" s="2" t="s">
        <v>5163</v>
      </c>
      <c r="C464" s="2" t="s">
        <v>5164</v>
      </c>
      <c r="D464" s="2" t="s">
        <v>5165</v>
      </c>
      <c r="E464" s="2" t="s">
        <v>100</v>
      </c>
      <c r="F464" s="2" t="s">
        <v>91</v>
      </c>
      <c r="G464" s="2" t="s">
        <v>3880</v>
      </c>
      <c r="H464" s="2" t="s">
        <v>4340</v>
      </c>
      <c r="I464" s="2" t="s">
        <v>5165</v>
      </c>
      <c r="J464" s="2" t="s">
        <v>3882</v>
      </c>
      <c r="K464" s="2" t="s">
        <v>5166</v>
      </c>
    </row>
    <row r="465" s="1" customFormat="1" ht="20" customHeight="1" spans="1:11">
      <c r="A465" s="2" t="s">
        <v>416</v>
      </c>
      <c r="B465" s="2" t="s">
        <v>5167</v>
      </c>
      <c r="C465" s="2" t="s">
        <v>418</v>
      </c>
      <c r="D465" s="2" t="s">
        <v>419</v>
      </c>
      <c r="E465" s="2" t="s">
        <v>100</v>
      </c>
      <c r="F465" s="2" t="s">
        <v>91</v>
      </c>
      <c r="G465" s="2" t="s">
        <v>3880</v>
      </c>
      <c r="H465" s="2" t="s">
        <v>4037</v>
      </c>
      <c r="I465" s="2" t="s">
        <v>419</v>
      </c>
      <c r="J465" s="2" t="s">
        <v>3882</v>
      </c>
      <c r="K465" s="2" t="s">
        <v>5168</v>
      </c>
    </row>
    <row r="466" s="1" customFormat="1" ht="20" customHeight="1" spans="1:11">
      <c r="A466" s="2" t="s">
        <v>3594</v>
      </c>
      <c r="B466" s="2" t="s">
        <v>5169</v>
      </c>
      <c r="C466" s="2" t="s">
        <v>3596</v>
      </c>
      <c r="D466" s="2" t="s">
        <v>3597</v>
      </c>
      <c r="E466" s="2" t="s">
        <v>100</v>
      </c>
      <c r="F466" s="2" t="s">
        <v>91</v>
      </c>
      <c r="G466" s="2" t="s">
        <v>3880</v>
      </c>
      <c r="H466" s="2" t="s">
        <v>5170</v>
      </c>
      <c r="I466" s="2" t="s">
        <v>3597</v>
      </c>
      <c r="J466" s="2" t="s">
        <v>3882</v>
      </c>
      <c r="K466" s="2" t="s">
        <v>5171</v>
      </c>
    </row>
    <row r="467" s="1" customFormat="1" ht="20" customHeight="1" spans="1:11">
      <c r="A467" s="2" t="s">
        <v>2798</v>
      </c>
      <c r="B467" s="2" t="s">
        <v>5172</v>
      </c>
      <c r="C467" s="2" t="s">
        <v>5173</v>
      </c>
      <c r="D467" s="2" t="s">
        <v>2801</v>
      </c>
      <c r="E467" s="2" t="s">
        <v>100</v>
      </c>
      <c r="F467" s="2" t="s">
        <v>91</v>
      </c>
      <c r="G467" s="2" t="s">
        <v>3880</v>
      </c>
      <c r="H467" s="2" t="s">
        <v>4595</v>
      </c>
      <c r="I467" s="2" t="s">
        <v>2801</v>
      </c>
      <c r="J467" s="2" t="s">
        <v>3882</v>
      </c>
      <c r="K467" s="2" t="s">
        <v>5174</v>
      </c>
    </row>
    <row r="468" s="1" customFormat="1" ht="20" customHeight="1" spans="1:11">
      <c r="A468" s="2" t="s">
        <v>999</v>
      </c>
      <c r="B468" s="2" t="s">
        <v>5175</v>
      </c>
      <c r="C468" s="2" t="s">
        <v>1001</v>
      </c>
      <c r="D468" s="2" t="s">
        <v>5176</v>
      </c>
      <c r="E468" s="2" t="s">
        <v>100</v>
      </c>
      <c r="F468" s="2" t="s">
        <v>91</v>
      </c>
      <c r="G468" s="2" t="s">
        <v>3880</v>
      </c>
      <c r="H468" s="2" t="s">
        <v>3950</v>
      </c>
      <c r="I468" s="2" t="s">
        <v>5177</v>
      </c>
      <c r="J468" s="2" t="s">
        <v>3882</v>
      </c>
      <c r="K468" s="2" t="s">
        <v>5178</v>
      </c>
    </row>
    <row r="469" s="1" customFormat="1" ht="20" customHeight="1" spans="1:11">
      <c r="A469" s="2" t="s">
        <v>2969</v>
      </c>
      <c r="B469" s="2" t="s">
        <v>5179</v>
      </c>
      <c r="C469" s="2" t="s">
        <v>5180</v>
      </c>
      <c r="D469" s="2" t="s">
        <v>2972</v>
      </c>
      <c r="E469" s="2" t="s">
        <v>100</v>
      </c>
      <c r="F469" s="2" t="s">
        <v>91</v>
      </c>
      <c r="G469" s="2" t="s">
        <v>3880</v>
      </c>
      <c r="H469" s="2" t="s">
        <v>4019</v>
      </c>
      <c r="I469" s="2" t="s">
        <v>2972</v>
      </c>
      <c r="J469" s="2" t="s">
        <v>3882</v>
      </c>
      <c r="K469" s="2" t="s">
        <v>5181</v>
      </c>
    </row>
    <row r="470" s="1" customFormat="1" ht="20" customHeight="1" spans="1:11">
      <c r="A470" s="2" t="s">
        <v>2232</v>
      </c>
      <c r="B470" s="2" t="s">
        <v>5182</v>
      </c>
      <c r="C470" s="2" t="s">
        <v>2234</v>
      </c>
      <c r="D470" s="2" t="s">
        <v>2235</v>
      </c>
      <c r="E470" s="2" t="s">
        <v>100</v>
      </c>
      <c r="F470" s="2" t="s">
        <v>91</v>
      </c>
      <c r="G470" s="2" t="s">
        <v>3880</v>
      </c>
      <c r="H470" s="2" t="s">
        <v>5183</v>
      </c>
      <c r="I470" s="2" t="s">
        <v>2235</v>
      </c>
      <c r="J470" s="2" t="s">
        <v>3882</v>
      </c>
      <c r="K470" s="2" t="s">
        <v>5184</v>
      </c>
    </row>
    <row r="471" s="1" customFormat="1" ht="20" customHeight="1" spans="1:11">
      <c r="A471" s="2" t="s">
        <v>2954</v>
      </c>
      <c r="B471" s="2" t="s">
        <v>5185</v>
      </c>
      <c r="C471" s="2" t="s">
        <v>5186</v>
      </c>
      <c r="D471" s="2" t="s">
        <v>2955</v>
      </c>
      <c r="E471" s="2" t="s">
        <v>100</v>
      </c>
      <c r="F471" s="2" t="s">
        <v>91</v>
      </c>
      <c r="G471" s="2" t="s">
        <v>3880</v>
      </c>
      <c r="H471" s="2" t="s">
        <v>4261</v>
      </c>
      <c r="I471" s="2" t="s">
        <v>2955</v>
      </c>
      <c r="J471" s="2" t="s">
        <v>3882</v>
      </c>
      <c r="K471" s="2" t="s">
        <v>5187</v>
      </c>
    </row>
    <row r="472" s="1" customFormat="1" ht="20" customHeight="1" spans="1:11">
      <c r="A472" s="2" t="s">
        <v>1468</v>
      </c>
      <c r="B472" s="2" t="s">
        <v>5188</v>
      </c>
      <c r="C472" s="2" t="s">
        <v>1470</v>
      </c>
      <c r="D472" s="2" t="s">
        <v>1471</v>
      </c>
      <c r="E472" s="2" t="s">
        <v>100</v>
      </c>
      <c r="F472" s="2" t="s">
        <v>91</v>
      </c>
      <c r="G472" s="2" t="s">
        <v>3880</v>
      </c>
      <c r="H472" s="2" t="s">
        <v>4088</v>
      </c>
      <c r="I472" s="2" t="s">
        <v>1471</v>
      </c>
      <c r="J472" s="2" t="s">
        <v>3882</v>
      </c>
      <c r="K472" s="2" t="s">
        <v>5189</v>
      </c>
    </row>
    <row r="473" s="1" customFormat="1" ht="20" customHeight="1" spans="1:11">
      <c r="A473" s="2" t="s">
        <v>1503</v>
      </c>
      <c r="B473" s="2" t="s">
        <v>5190</v>
      </c>
      <c r="C473" s="2" t="s">
        <v>5191</v>
      </c>
      <c r="D473" s="2" t="s">
        <v>1506</v>
      </c>
      <c r="E473" s="2" t="s">
        <v>100</v>
      </c>
      <c r="F473" s="2" t="s">
        <v>91</v>
      </c>
      <c r="G473" s="2" t="s">
        <v>3880</v>
      </c>
      <c r="H473" s="2" t="s">
        <v>4214</v>
      </c>
      <c r="I473" s="2" t="s">
        <v>1506</v>
      </c>
      <c r="J473" s="2" t="s">
        <v>3882</v>
      </c>
      <c r="K473" s="2" t="s">
        <v>5192</v>
      </c>
    </row>
    <row r="474" s="1" customFormat="1" ht="20" customHeight="1" spans="1:11">
      <c r="A474" s="2" t="s">
        <v>2210</v>
      </c>
      <c r="B474" s="2" t="s">
        <v>5193</v>
      </c>
      <c r="C474" s="2" t="s">
        <v>5194</v>
      </c>
      <c r="D474" s="2" t="s">
        <v>2213</v>
      </c>
      <c r="E474" s="2" t="s">
        <v>100</v>
      </c>
      <c r="F474" s="2" t="s">
        <v>91</v>
      </c>
      <c r="G474" s="2" t="s">
        <v>3880</v>
      </c>
      <c r="H474" s="2" t="s">
        <v>3936</v>
      </c>
      <c r="I474" s="2" t="s">
        <v>2213</v>
      </c>
      <c r="J474" s="2" t="s">
        <v>3882</v>
      </c>
      <c r="K474" s="2" t="s">
        <v>5195</v>
      </c>
    </row>
    <row r="475" s="1" customFormat="1" ht="20" customHeight="1" spans="1:11">
      <c r="A475" s="2" t="s">
        <v>3154</v>
      </c>
      <c r="B475" s="2" t="s">
        <v>5196</v>
      </c>
      <c r="C475" s="2" t="s">
        <v>3156</v>
      </c>
      <c r="D475" s="2" t="s">
        <v>3157</v>
      </c>
      <c r="E475" s="2" t="s">
        <v>100</v>
      </c>
      <c r="F475" s="2" t="s">
        <v>91</v>
      </c>
      <c r="G475" s="2" t="s">
        <v>3880</v>
      </c>
      <c r="H475" s="2" t="s">
        <v>4356</v>
      </c>
      <c r="I475" s="2" t="s">
        <v>3157</v>
      </c>
      <c r="J475" s="2" t="s">
        <v>3882</v>
      </c>
      <c r="K475" s="2" t="s">
        <v>5197</v>
      </c>
    </row>
    <row r="476" s="1" customFormat="1" ht="20" customHeight="1" spans="1:11">
      <c r="A476" s="2" t="s">
        <v>2512</v>
      </c>
      <c r="B476" s="2" t="s">
        <v>5198</v>
      </c>
      <c r="C476" s="2" t="s">
        <v>1803</v>
      </c>
      <c r="D476" s="2" t="s">
        <v>2513</v>
      </c>
      <c r="E476" s="2" t="s">
        <v>100</v>
      </c>
      <c r="F476" s="2" t="s">
        <v>91</v>
      </c>
      <c r="G476" s="2" t="s">
        <v>3880</v>
      </c>
      <c r="H476" s="2" t="s">
        <v>5199</v>
      </c>
      <c r="I476" s="2" t="s">
        <v>2513</v>
      </c>
      <c r="J476" s="2" t="s">
        <v>3882</v>
      </c>
      <c r="K476" s="2" t="s">
        <v>5200</v>
      </c>
    </row>
    <row r="477" s="1" customFormat="1" ht="20" customHeight="1" spans="1:11">
      <c r="A477" s="2" t="s">
        <v>1363</v>
      </c>
      <c r="B477" s="2" t="s">
        <v>5201</v>
      </c>
      <c r="C477" s="2" t="s">
        <v>1226</v>
      </c>
      <c r="D477" s="2" t="s">
        <v>1364</v>
      </c>
      <c r="E477" s="2" t="s">
        <v>100</v>
      </c>
      <c r="F477" s="2" t="s">
        <v>91</v>
      </c>
      <c r="G477" s="2" t="s">
        <v>3880</v>
      </c>
      <c r="H477" s="2" t="s">
        <v>4015</v>
      </c>
      <c r="I477" s="2" t="s">
        <v>1364</v>
      </c>
      <c r="J477" s="2" t="s">
        <v>3882</v>
      </c>
      <c r="K477" s="2" t="s">
        <v>5202</v>
      </c>
    </row>
    <row r="478" s="1" customFormat="1" ht="20" customHeight="1" spans="1:11">
      <c r="A478" s="2" t="s">
        <v>3658</v>
      </c>
      <c r="B478" s="2" t="s">
        <v>5203</v>
      </c>
      <c r="C478" s="2" t="s">
        <v>3660</v>
      </c>
      <c r="D478" s="2" t="s">
        <v>3661</v>
      </c>
      <c r="E478" s="2" t="s">
        <v>100</v>
      </c>
      <c r="F478" s="2" t="s">
        <v>91</v>
      </c>
      <c r="G478" s="2" t="s">
        <v>3880</v>
      </c>
      <c r="H478" s="2" t="s">
        <v>3959</v>
      </c>
      <c r="I478" s="2" t="s">
        <v>3661</v>
      </c>
      <c r="J478" s="2" t="s">
        <v>3882</v>
      </c>
      <c r="K478" s="2" t="s">
        <v>5204</v>
      </c>
    </row>
    <row r="479" s="1" customFormat="1" ht="20" customHeight="1" spans="1:11">
      <c r="A479" s="2" t="s">
        <v>2539</v>
      </c>
      <c r="B479" s="2" t="s">
        <v>5205</v>
      </c>
      <c r="C479" s="2" t="s">
        <v>4452</v>
      </c>
      <c r="D479" s="2" t="s">
        <v>2542</v>
      </c>
      <c r="E479" s="2" t="s">
        <v>100</v>
      </c>
      <c r="F479" s="2" t="s">
        <v>91</v>
      </c>
      <c r="G479" s="2" t="s">
        <v>3880</v>
      </c>
      <c r="H479" s="2" t="s">
        <v>5206</v>
      </c>
      <c r="I479" s="2" t="s">
        <v>2542</v>
      </c>
      <c r="J479" s="2" t="s">
        <v>3882</v>
      </c>
      <c r="K479" s="2" t="s">
        <v>5207</v>
      </c>
    </row>
    <row r="480" s="1" customFormat="1" ht="20" customHeight="1" spans="1:11">
      <c r="A480" s="2" t="s">
        <v>2202</v>
      </c>
      <c r="B480" s="2" t="s">
        <v>5208</v>
      </c>
      <c r="C480" s="2" t="s">
        <v>5186</v>
      </c>
      <c r="D480" s="2" t="s">
        <v>2205</v>
      </c>
      <c r="E480" s="2" t="s">
        <v>100</v>
      </c>
      <c r="F480" s="2" t="s">
        <v>91</v>
      </c>
      <c r="G480" s="2" t="s">
        <v>3880</v>
      </c>
      <c r="H480" s="2" t="s">
        <v>4261</v>
      </c>
      <c r="I480" s="2" t="s">
        <v>2205</v>
      </c>
      <c r="J480" s="2" t="s">
        <v>3882</v>
      </c>
      <c r="K480" s="2" t="s">
        <v>5209</v>
      </c>
    </row>
    <row r="481" s="1" customFormat="1" ht="20" customHeight="1" spans="1:11">
      <c r="A481" s="2" t="s">
        <v>888</v>
      </c>
      <c r="B481" s="2" t="s">
        <v>5210</v>
      </c>
      <c r="C481" s="2" t="s">
        <v>890</v>
      </c>
      <c r="D481" s="2" t="s">
        <v>891</v>
      </c>
      <c r="E481" s="2" t="s">
        <v>100</v>
      </c>
      <c r="F481" s="2" t="s">
        <v>91</v>
      </c>
      <c r="G481" s="2" t="s">
        <v>3880</v>
      </c>
      <c r="H481" s="2" t="s">
        <v>4062</v>
      </c>
      <c r="I481" s="2" t="s">
        <v>891</v>
      </c>
      <c r="J481" s="2" t="s">
        <v>3882</v>
      </c>
      <c r="K481" s="2" t="s">
        <v>5211</v>
      </c>
    </row>
    <row r="482" s="1" customFormat="1" ht="20" customHeight="1" spans="1:11">
      <c r="A482" s="2" t="s">
        <v>5212</v>
      </c>
      <c r="B482" s="2" t="s">
        <v>5213</v>
      </c>
      <c r="C482" s="2" t="s">
        <v>2546</v>
      </c>
      <c r="D482" s="2" t="s">
        <v>5214</v>
      </c>
      <c r="E482" s="2" t="s">
        <v>100</v>
      </c>
      <c r="F482" s="2" t="s">
        <v>91</v>
      </c>
      <c r="G482" s="2" t="s">
        <v>3880</v>
      </c>
      <c r="H482" s="2" t="s">
        <v>4340</v>
      </c>
      <c r="I482" s="2" t="s">
        <v>3624</v>
      </c>
      <c r="J482" s="2" t="s">
        <v>3882</v>
      </c>
      <c r="K482" s="2" t="s">
        <v>5215</v>
      </c>
    </row>
    <row r="483" s="1" customFormat="1" ht="20" customHeight="1" spans="1:11">
      <c r="A483" s="2" t="s">
        <v>3067</v>
      </c>
      <c r="B483" s="2" t="s">
        <v>5216</v>
      </c>
      <c r="C483" s="2" t="s">
        <v>1133</v>
      </c>
      <c r="D483" s="2" t="s">
        <v>3068</v>
      </c>
      <c r="E483" s="2" t="s">
        <v>100</v>
      </c>
      <c r="F483" s="2" t="s">
        <v>91</v>
      </c>
      <c r="G483" s="2" t="s">
        <v>3880</v>
      </c>
      <c r="H483" s="2" t="s">
        <v>4100</v>
      </c>
      <c r="I483" s="2" t="s">
        <v>3068</v>
      </c>
      <c r="J483" s="2" t="s">
        <v>3882</v>
      </c>
      <c r="K483" s="2" t="s">
        <v>5217</v>
      </c>
    </row>
    <row r="484" s="1" customFormat="1" ht="20" customHeight="1" spans="1:11">
      <c r="A484" s="2" t="s">
        <v>1131</v>
      </c>
      <c r="B484" s="2" t="s">
        <v>5218</v>
      </c>
      <c r="C484" s="2" t="s">
        <v>1133</v>
      </c>
      <c r="D484" s="2" t="s">
        <v>1134</v>
      </c>
      <c r="E484" s="2" t="s">
        <v>100</v>
      </c>
      <c r="F484" s="2" t="s">
        <v>91</v>
      </c>
      <c r="G484" s="2" t="s">
        <v>3880</v>
      </c>
      <c r="H484" s="2" t="s">
        <v>4100</v>
      </c>
      <c r="I484" s="2" t="s">
        <v>1134</v>
      </c>
      <c r="J484" s="2" t="s">
        <v>3882</v>
      </c>
      <c r="K484" s="2" t="s">
        <v>5219</v>
      </c>
    </row>
    <row r="485" s="1" customFormat="1" ht="20" customHeight="1" spans="1:11">
      <c r="A485" s="2" t="s">
        <v>3320</v>
      </c>
      <c r="B485" s="2" t="s">
        <v>5220</v>
      </c>
      <c r="C485" s="2" t="s">
        <v>4552</v>
      </c>
      <c r="D485" s="2" t="s">
        <v>3321</v>
      </c>
      <c r="E485" s="2" t="s">
        <v>100</v>
      </c>
      <c r="F485" s="2" t="s">
        <v>91</v>
      </c>
      <c r="G485" s="2" t="s">
        <v>3880</v>
      </c>
      <c r="H485" s="2" t="s">
        <v>3959</v>
      </c>
      <c r="I485" s="2" t="s">
        <v>3321</v>
      </c>
      <c r="J485" s="2" t="s">
        <v>3882</v>
      </c>
      <c r="K485" s="2" t="s">
        <v>5221</v>
      </c>
    </row>
    <row r="486" s="1" customFormat="1" ht="20" customHeight="1" spans="1:11">
      <c r="A486" s="2" t="s">
        <v>3322</v>
      </c>
      <c r="B486" s="2" t="s">
        <v>5222</v>
      </c>
      <c r="C486" s="2" t="s">
        <v>3324</v>
      </c>
      <c r="D486" s="2" t="s">
        <v>3325</v>
      </c>
      <c r="E486" s="2" t="s">
        <v>100</v>
      </c>
      <c r="F486" s="2" t="s">
        <v>91</v>
      </c>
      <c r="G486" s="2" t="s">
        <v>3880</v>
      </c>
      <c r="H486" s="2" t="s">
        <v>4100</v>
      </c>
      <c r="I486" s="2" t="s">
        <v>3325</v>
      </c>
      <c r="J486" s="2" t="s">
        <v>3882</v>
      </c>
      <c r="K486" s="2" t="s">
        <v>5223</v>
      </c>
    </row>
    <row r="487" s="1" customFormat="1" ht="20" customHeight="1" spans="1:11">
      <c r="A487" s="2" t="s">
        <v>602</v>
      </c>
      <c r="B487" s="2" t="s">
        <v>5224</v>
      </c>
      <c r="C487" s="2" t="s">
        <v>5225</v>
      </c>
      <c r="D487" s="2" t="s">
        <v>605</v>
      </c>
      <c r="E487" s="2" t="s">
        <v>100</v>
      </c>
      <c r="F487" s="2" t="s">
        <v>91</v>
      </c>
      <c r="G487" s="2" t="s">
        <v>3880</v>
      </c>
      <c r="H487" s="2" t="s">
        <v>4214</v>
      </c>
      <c r="I487" s="2" t="s">
        <v>605</v>
      </c>
      <c r="J487" s="2" t="s">
        <v>3882</v>
      </c>
      <c r="K487" s="2" t="s">
        <v>5226</v>
      </c>
    </row>
    <row r="488" s="1" customFormat="1" ht="20" customHeight="1" spans="1:11">
      <c r="A488" s="2" t="s">
        <v>585</v>
      </c>
      <c r="B488" s="2" t="s">
        <v>5227</v>
      </c>
      <c r="C488" s="2" t="s">
        <v>587</v>
      </c>
      <c r="D488" s="2" t="s">
        <v>588</v>
      </c>
      <c r="E488" s="2" t="s">
        <v>100</v>
      </c>
      <c r="F488" s="2" t="s">
        <v>91</v>
      </c>
      <c r="G488" s="2" t="s">
        <v>3880</v>
      </c>
      <c r="H488" s="2" t="s">
        <v>4211</v>
      </c>
      <c r="I488" s="2" t="s">
        <v>588</v>
      </c>
      <c r="J488" s="2" t="s">
        <v>3882</v>
      </c>
      <c r="K488" s="2" t="s">
        <v>5228</v>
      </c>
    </row>
    <row r="489" s="1" customFormat="1" ht="20" customHeight="1" spans="1:11">
      <c r="A489" s="2" t="s">
        <v>364</v>
      </c>
      <c r="B489" s="2" t="s">
        <v>5229</v>
      </c>
      <c r="C489" s="2" t="s">
        <v>5230</v>
      </c>
      <c r="D489" s="2" t="s">
        <v>367</v>
      </c>
      <c r="E489" s="2" t="s">
        <v>100</v>
      </c>
      <c r="F489" s="2" t="s">
        <v>91</v>
      </c>
      <c r="G489" s="2" t="s">
        <v>3880</v>
      </c>
      <c r="H489" s="2" t="s">
        <v>5147</v>
      </c>
      <c r="I489" s="2" t="s">
        <v>367</v>
      </c>
      <c r="J489" s="2" t="s">
        <v>3882</v>
      </c>
      <c r="K489" s="2" t="s">
        <v>5228</v>
      </c>
    </row>
    <row r="490" s="1" customFormat="1" ht="20" customHeight="1" spans="1:11">
      <c r="A490" s="2" t="s">
        <v>1122</v>
      </c>
      <c r="B490" s="2" t="s">
        <v>5231</v>
      </c>
      <c r="C490" s="2" t="s">
        <v>1124</v>
      </c>
      <c r="D490" s="2" t="s">
        <v>1125</v>
      </c>
      <c r="E490" s="2" t="s">
        <v>100</v>
      </c>
      <c r="F490" s="2" t="s">
        <v>91</v>
      </c>
      <c r="G490" s="2" t="s">
        <v>3880</v>
      </c>
      <c r="H490" s="2" t="s">
        <v>4710</v>
      </c>
      <c r="I490" s="2" t="s">
        <v>1125</v>
      </c>
      <c r="J490" s="2" t="s">
        <v>3882</v>
      </c>
      <c r="K490" s="2" t="s">
        <v>5232</v>
      </c>
    </row>
    <row r="491" s="1" customFormat="1" ht="20" customHeight="1" spans="1:11">
      <c r="A491" s="2" t="s">
        <v>1908</v>
      </c>
      <c r="B491" s="2" t="s">
        <v>5233</v>
      </c>
      <c r="C491" s="2" t="s">
        <v>1910</v>
      </c>
      <c r="D491" s="2" t="s">
        <v>1911</v>
      </c>
      <c r="E491" s="2" t="s">
        <v>100</v>
      </c>
      <c r="F491" s="2" t="s">
        <v>91</v>
      </c>
      <c r="G491" s="2" t="s">
        <v>3880</v>
      </c>
      <c r="H491" s="2" t="s">
        <v>3915</v>
      </c>
      <c r="I491" s="2" t="s">
        <v>1911</v>
      </c>
      <c r="J491" s="2" t="s">
        <v>3882</v>
      </c>
      <c r="K491" s="2" t="s">
        <v>5234</v>
      </c>
    </row>
    <row r="492" s="1" customFormat="1" ht="20" customHeight="1" spans="1:11">
      <c r="A492" s="2" t="s">
        <v>1473</v>
      </c>
      <c r="B492" s="2" t="s">
        <v>5235</v>
      </c>
      <c r="C492" s="2" t="s">
        <v>1475</v>
      </c>
      <c r="D492" s="2" t="s">
        <v>1476</v>
      </c>
      <c r="E492" s="2" t="s">
        <v>100</v>
      </c>
      <c r="F492" s="2" t="s">
        <v>91</v>
      </c>
      <c r="G492" s="2" t="s">
        <v>3880</v>
      </c>
      <c r="H492" s="2" t="s">
        <v>3909</v>
      </c>
      <c r="I492" s="2" t="s">
        <v>1476</v>
      </c>
      <c r="J492" s="2" t="s">
        <v>3882</v>
      </c>
      <c r="K492" s="2" t="s">
        <v>5236</v>
      </c>
    </row>
    <row r="493" s="1" customFormat="1" ht="20" customHeight="1" spans="1:11">
      <c r="A493" s="2" t="s">
        <v>1754</v>
      </c>
      <c r="B493" s="2" t="s">
        <v>5237</v>
      </c>
      <c r="C493" s="2" t="s">
        <v>1756</v>
      </c>
      <c r="D493" s="2" t="s">
        <v>1757</v>
      </c>
      <c r="E493" s="2" t="s">
        <v>100</v>
      </c>
      <c r="F493" s="2" t="s">
        <v>91</v>
      </c>
      <c r="G493" s="2" t="s">
        <v>3880</v>
      </c>
      <c r="H493" s="2" t="s">
        <v>4042</v>
      </c>
      <c r="I493" s="2" t="s">
        <v>1757</v>
      </c>
      <c r="J493" s="2" t="s">
        <v>3882</v>
      </c>
      <c r="K493" s="2" t="s">
        <v>5238</v>
      </c>
    </row>
    <row r="494" s="1" customFormat="1" ht="20" customHeight="1" spans="1:11">
      <c r="A494" s="2" t="s">
        <v>2962</v>
      </c>
      <c r="B494" s="2" t="s">
        <v>5239</v>
      </c>
      <c r="C494" s="2" t="s">
        <v>2964</v>
      </c>
      <c r="D494" s="2" t="s">
        <v>2965</v>
      </c>
      <c r="E494" s="2" t="s">
        <v>100</v>
      </c>
      <c r="F494" s="2" t="s">
        <v>91</v>
      </c>
      <c r="G494" s="2" t="s">
        <v>3880</v>
      </c>
      <c r="H494" s="2" t="s">
        <v>4037</v>
      </c>
      <c r="I494" s="2" t="s">
        <v>2965</v>
      </c>
      <c r="J494" s="2" t="s">
        <v>3882</v>
      </c>
      <c r="K494" s="2" t="s">
        <v>5240</v>
      </c>
    </row>
    <row r="495" s="1" customFormat="1" ht="20" customHeight="1" spans="1:11">
      <c r="A495" s="2" t="s">
        <v>1801</v>
      </c>
      <c r="B495" s="2" t="s">
        <v>5241</v>
      </c>
      <c r="C495" s="2" t="s">
        <v>1803</v>
      </c>
      <c r="D495" s="2" t="s">
        <v>1804</v>
      </c>
      <c r="E495" s="2" t="s">
        <v>100</v>
      </c>
      <c r="F495" s="2" t="s">
        <v>91</v>
      </c>
      <c r="G495" s="2" t="s">
        <v>3880</v>
      </c>
      <c r="H495" s="2" t="s">
        <v>5199</v>
      </c>
      <c r="I495" s="2" t="s">
        <v>1804</v>
      </c>
      <c r="J495" s="2" t="s">
        <v>3882</v>
      </c>
      <c r="K495" s="2" t="s">
        <v>5242</v>
      </c>
    </row>
    <row r="496" s="1" customFormat="1" ht="20" customHeight="1" spans="1:11">
      <c r="A496" s="2" t="s">
        <v>3427</v>
      </c>
      <c r="B496" s="2" t="s">
        <v>5243</v>
      </c>
      <c r="C496" s="2" t="s">
        <v>3429</v>
      </c>
      <c r="D496" s="2" t="s">
        <v>3430</v>
      </c>
      <c r="E496" s="2" t="s">
        <v>100</v>
      </c>
      <c r="F496" s="2" t="s">
        <v>91</v>
      </c>
      <c r="G496" s="2" t="s">
        <v>3880</v>
      </c>
      <c r="H496" s="2" t="s">
        <v>5244</v>
      </c>
      <c r="I496" s="2" t="s">
        <v>3430</v>
      </c>
      <c r="J496" s="2" t="s">
        <v>3882</v>
      </c>
      <c r="K496" s="2" t="s">
        <v>5245</v>
      </c>
    </row>
    <row r="497" s="1" customFormat="1" ht="20" customHeight="1" spans="1:11">
      <c r="A497" s="2" t="s">
        <v>2243</v>
      </c>
      <c r="B497" s="2" t="s">
        <v>5246</v>
      </c>
      <c r="C497" s="2" t="s">
        <v>285</v>
      </c>
      <c r="D497" s="2" t="s">
        <v>2244</v>
      </c>
      <c r="E497" s="2" t="s">
        <v>100</v>
      </c>
      <c r="F497" s="2" t="s">
        <v>91</v>
      </c>
      <c r="G497" s="2" t="s">
        <v>3880</v>
      </c>
      <c r="H497" s="2" t="s">
        <v>4137</v>
      </c>
      <c r="I497" s="2" t="s">
        <v>2244</v>
      </c>
      <c r="J497" s="2" t="s">
        <v>3882</v>
      </c>
      <c r="K497" s="2" t="s">
        <v>5247</v>
      </c>
    </row>
    <row r="498" s="1" customFormat="1" ht="20" customHeight="1" spans="1:11">
      <c r="A498" s="2" t="s">
        <v>2589</v>
      </c>
      <c r="B498" s="2" t="s">
        <v>5248</v>
      </c>
      <c r="C498" s="2" t="s">
        <v>739</v>
      </c>
      <c r="D498" s="2" t="s">
        <v>2590</v>
      </c>
      <c r="E498" s="2" t="s">
        <v>100</v>
      </c>
      <c r="F498" s="2" t="s">
        <v>91</v>
      </c>
      <c r="G498" s="2" t="s">
        <v>3880</v>
      </c>
      <c r="H498" s="2" t="s">
        <v>4056</v>
      </c>
      <c r="I498" s="2" t="s">
        <v>2590</v>
      </c>
      <c r="J498" s="2" t="s">
        <v>3882</v>
      </c>
      <c r="K498" s="2" t="s">
        <v>5249</v>
      </c>
    </row>
    <row r="499" s="1" customFormat="1" ht="20" customHeight="1" spans="1:11">
      <c r="A499" s="2" t="s">
        <v>2581</v>
      </c>
      <c r="B499" s="2" t="s">
        <v>5250</v>
      </c>
      <c r="C499" s="2" t="s">
        <v>739</v>
      </c>
      <c r="D499" s="2" t="s">
        <v>2582</v>
      </c>
      <c r="E499" s="2" t="s">
        <v>100</v>
      </c>
      <c r="F499" s="2" t="s">
        <v>91</v>
      </c>
      <c r="G499" s="2" t="s">
        <v>3880</v>
      </c>
      <c r="H499" s="2" t="s">
        <v>4056</v>
      </c>
      <c r="I499" s="2" t="s">
        <v>2582</v>
      </c>
      <c r="J499" s="2" t="s">
        <v>3882</v>
      </c>
      <c r="K499" s="2" t="s">
        <v>5251</v>
      </c>
    </row>
    <row r="500" s="1" customFormat="1" ht="20" customHeight="1" spans="1:11">
      <c r="A500" s="2" t="s">
        <v>5252</v>
      </c>
      <c r="B500" s="2" t="s">
        <v>5253</v>
      </c>
      <c r="C500" s="2" t="s">
        <v>5254</v>
      </c>
      <c r="D500" s="2" t="s">
        <v>5255</v>
      </c>
      <c r="E500" s="2" t="s">
        <v>100</v>
      </c>
      <c r="F500" s="2" t="s">
        <v>91</v>
      </c>
      <c r="G500" s="2" t="s">
        <v>3880</v>
      </c>
      <c r="H500" s="2" t="s">
        <v>4340</v>
      </c>
      <c r="I500" s="2" t="s">
        <v>5255</v>
      </c>
      <c r="J500" s="2" t="s">
        <v>3882</v>
      </c>
      <c r="K500" s="2" t="s">
        <v>5256</v>
      </c>
    </row>
    <row r="501" s="1" customFormat="1" ht="20" customHeight="1" spans="1:11">
      <c r="A501" s="2" t="s">
        <v>1345</v>
      </c>
      <c r="B501" s="2" t="s">
        <v>5257</v>
      </c>
      <c r="C501" s="2" t="s">
        <v>1347</v>
      </c>
      <c r="D501" s="2" t="s">
        <v>1348</v>
      </c>
      <c r="E501" s="2" t="s">
        <v>100</v>
      </c>
      <c r="F501" s="2" t="s">
        <v>91</v>
      </c>
      <c r="G501" s="2" t="s">
        <v>3880</v>
      </c>
      <c r="H501" s="2" t="s">
        <v>3947</v>
      </c>
      <c r="I501" s="2" t="s">
        <v>1348</v>
      </c>
      <c r="J501" s="2" t="s">
        <v>3882</v>
      </c>
      <c r="K501" s="2" t="s">
        <v>5258</v>
      </c>
    </row>
    <row r="502" s="1" customFormat="1" ht="20" customHeight="1" spans="1:11">
      <c r="A502" s="2" t="s">
        <v>5259</v>
      </c>
      <c r="B502" s="2" t="s">
        <v>5260</v>
      </c>
      <c r="C502" s="2" t="s">
        <v>5261</v>
      </c>
      <c r="D502" s="2" t="s">
        <v>5262</v>
      </c>
      <c r="E502" s="2" t="s">
        <v>100</v>
      </c>
      <c r="F502" s="2" t="s">
        <v>91</v>
      </c>
      <c r="G502" s="2" t="s">
        <v>3880</v>
      </c>
      <c r="H502" s="2" t="s">
        <v>4340</v>
      </c>
      <c r="I502" s="2" t="s">
        <v>5262</v>
      </c>
      <c r="J502" s="2" t="s">
        <v>3882</v>
      </c>
      <c r="K502" s="2" t="s">
        <v>5263</v>
      </c>
    </row>
    <row r="503" s="1" customFormat="1" ht="20" customHeight="1" spans="1:11">
      <c r="A503" s="2" t="s">
        <v>1797</v>
      </c>
      <c r="B503" s="2" t="s">
        <v>5264</v>
      </c>
      <c r="C503" s="2" t="s">
        <v>1799</v>
      </c>
      <c r="D503" s="2" t="s">
        <v>1800</v>
      </c>
      <c r="E503" s="2" t="s">
        <v>100</v>
      </c>
      <c r="F503" s="2" t="s">
        <v>91</v>
      </c>
      <c r="G503" s="2" t="s">
        <v>3880</v>
      </c>
      <c r="H503" s="2" t="s">
        <v>4470</v>
      </c>
      <c r="I503" s="2" t="s">
        <v>1800</v>
      </c>
      <c r="J503" s="2" t="s">
        <v>3882</v>
      </c>
      <c r="K503" s="2" t="s">
        <v>5265</v>
      </c>
    </row>
    <row r="504" s="1" customFormat="1" ht="20" customHeight="1" spans="1:11">
      <c r="A504" s="2" t="s">
        <v>179</v>
      </c>
      <c r="B504" s="2" t="s">
        <v>5266</v>
      </c>
      <c r="C504" s="2" t="s">
        <v>5267</v>
      </c>
      <c r="D504" s="2" t="s">
        <v>182</v>
      </c>
      <c r="E504" s="2" t="s">
        <v>100</v>
      </c>
      <c r="F504" s="2" t="s">
        <v>91</v>
      </c>
      <c r="G504" s="2" t="s">
        <v>3880</v>
      </c>
      <c r="H504" s="2" t="s">
        <v>4148</v>
      </c>
      <c r="I504" s="2" t="s">
        <v>182</v>
      </c>
      <c r="J504" s="2" t="s">
        <v>3882</v>
      </c>
      <c r="K504" s="2" t="s">
        <v>5268</v>
      </c>
    </row>
    <row r="505" s="1" customFormat="1" ht="20" customHeight="1" spans="1:11">
      <c r="A505" s="2" t="s">
        <v>2395</v>
      </c>
      <c r="B505" s="2" t="s">
        <v>5269</v>
      </c>
      <c r="C505" s="2" t="s">
        <v>2397</v>
      </c>
      <c r="D505" s="2" t="s">
        <v>2398</v>
      </c>
      <c r="E505" s="2" t="s">
        <v>100</v>
      </c>
      <c r="F505" s="2" t="s">
        <v>91</v>
      </c>
      <c r="G505" s="2" t="s">
        <v>3880</v>
      </c>
      <c r="H505" s="2" t="s">
        <v>4595</v>
      </c>
      <c r="I505" s="2" t="s">
        <v>2398</v>
      </c>
      <c r="J505" s="2" t="s">
        <v>3882</v>
      </c>
      <c r="K505" s="2" t="s">
        <v>5270</v>
      </c>
    </row>
    <row r="506" s="1" customFormat="1" ht="20" customHeight="1" spans="1:11">
      <c r="A506" s="2" t="s">
        <v>3414</v>
      </c>
      <c r="B506" s="2" t="s">
        <v>5271</v>
      </c>
      <c r="C506" s="2" t="s">
        <v>2069</v>
      </c>
      <c r="D506" s="2" t="s">
        <v>3415</v>
      </c>
      <c r="E506" s="2" t="s">
        <v>100</v>
      </c>
      <c r="F506" s="2" t="s">
        <v>91</v>
      </c>
      <c r="G506" s="2" t="s">
        <v>3880</v>
      </c>
      <c r="H506" s="2" t="s">
        <v>4617</v>
      </c>
      <c r="I506" s="2" t="s">
        <v>3415</v>
      </c>
      <c r="J506" s="2" t="s">
        <v>3882</v>
      </c>
      <c r="K506" s="2" t="s">
        <v>5272</v>
      </c>
    </row>
    <row r="507" s="1" customFormat="1" ht="20" customHeight="1" spans="1:11">
      <c r="A507" s="2" t="s">
        <v>1916</v>
      </c>
      <c r="B507" s="2" t="s">
        <v>5273</v>
      </c>
      <c r="C507" s="2" t="s">
        <v>1918</v>
      </c>
      <c r="D507" s="2" t="s">
        <v>1919</v>
      </c>
      <c r="E507" s="2" t="s">
        <v>100</v>
      </c>
      <c r="F507" s="2" t="s">
        <v>91</v>
      </c>
      <c r="G507" s="2" t="s">
        <v>3880</v>
      </c>
      <c r="H507" s="2" t="s">
        <v>4137</v>
      </c>
      <c r="I507" s="2" t="s">
        <v>1919</v>
      </c>
      <c r="J507" s="2" t="s">
        <v>3882</v>
      </c>
      <c r="K507" s="2" t="s">
        <v>5274</v>
      </c>
    </row>
    <row r="508" s="1" customFormat="1" ht="20" customHeight="1" spans="1:11">
      <c r="A508" s="2" t="s">
        <v>3645</v>
      </c>
      <c r="B508" s="2" t="s">
        <v>5275</v>
      </c>
      <c r="C508" s="2" t="s">
        <v>3647</v>
      </c>
      <c r="D508" s="2" t="s">
        <v>3648</v>
      </c>
      <c r="E508" s="2" t="s">
        <v>100</v>
      </c>
      <c r="F508" s="2" t="s">
        <v>91</v>
      </c>
      <c r="G508" s="2" t="s">
        <v>3880</v>
      </c>
      <c r="H508" s="2" t="s">
        <v>4001</v>
      </c>
      <c r="I508" s="2" t="s">
        <v>3648</v>
      </c>
      <c r="J508" s="2" t="s">
        <v>3882</v>
      </c>
      <c r="K508" s="2" t="s">
        <v>5276</v>
      </c>
    </row>
    <row r="509" s="1" customFormat="1" ht="20" customHeight="1" spans="1:11">
      <c r="A509" s="2" t="s">
        <v>3063</v>
      </c>
      <c r="B509" s="2" t="s">
        <v>5277</v>
      </c>
      <c r="C509" s="2" t="s">
        <v>5278</v>
      </c>
      <c r="D509" s="2" t="s">
        <v>3066</v>
      </c>
      <c r="E509" s="2" t="s">
        <v>100</v>
      </c>
      <c r="F509" s="2" t="s">
        <v>91</v>
      </c>
      <c r="G509" s="2" t="s">
        <v>3880</v>
      </c>
      <c r="H509" s="2" t="s">
        <v>4915</v>
      </c>
      <c r="I509" s="2" t="s">
        <v>3066</v>
      </c>
      <c r="J509" s="2" t="s">
        <v>3882</v>
      </c>
      <c r="K509" s="2" t="s">
        <v>5279</v>
      </c>
    </row>
    <row r="510" s="1" customFormat="1" ht="20" customHeight="1" spans="1:11">
      <c r="A510" s="2" t="s">
        <v>3025</v>
      </c>
      <c r="B510" s="2" t="s">
        <v>5280</v>
      </c>
      <c r="C510" s="2" t="s">
        <v>1973</v>
      </c>
      <c r="D510" s="2" t="s">
        <v>3026</v>
      </c>
      <c r="E510" s="2" t="s">
        <v>100</v>
      </c>
      <c r="F510" s="2" t="s">
        <v>91</v>
      </c>
      <c r="G510" s="2" t="s">
        <v>3880</v>
      </c>
      <c r="H510" s="2" t="s">
        <v>3909</v>
      </c>
      <c r="I510" s="2" t="s">
        <v>3026</v>
      </c>
      <c r="J510" s="2" t="s">
        <v>3882</v>
      </c>
      <c r="K510" s="2" t="s">
        <v>5281</v>
      </c>
    </row>
    <row r="511" s="1" customFormat="1" ht="20" customHeight="1" spans="1:11">
      <c r="A511" s="2" t="s">
        <v>995</v>
      </c>
      <c r="B511" s="2" t="s">
        <v>5282</v>
      </c>
      <c r="C511" s="2" t="s">
        <v>5283</v>
      </c>
      <c r="D511" s="2" t="s">
        <v>998</v>
      </c>
      <c r="E511" s="2" t="s">
        <v>100</v>
      </c>
      <c r="F511" s="2" t="s">
        <v>91</v>
      </c>
      <c r="G511" s="2" t="s">
        <v>3880</v>
      </c>
      <c r="H511" s="2" t="s">
        <v>4722</v>
      </c>
      <c r="I511" s="2" t="s">
        <v>998</v>
      </c>
      <c r="J511" s="2" t="s">
        <v>3882</v>
      </c>
      <c r="K511" s="2" t="s">
        <v>5284</v>
      </c>
    </row>
    <row r="512" s="1" customFormat="1" ht="20" customHeight="1" spans="1:11">
      <c r="A512" s="2" t="s">
        <v>883</v>
      </c>
      <c r="B512" s="2" t="s">
        <v>5285</v>
      </c>
      <c r="C512" s="2" t="s">
        <v>885</v>
      </c>
      <c r="D512" s="2" t="s">
        <v>886</v>
      </c>
      <c r="E512" s="2" t="s">
        <v>100</v>
      </c>
      <c r="F512" s="2" t="s">
        <v>91</v>
      </c>
      <c r="G512" s="2" t="s">
        <v>3880</v>
      </c>
      <c r="H512" s="2" t="s">
        <v>4194</v>
      </c>
      <c r="I512" s="2" t="s">
        <v>886</v>
      </c>
      <c r="J512" s="2" t="s">
        <v>3882</v>
      </c>
      <c r="K512" s="2" t="s">
        <v>5286</v>
      </c>
    </row>
    <row r="513" s="1" customFormat="1" ht="20" customHeight="1" spans="1:11">
      <c r="A513" s="2" t="s">
        <v>3229</v>
      </c>
      <c r="B513" s="2" t="s">
        <v>5287</v>
      </c>
      <c r="C513" s="2" t="s">
        <v>3231</v>
      </c>
      <c r="D513" s="2" t="s">
        <v>3232</v>
      </c>
      <c r="E513" s="2" t="s">
        <v>100</v>
      </c>
      <c r="F513" s="2" t="s">
        <v>91</v>
      </c>
      <c r="G513" s="2" t="s">
        <v>3880</v>
      </c>
      <c r="H513" s="2" t="s">
        <v>5288</v>
      </c>
      <c r="I513" s="2" t="s">
        <v>3232</v>
      </c>
      <c r="J513" s="2" t="s">
        <v>3882</v>
      </c>
      <c r="K513" s="2" t="s">
        <v>5289</v>
      </c>
    </row>
    <row r="514" s="1" customFormat="1" ht="20" customHeight="1" spans="1:11">
      <c r="A514" s="2" t="s">
        <v>370</v>
      </c>
      <c r="B514" s="2" t="s">
        <v>5290</v>
      </c>
      <c r="C514" s="2" t="s">
        <v>5291</v>
      </c>
      <c r="D514" s="2" t="s">
        <v>373</v>
      </c>
      <c r="E514" s="2" t="s">
        <v>100</v>
      </c>
      <c r="F514" s="2" t="s">
        <v>91</v>
      </c>
      <c r="G514" s="2" t="s">
        <v>3880</v>
      </c>
      <c r="H514" s="2" t="s">
        <v>3918</v>
      </c>
      <c r="I514" s="2" t="s">
        <v>373</v>
      </c>
      <c r="J514" s="2" t="s">
        <v>3882</v>
      </c>
      <c r="K514" s="2" t="s">
        <v>5292</v>
      </c>
    </row>
    <row r="515" s="1" customFormat="1" ht="20" customHeight="1" spans="1:11">
      <c r="A515" s="2" t="s">
        <v>3021</v>
      </c>
      <c r="B515" s="2" t="s">
        <v>5293</v>
      </c>
      <c r="C515" s="2" t="s">
        <v>3023</v>
      </c>
      <c r="D515" s="2" t="s">
        <v>3024</v>
      </c>
      <c r="E515" s="2" t="s">
        <v>100</v>
      </c>
      <c r="F515" s="2" t="s">
        <v>91</v>
      </c>
      <c r="G515" s="2" t="s">
        <v>3880</v>
      </c>
      <c r="H515" s="2" t="s">
        <v>3959</v>
      </c>
      <c r="I515" s="2" t="s">
        <v>3024</v>
      </c>
      <c r="J515" s="2" t="s">
        <v>3882</v>
      </c>
      <c r="K515" s="2" t="s">
        <v>5294</v>
      </c>
    </row>
    <row r="516" s="1" customFormat="1" ht="20" customHeight="1" spans="1:11">
      <c r="A516" s="2" t="s">
        <v>1370</v>
      </c>
      <c r="B516" s="2" t="s">
        <v>5295</v>
      </c>
      <c r="C516" s="2" t="s">
        <v>5296</v>
      </c>
      <c r="D516" s="2" t="s">
        <v>1373</v>
      </c>
      <c r="E516" s="2" t="s">
        <v>100</v>
      </c>
      <c r="F516" s="2" t="s">
        <v>91</v>
      </c>
      <c r="G516" s="2" t="s">
        <v>3880</v>
      </c>
      <c r="H516" s="2" t="s">
        <v>4390</v>
      </c>
      <c r="I516" s="2" t="s">
        <v>1373</v>
      </c>
      <c r="J516" s="2" t="s">
        <v>3882</v>
      </c>
      <c r="K516" s="2" t="s">
        <v>5297</v>
      </c>
    </row>
    <row r="517" s="1" customFormat="1" ht="20" customHeight="1" spans="1:11">
      <c r="A517" s="2" t="s">
        <v>1453</v>
      </c>
      <c r="B517" s="2" t="s">
        <v>5298</v>
      </c>
      <c r="C517" s="2" t="s">
        <v>1455</v>
      </c>
      <c r="D517" s="2" t="s">
        <v>1456</v>
      </c>
      <c r="E517" s="2" t="s">
        <v>100</v>
      </c>
      <c r="F517" s="2" t="s">
        <v>91</v>
      </c>
      <c r="G517" s="2" t="s">
        <v>3880</v>
      </c>
      <c r="H517" s="2" t="s">
        <v>4194</v>
      </c>
      <c r="I517" s="2" t="s">
        <v>1456</v>
      </c>
      <c r="J517" s="2" t="s">
        <v>3882</v>
      </c>
      <c r="K517" s="2" t="s">
        <v>5299</v>
      </c>
    </row>
    <row r="518" s="1" customFormat="1" ht="20" customHeight="1" spans="1:11">
      <c r="A518" s="2" t="s">
        <v>2188</v>
      </c>
      <c r="B518" s="2" t="s">
        <v>5300</v>
      </c>
      <c r="C518" s="2" t="s">
        <v>2190</v>
      </c>
      <c r="D518" s="2" t="s">
        <v>2191</v>
      </c>
      <c r="E518" s="2" t="s">
        <v>100</v>
      </c>
      <c r="F518" s="2" t="s">
        <v>91</v>
      </c>
      <c r="G518" s="2" t="s">
        <v>3880</v>
      </c>
      <c r="H518" s="2" t="s">
        <v>4094</v>
      </c>
      <c r="I518" s="2" t="s">
        <v>2191</v>
      </c>
      <c r="J518" s="2" t="s">
        <v>3882</v>
      </c>
      <c r="K518" s="2" t="s">
        <v>5301</v>
      </c>
    </row>
    <row r="519" s="1" customFormat="1" ht="20" customHeight="1" spans="1:11">
      <c r="A519" s="2" t="s">
        <v>1739</v>
      </c>
      <c r="B519" s="2" t="s">
        <v>5302</v>
      </c>
      <c r="C519" s="2" t="s">
        <v>1163</v>
      </c>
      <c r="D519" s="2" t="s">
        <v>1740</v>
      </c>
      <c r="E519" s="2" t="s">
        <v>100</v>
      </c>
      <c r="F519" s="2" t="s">
        <v>91</v>
      </c>
      <c r="G519" s="2" t="s">
        <v>3880</v>
      </c>
      <c r="H519" s="2" t="s">
        <v>5303</v>
      </c>
      <c r="I519" s="2" t="s">
        <v>1740</v>
      </c>
      <c r="J519" s="2" t="s">
        <v>3882</v>
      </c>
      <c r="K519" s="2" t="s">
        <v>5304</v>
      </c>
    </row>
    <row r="520" s="1" customFormat="1" ht="20" customHeight="1" spans="1:11">
      <c r="A520" s="2" t="s">
        <v>1127</v>
      </c>
      <c r="B520" s="2" t="s">
        <v>5305</v>
      </c>
      <c r="C520" s="2" t="s">
        <v>1129</v>
      </c>
      <c r="D520" s="2" t="s">
        <v>1130</v>
      </c>
      <c r="E520" s="2" t="s">
        <v>100</v>
      </c>
      <c r="F520" s="2" t="s">
        <v>91</v>
      </c>
      <c r="G520" s="2" t="s">
        <v>3880</v>
      </c>
      <c r="H520" s="2" t="s">
        <v>3927</v>
      </c>
      <c r="I520" s="2" t="s">
        <v>1130</v>
      </c>
      <c r="J520" s="2" t="s">
        <v>3882</v>
      </c>
      <c r="K520" s="2" t="s">
        <v>5306</v>
      </c>
    </row>
    <row r="521" s="1" customFormat="1" ht="20" customHeight="1" spans="1:11">
      <c r="A521" s="2" t="s">
        <v>298</v>
      </c>
      <c r="B521" s="2" t="s">
        <v>5307</v>
      </c>
      <c r="C521" s="2" t="s">
        <v>300</v>
      </c>
      <c r="D521" s="2" t="s">
        <v>301</v>
      </c>
      <c r="E521" s="2" t="s">
        <v>100</v>
      </c>
      <c r="F521" s="2" t="s">
        <v>91</v>
      </c>
      <c r="G521" s="2" t="s">
        <v>3880</v>
      </c>
      <c r="H521" s="2" t="s">
        <v>4161</v>
      </c>
      <c r="I521" s="2" t="s">
        <v>301</v>
      </c>
      <c r="J521" s="2" t="s">
        <v>3882</v>
      </c>
      <c r="K521" s="2" t="s">
        <v>5308</v>
      </c>
    </row>
    <row r="522" s="1" customFormat="1" ht="20" customHeight="1" spans="1:11">
      <c r="A522" s="2" t="s">
        <v>2259</v>
      </c>
      <c r="B522" s="2" t="s">
        <v>5309</v>
      </c>
      <c r="C522" s="2" t="s">
        <v>2261</v>
      </c>
      <c r="D522" s="2" t="s">
        <v>2262</v>
      </c>
      <c r="E522" s="2" t="s">
        <v>100</v>
      </c>
      <c r="F522" s="2" t="s">
        <v>91</v>
      </c>
      <c r="G522" s="2" t="s">
        <v>3880</v>
      </c>
      <c r="H522" s="2" t="s">
        <v>4005</v>
      </c>
      <c r="I522" s="2" t="s">
        <v>2262</v>
      </c>
      <c r="J522" s="2" t="s">
        <v>3882</v>
      </c>
      <c r="K522" s="2" t="s">
        <v>5310</v>
      </c>
    </row>
    <row r="523" s="1" customFormat="1" ht="20" customHeight="1" spans="1:11">
      <c r="A523" s="2" t="s">
        <v>122</v>
      </c>
      <c r="B523" s="2" t="s">
        <v>5311</v>
      </c>
      <c r="C523" s="2" t="s">
        <v>124</v>
      </c>
      <c r="D523" s="2" t="s">
        <v>125</v>
      </c>
      <c r="E523" s="2" t="s">
        <v>100</v>
      </c>
      <c r="F523" s="2" t="s">
        <v>91</v>
      </c>
      <c r="G523" s="2" t="s">
        <v>3880</v>
      </c>
      <c r="H523" s="2" t="s">
        <v>3921</v>
      </c>
      <c r="I523" s="2" t="s">
        <v>125</v>
      </c>
      <c r="J523" s="2" t="s">
        <v>3882</v>
      </c>
      <c r="K523" s="2" t="s">
        <v>5312</v>
      </c>
    </row>
    <row r="524" s="1" customFormat="1" ht="20" customHeight="1" spans="1:11">
      <c r="A524" s="2" t="s">
        <v>219</v>
      </c>
      <c r="B524" s="2" t="s">
        <v>5313</v>
      </c>
      <c r="C524" s="2" t="s">
        <v>221</v>
      </c>
      <c r="D524" s="2" t="s">
        <v>222</v>
      </c>
      <c r="E524" s="2" t="s">
        <v>100</v>
      </c>
      <c r="F524" s="2" t="s">
        <v>91</v>
      </c>
      <c r="G524" s="2" t="s">
        <v>3880</v>
      </c>
      <c r="H524" s="2" t="s">
        <v>5141</v>
      </c>
      <c r="I524" s="2" t="s">
        <v>222</v>
      </c>
      <c r="J524" s="2" t="s">
        <v>3882</v>
      </c>
      <c r="K524" s="2" t="s">
        <v>5314</v>
      </c>
    </row>
    <row r="525" s="1" customFormat="1" ht="20" customHeight="1" spans="1:11">
      <c r="A525" s="2" t="s">
        <v>2048</v>
      </c>
      <c r="B525" s="2" t="s">
        <v>5315</v>
      </c>
      <c r="C525" s="2" t="s">
        <v>124</v>
      </c>
      <c r="D525" s="2" t="s">
        <v>2049</v>
      </c>
      <c r="E525" s="2" t="s">
        <v>100</v>
      </c>
      <c r="F525" s="2" t="s">
        <v>91</v>
      </c>
      <c r="G525" s="2" t="s">
        <v>3880</v>
      </c>
      <c r="H525" s="2" t="s">
        <v>3921</v>
      </c>
      <c r="I525" s="2" t="s">
        <v>2049</v>
      </c>
      <c r="J525" s="2" t="s">
        <v>3882</v>
      </c>
      <c r="K525" s="2" t="s">
        <v>5316</v>
      </c>
    </row>
    <row r="526" s="1" customFormat="1" ht="20" customHeight="1" spans="1:11">
      <c r="A526" s="2" t="s">
        <v>580</v>
      </c>
      <c r="B526" s="2" t="s">
        <v>5317</v>
      </c>
      <c r="C526" s="2" t="s">
        <v>582</v>
      </c>
      <c r="D526" s="2" t="s">
        <v>583</v>
      </c>
      <c r="E526" s="2" t="s">
        <v>100</v>
      </c>
      <c r="F526" s="2" t="s">
        <v>91</v>
      </c>
      <c r="G526" s="2" t="s">
        <v>3880</v>
      </c>
      <c r="H526" s="2" t="s">
        <v>4047</v>
      </c>
      <c r="I526" s="2" t="s">
        <v>583</v>
      </c>
      <c r="J526" s="2" t="s">
        <v>3882</v>
      </c>
      <c r="K526" s="2" t="s">
        <v>5318</v>
      </c>
    </row>
    <row r="527" s="1" customFormat="1" ht="20" customHeight="1" spans="1:11">
      <c r="A527" s="2" t="s">
        <v>1365</v>
      </c>
      <c r="B527" s="2" t="s">
        <v>5319</v>
      </c>
      <c r="C527" s="2" t="s">
        <v>1367</v>
      </c>
      <c r="D527" s="2" t="s">
        <v>1368</v>
      </c>
      <c r="E527" s="2" t="s">
        <v>100</v>
      </c>
      <c r="F527" s="2" t="s">
        <v>91</v>
      </c>
      <c r="G527" s="2" t="s">
        <v>3880</v>
      </c>
      <c r="H527" s="2" t="s">
        <v>4194</v>
      </c>
      <c r="I527" s="2" t="s">
        <v>1368</v>
      </c>
      <c r="J527" s="2" t="s">
        <v>3882</v>
      </c>
      <c r="K527" s="2" t="s">
        <v>5320</v>
      </c>
    </row>
    <row r="528" s="1" customFormat="1" ht="20" customHeight="1" spans="1:11">
      <c r="A528" s="2" t="s">
        <v>1787</v>
      </c>
      <c r="B528" s="2" t="s">
        <v>5321</v>
      </c>
      <c r="C528" s="2" t="s">
        <v>1789</v>
      </c>
      <c r="D528" s="2" t="s">
        <v>1790</v>
      </c>
      <c r="E528" s="2" t="s">
        <v>100</v>
      </c>
      <c r="F528" s="2" t="s">
        <v>91</v>
      </c>
      <c r="G528" s="2" t="s">
        <v>3880</v>
      </c>
      <c r="H528" s="2" t="s">
        <v>3959</v>
      </c>
      <c r="I528" s="2" t="s">
        <v>1790</v>
      </c>
      <c r="J528" s="2" t="s">
        <v>3882</v>
      </c>
      <c r="K528" s="2" t="s">
        <v>5322</v>
      </c>
    </row>
    <row r="529" s="1" customFormat="1" ht="20" customHeight="1" spans="1:11">
      <c r="A529" s="2" t="s">
        <v>2773</v>
      </c>
      <c r="B529" s="2" t="s">
        <v>5323</v>
      </c>
      <c r="C529" s="2" t="s">
        <v>2775</v>
      </c>
      <c r="D529" s="2" t="s">
        <v>2776</v>
      </c>
      <c r="E529" s="2" t="s">
        <v>100</v>
      </c>
      <c r="F529" s="2" t="s">
        <v>91</v>
      </c>
      <c r="G529" s="2" t="s">
        <v>3880</v>
      </c>
      <c r="H529" s="2" t="s">
        <v>3921</v>
      </c>
      <c r="I529" s="2" t="s">
        <v>2776</v>
      </c>
      <c r="J529" s="2" t="s">
        <v>3882</v>
      </c>
      <c r="K529" s="2" t="s">
        <v>5324</v>
      </c>
    </row>
    <row r="530" s="1" customFormat="1" ht="20" customHeight="1" spans="1:11">
      <c r="A530" s="2" t="s">
        <v>339</v>
      </c>
      <c r="B530" s="2" t="s">
        <v>5325</v>
      </c>
      <c r="C530" s="2" t="s">
        <v>341</v>
      </c>
      <c r="D530" s="2" t="s">
        <v>342</v>
      </c>
      <c r="E530" s="2" t="s">
        <v>100</v>
      </c>
      <c r="F530" s="2" t="s">
        <v>91</v>
      </c>
      <c r="G530" s="2" t="s">
        <v>3880</v>
      </c>
      <c r="H530" s="2" t="s">
        <v>4194</v>
      </c>
      <c r="I530" s="2" t="s">
        <v>342</v>
      </c>
      <c r="J530" s="2" t="s">
        <v>3882</v>
      </c>
      <c r="K530" s="2" t="s">
        <v>5326</v>
      </c>
    </row>
    <row r="531" s="1" customFormat="1" ht="20" customHeight="1" spans="1:11">
      <c r="A531" s="2" t="s">
        <v>2503</v>
      </c>
      <c r="B531" s="2" t="s">
        <v>5327</v>
      </c>
      <c r="C531" s="2" t="s">
        <v>2505</v>
      </c>
      <c r="D531" s="2" t="s">
        <v>2506</v>
      </c>
      <c r="E531" s="2" t="s">
        <v>100</v>
      </c>
      <c r="F531" s="2" t="s">
        <v>91</v>
      </c>
      <c r="G531" s="2" t="s">
        <v>3880</v>
      </c>
      <c r="H531" s="2" t="s">
        <v>4267</v>
      </c>
      <c r="I531" s="2" t="s">
        <v>2506</v>
      </c>
      <c r="J531" s="2" t="s">
        <v>3882</v>
      </c>
      <c r="K531" s="2" t="s">
        <v>5328</v>
      </c>
    </row>
    <row r="532" s="1" customFormat="1" ht="20" customHeight="1" spans="1:11">
      <c r="A532" s="2" t="s">
        <v>358</v>
      </c>
      <c r="B532" s="2" t="s">
        <v>5329</v>
      </c>
      <c r="C532" s="2" t="s">
        <v>360</v>
      </c>
      <c r="D532" s="2" t="s">
        <v>361</v>
      </c>
      <c r="E532" s="2" t="s">
        <v>100</v>
      </c>
      <c r="F532" s="2" t="s">
        <v>91</v>
      </c>
      <c r="G532" s="2" t="s">
        <v>3880</v>
      </c>
      <c r="H532" s="2" t="s">
        <v>5330</v>
      </c>
      <c r="I532" s="2" t="s">
        <v>361</v>
      </c>
      <c r="J532" s="2" t="s">
        <v>3882</v>
      </c>
      <c r="K532" s="2" t="s">
        <v>5331</v>
      </c>
    </row>
    <row r="533" s="1" customFormat="1" ht="20" customHeight="1" spans="1:11">
      <c r="A533" s="2" t="s">
        <v>596</v>
      </c>
      <c r="B533" s="2" t="s">
        <v>5332</v>
      </c>
      <c r="C533" s="2" t="s">
        <v>5333</v>
      </c>
      <c r="D533" s="2" t="s">
        <v>599</v>
      </c>
      <c r="E533" s="2" t="s">
        <v>100</v>
      </c>
      <c r="F533" s="2" t="s">
        <v>91</v>
      </c>
      <c r="G533" s="2" t="s">
        <v>3880</v>
      </c>
      <c r="H533" s="2" t="s">
        <v>4660</v>
      </c>
      <c r="I533" s="2" t="s">
        <v>599</v>
      </c>
      <c r="J533" s="2" t="s">
        <v>3882</v>
      </c>
      <c r="K533" s="2" t="s">
        <v>5334</v>
      </c>
    </row>
    <row r="534" s="1" customFormat="1" ht="20" customHeight="1" spans="1:11">
      <c r="A534" s="2" t="s">
        <v>3117</v>
      </c>
      <c r="B534" s="2" t="s">
        <v>5335</v>
      </c>
      <c r="C534" s="2" t="s">
        <v>5336</v>
      </c>
      <c r="D534" s="2" t="s">
        <v>3120</v>
      </c>
      <c r="E534" s="2" t="s">
        <v>100</v>
      </c>
      <c r="F534" s="2" t="s">
        <v>91</v>
      </c>
      <c r="G534" s="2" t="s">
        <v>3880</v>
      </c>
      <c r="H534" s="2" t="s">
        <v>4161</v>
      </c>
      <c r="I534" s="2" t="s">
        <v>3120</v>
      </c>
      <c r="J534" s="2" t="s">
        <v>3882</v>
      </c>
      <c r="K534" s="2" t="s">
        <v>5337</v>
      </c>
    </row>
    <row r="535" s="1" customFormat="1" ht="20" customHeight="1" spans="1:11">
      <c r="A535" s="2" t="s">
        <v>303</v>
      </c>
      <c r="B535" s="2" t="s">
        <v>5338</v>
      </c>
      <c r="C535" s="2" t="s">
        <v>305</v>
      </c>
      <c r="D535" s="2" t="s">
        <v>306</v>
      </c>
      <c r="E535" s="2" t="s">
        <v>100</v>
      </c>
      <c r="F535" s="2" t="s">
        <v>91</v>
      </c>
      <c r="G535" s="2" t="s">
        <v>3880</v>
      </c>
      <c r="H535" s="2" t="s">
        <v>4137</v>
      </c>
      <c r="I535" s="2" t="s">
        <v>306</v>
      </c>
      <c r="J535" s="2" t="s">
        <v>3882</v>
      </c>
      <c r="K535" s="2" t="s">
        <v>5339</v>
      </c>
    </row>
    <row r="536" s="1" customFormat="1" ht="20" customHeight="1" spans="1:11">
      <c r="A536" s="2" t="s">
        <v>3417</v>
      </c>
      <c r="B536" s="2" t="s">
        <v>5340</v>
      </c>
      <c r="C536" s="2" t="s">
        <v>3419</v>
      </c>
      <c r="D536" s="2" t="s">
        <v>3420</v>
      </c>
      <c r="E536" s="2" t="s">
        <v>100</v>
      </c>
      <c r="F536" s="2" t="s">
        <v>91</v>
      </c>
      <c r="G536" s="2" t="s">
        <v>3880</v>
      </c>
      <c r="H536" s="2" t="s">
        <v>5341</v>
      </c>
      <c r="I536" s="2" t="s">
        <v>3420</v>
      </c>
      <c r="J536" s="2" t="s">
        <v>3882</v>
      </c>
      <c r="K536" s="2" t="s">
        <v>5342</v>
      </c>
    </row>
    <row r="537" s="1" customFormat="1" ht="20" customHeight="1" spans="1:11">
      <c r="A537" s="2" t="s">
        <v>164</v>
      </c>
      <c r="B537" s="2" t="s">
        <v>5343</v>
      </c>
      <c r="C537" s="2" t="s">
        <v>140</v>
      </c>
      <c r="D537" s="2" t="s">
        <v>165</v>
      </c>
      <c r="E537" s="2" t="s">
        <v>100</v>
      </c>
      <c r="F537" s="2" t="s">
        <v>91</v>
      </c>
      <c r="G537" s="2" t="s">
        <v>3880</v>
      </c>
      <c r="H537" s="2" t="s">
        <v>3915</v>
      </c>
      <c r="I537" s="2" t="s">
        <v>165</v>
      </c>
      <c r="J537" s="2" t="s">
        <v>3882</v>
      </c>
      <c r="K537" s="2" t="s">
        <v>5344</v>
      </c>
    </row>
    <row r="538" s="1" customFormat="1" ht="20" customHeight="1" spans="1:11">
      <c r="A538" s="2" t="s">
        <v>3423</v>
      </c>
      <c r="B538" s="2" t="s">
        <v>5345</v>
      </c>
      <c r="C538" s="2" t="s">
        <v>3425</v>
      </c>
      <c r="D538" s="2" t="s">
        <v>3426</v>
      </c>
      <c r="E538" s="2" t="s">
        <v>100</v>
      </c>
      <c r="F538" s="2" t="s">
        <v>91</v>
      </c>
      <c r="G538" s="2" t="s">
        <v>3880</v>
      </c>
      <c r="H538" s="2" t="s">
        <v>3959</v>
      </c>
      <c r="I538" s="2" t="s">
        <v>3426</v>
      </c>
      <c r="J538" s="2" t="s">
        <v>3882</v>
      </c>
      <c r="K538" s="2" t="s">
        <v>5346</v>
      </c>
    </row>
    <row r="539" s="1" customFormat="1" ht="20" customHeight="1" spans="1:11">
      <c r="A539" s="2" t="s">
        <v>1113</v>
      </c>
      <c r="B539" s="2" t="s">
        <v>5347</v>
      </c>
      <c r="C539" s="2" t="s">
        <v>1115</v>
      </c>
      <c r="D539" s="2" t="s">
        <v>1116</v>
      </c>
      <c r="E539" s="2" t="s">
        <v>100</v>
      </c>
      <c r="F539" s="2" t="s">
        <v>91</v>
      </c>
      <c r="G539" s="2" t="s">
        <v>3880</v>
      </c>
      <c r="H539" s="2" t="s">
        <v>3954</v>
      </c>
      <c r="I539" s="2" t="s">
        <v>1116</v>
      </c>
      <c r="J539" s="2" t="s">
        <v>3882</v>
      </c>
      <c r="K539" s="2" t="s">
        <v>5348</v>
      </c>
    </row>
    <row r="540" s="1" customFormat="1" ht="20" customHeight="1" spans="1:11">
      <c r="A540" s="2" t="s">
        <v>1699</v>
      </c>
      <c r="B540" s="2" t="s">
        <v>5349</v>
      </c>
      <c r="C540" s="2" t="s">
        <v>739</v>
      </c>
      <c r="D540" s="2" t="s">
        <v>1700</v>
      </c>
      <c r="E540" s="2" t="s">
        <v>100</v>
      </c>
      <c r="F540" s="2" t="s">
        <v>91</v>
      </c>
      <c r="G540" s="2" t="s">
        <v>3880</v>
      </c>
      <c r="H540" s="2" t="s">
        <v>4308</v>
      </c>
      <c r="I540" s="2" t="s">
        <v>1700</v>
      </c>
      <c r="J540" s="2" t="s">
        <v>3882</v>
      </c>
      <c r="K540" s="2" t="s">
        <v>5350</v>
      </c>
    </row>
    <row r="541" s="1" customFormat="1" ht="20" customHeight="1" spans="1:11">
      <c r="A541" s="2" t="s">
        <v>1735</v>
      </c>
      <c r="B541" s="2" t="s">
        <v>5351</v>
      </c>
      <c r="C541" s="2" t="s">
        <v>1737</v>
      </c>
      <c r="D541" s="2" t="s">
        <v>1738</v>
      </c>
      <c r="E541" s="2" t="s">
        <v>100</v>
      </c>
      <c r="F541" s="2" t="s">
        <v>91</v>
      </c>
      <c r="G541" s="2" t="s">
        <v>3880</v>
      </c>
      <c r="H541" s="2" t="s">
        <v>4558</v>
      </c>
      <c r="I541" s="2" t="s">
        <v>1738</v>
      </c>
      <c r="J541" s="2" t="s">
        <v>3882</v>
      </c>
      <c r="K541" s="2" t="s">
        <v>5352</v>
      </c>
    </row>
    <row r="542" s="1" customFormat="1" ht="20" customHeight="1" spans="1:11">
      <c r="A542" s="2" t="s">
        <v>2514</v>
      </c>
      <c r="B542" s="2" t="s">
        <v>5353</v>
      </c>
      <c r="C542" s="2" t="s">
        <v>2516</v>
      </c>
      <c r="D542" s="2" t="s">
        <v>2517</v>
      </c>
      <c r="E542" s="2" t="s">
        <v>100</v>
      </c>
      <c r="F542" s="2" t="s">
        <v>91</v>
      </c>
      <c r="G542" s="2" t="s">
        <v>3880</v>
      </c>
      <c r="H542" s="2" t="s">
        <v>4012</v>
      </c>
      <c r="I542" s="2" t="s">
        <v>2517</v>
      </c>
      <c r="J542" s="2" t="s">
        <v>3882</v>
      </c>
      <c r="K542" s="2" t="s">
        <v>5354</v>
      </c>
    </row>
    <row r="543" s="1" customFormat="1" ht="20" customHeight="1" spans="1:11">
      <c r="A543" s="2" t="s">
        <v>2585</v>
      </c>
      <c r="B543" s="2" t="s">
        <v>5355</v>
      </c>
      <c r="C543" s="2" t="s">
        <v>739</v>
      </c>
      <c r="D543" s="2" t="s">
        <v>2586</v>
      </c>
      <c r="E543" s="2" t="s">
        <v>100</v>
      </c>
      <c r="F543" s="2" t="s">
        <v>91</v>
      </c>
      <c r="G543" s="2" t="s">
        <v>3880</v>
      </c>
      <c r="H543" s="2" t="s">
        <v>4308</v>
      </c>
      <c r="I543" s="2" t="s">
        <v>2586</v>
      </c>
      <c r="J543" s="2" t="s">
        <v>3882</v>
      </c>
      <c r="K543" s="2" t="s">
        <v>5356</v>
      </c>
    </row>
    <row r="544" s="1" customFormat="1" ht="20" customHeight="1" spans="1:11">
      <c r="A544" s="2" t="s">
        <v>869</v>
      </c>
      <c r="B544" s="2" t="s">
        <v>5357</v>
      </c>
      <c r="C544" s="2" t="s">
        <v>871</v>
      </c>
      <c r="D544" s="2" t="s">
        <v>872</v>
      </c>
      <c r="E544" s="2" t="s">
        <v>100</v>
      </c>
      <c r="F544" s="2" t="s">
        <v>91</v>
      </c>
      <c r="G544" s="2" t="s">
        <v>3880</v>
      </c>
      <c r="H544" s="2" t="s">
        <v>3915</v>
      </c>
      <c r="I544" s="2" t="s">
        <v>872</v>
      </c>
      <c r="J544" s="2" t="s">
        <v>3882</v>
      </c>
      <c r="K544" s="2" t="s">
        <v>5358</v>
      </c>
    </row>
    <row r="545" s="1" customFormat="1" ht="20" customHeight="1" spans="1:11">
      <c r="A545" s="2" t="s">
        <v>3078</v>
      </c>
      <c r="B545" s="2" t="s">
        <v>5359</v>
      </c>
      <c r="C545" s="2" t="s">
        <v>5360</v>
      </c>
      <c r="D545" s="2" t="s">
        <v>3081</v>
      </c>
      <c r="E545" s="2" t="s">
        <v>100</v>
      </c>
      <c r="F545" s="2" t="s">
        <v>91</v>
      </c>
      <c r="G545" s="2" t="s">
        <v>3880</v>
      </c>
      <c r="H545" s="2" t="s">
        <v>4019</v>
      </c>
      <c r="I545" s="2" t="s">
        <v>3081</v>
      </c>
      <c r="J545" s="2" t="s">
        <v>3882</v>
      </c>
      <c r="K545" s="2" t="s">
        <v>5361</v>
      </c>
    </row>
    <row r="546" s="1" customFormat="1" ht="20" customHeight="1" spans="1:11">
      <c r="A546" s="2" t="s">
        <v>174</v>
      </c>
      <c r="B546" s="2" t="s">
        <v>5362</v>
      </c>
      <c r="C546" s="2" t="s">
        <v>5363</v>
      </c>
      <c r="D546" s="2" t="s">
        <v>177</v>
      </c>
      <c r="E546" s="2" t="s">
        <v>100</v>
      </c>
      <c r="F546" s="2" t="s">
        <v>91</v>
      </c>
      <c r="G546" s="2" t="s">
        <v>3880</v>
      </c>
      <c r="H546" s="2" t="s">
        <v>3915</v>
      </c>
      <c r="I546" s="2" t="s">
        <v>177</v>
      </c>
      <c r="J546" s="2" t="s">
        <v>3882</v>
      </c>
      <c r="K546" s="2" t="s">
        <v>5364</v>
      </c>
    </row>
    <row r="547" s="1" customFormat="1" ht="20" customHeight="1" spans="1:11">
      <c r="A547" s="2" t="s">
        <v>3087</v>
      </c>
      <c r="B547" s="2" t="s">
        <v>5365</v>
      </c>
      <c r="C547" s="2" t="s">
        <v>1672</v>
      </c>
      <c r="D547" s="2" t="s">
        <v>3088</v>
      </c>
      <c r="E547" s="2" t="s">
        <v>100</v>
      </c>
      <c r="F547" s="2" t="s">
        <v>91</v>
      </c>
      <c r="G547" s="2" t="s">
        <v>3880</v>
      </c>
      <c r="H547" s="2" t="s">
        <v>4161</v>
      </c>
      <c r="I547" s="2" t="s">
        <v>3088</v>
      </c>
      <c r="J547" s="2" t="s">
        <v>3882</v>
      </c>
      <c r="K547" s="2" t="s">
        <v>5366</v>
      </c>
    </row>
    <row r="548" s="1" customFormat="1" ht="20" customHeight="1" spans="1:11">
      <c r="A548" s="2" t="s">
        <v>2494</v>
      </c>
      <c r="B548" s="2" t="s">
        <v>5367</v>
      </c>
      <c r="C548" s="2" t="s">
        <v>2496</v>
      </c>
      <c r="D548" s="2" t="s">
        <v>2497</v>
      </c>
      <c r="E548" s="2" t="s">
        <v>100</v>
      </c>
      <c r="F548" s="2" t="s">
        <v>91</v>
      </c>
      <c r="G548" s="2" t="s">
        <v>3880</v>
      </c>
      <c r="H548" s="2" t="s">
        <v>3986</v>
      </c>
      <c r="I548" s="2" t="s">
        <v>2497</v>
      </c>
      <c r="J548" s="2" t="s">
        <v>3882</v>
      </c>
      <c r="K548" s="2" t="s">
        <v>5368</v>
      </c>
    </row>
    <row r="549" s="1" customFormat="1" ht="20" customHeight="1" spans="1:11">
      <c r="A549" s="2" t="s">
        <v>2961</v>
      </c>
      <c r="B549" s="2" t="s">
        <v>5369</v>
      </c>
      <c r="C549" s="2" t="s">
        <v>739</v>
      </c>
      <c r="D549" s="2" t="s">
        <v>2502</v>
      </c>
      <c r="E549" s="2" t="s">
        <v>100</v>
      </c>
      <c r="F549" s="2" t="s">
        <v>91</v>
      </c>
      <c r="G549" s="2" t="s">
        <v>3880</v>
      </c>
      <c r="H549" s="2" t="s">
        <v>4308</v>
      </c>
      <c r="I549" s="2" t="s">
        <v>2502</v>
      </c>
      <c r="J549" s="2" t="s">
        <v>3882</v>
      </c>
      <c r="K549" s="2" t="s">
        <v>5370</v>
      </c>
    </row>
    <row r="550" s="1" customFormat="1" ht="20" customHeight="1" spans="1:11">
      <c r="A550" s="2" t="s">
        <v>138</v>
      </c>
      <c r="B550" s="2" t="s">
        <v>5371</v>
      </c>
      <c r="C550" s="2" t="s">
        <v>140</v>
      </c>
      <c r="D550" s="2" t="s">
        <v>141</v>
      </c>
      <c r="E550" s="2" t="s">
        <v>100</v>
      </c>
      <c r="F550" s="2" t="s">
        <v>91</v>
      </c>
      <c r="G550" s="2" t="s">
        <v>3880</v>
      </c>
      <c r="H550" s="2" t="s">
        <v>3915</v>
      </c>
      <c r="I550" s="2" t="s">
        <v>141</v>
      </c>
      <c r="J550" s="2" t="s">
        <v>3882</v>
      </c>
      <c r="K550" s="2" t="s">
        <v>5372</v>
      </c>
    </row>
    <row r="551" s="1" customFormat="1" ht="20" customHeight="1" spans="1:11">
      <c r="A551" s="2" t="s">
        <v>1024</v>
      </c>
      <c r="B551" s="2" t="s">
        <v>5373</v>
      </c>
      <c r="C551" s="2" t="s">
        <v>655</v>
      </c>
      <c r="D551" s="2" t="s">
        <v>1025</v>
      </c>
      <c r="E551" s="2" t="s">
        <v>100</v>
      </c>
      <c r="F551" s="2" t="s">
        <v>91</v>
      </c>
      <c r="G551" s="2" t="s">
        <v>3880</v>
      </c>
      <c r="H551" s="2" t="s">
        <v>3995</v>
      </c>
      <c r="I551" s="2" t="s">
        <v>1025</v>
      </c>
      <c r="J551" s="2" t="s">
        <v>3882</v>
      </c>
      <c r="K551" s="2" t="s">
        <v>5374</v>
      </c>
    </row>
    <row r="552" s="1" customFormat="1" ht="20" customHeight="1" spans="1:11">
      <c r="A552" s="2" t="s">
        <v>3098</v>
      </c>
      <c r="B552" s="2" t="s">
        <v>5375</v>
      </c>
      <c r="C552" s="2" t="s">
        <v>3100</v>
      </c>
      <c r="D552" s="2" t="s">
        <v>1992</v>
      </c>
      <c r="E552" s="2" t="s">
        <v>100</v>
      </c>
      <c r="F552" s="2" t="s">
        <v>91</v>
      </c>
      <c r="G552" s="2" t="s">
        <v>3880</v>
      </c>
      <c r="H552" s="2" t="s">
        <v>3959</v>
      </c>
      <c r="I552" s="2" t="s">
        <v>1992</v>
      </c>
      <c r="J552" s="2" t="s">
        <v>3882</v>
      </c>
      <c r="K552" s="2" t="s">
        <v>5376</v>
      </c>
    </row>
    <row r="553" s="1" customFormat="1" ht="20" customHeight="1" spans="1:11">
      <c r="A553" s="2" t="s">
        <v>1746</v>
      </c>
      <c r="B553" s="2" t="s">
        <v>5377</v>
      </c>
      <c r="C553" s="2" t="s">
        <v>1748</v>
      </c>
      <c r="D553" s="2" t="s">
        <v>1749</v>
      </c>
      <c r="E553" s="2" t="s">
        <v>100</v>
      </c>
      <c r="F553" s="2" t="s">
        <v>91</v>
      </c>
      <c r="G553" s="2" t="s">
        <v>3880</v>
      </c>
      <c r="H553" s="2" t="s">
        <v>3959</v>
      </c>
      <c r="I553" s="2" t="s">
        <v>1749</v>
      </c>
      <c r="J553" s="2" t="s">
        <v>3882</v>
      </c>
      <c r="K553" s="2" t="s">
        <v>5378</v>
      </c>
    </row>
    <row r="554" s="1" customFormat="1" ht="20" customHeight="1" spans="1:11">
      <c r="A554" s="2" t="s">
        <v>166</v>
      </c>
      <c r="B554" s="2" t="s">
        <v>5379</v>
      </c>
      <c r="C554" s="2" t="s">
        <v>5380</v>
      </c>
      <c r="D554" s="2" t="s">
        <v>169</v>
      </c>
      <c r="E554" s="2" t="s">
        <v>100</v>
      </c>
      <c r="F554" s="2" t="s">
        <v>91</v>
      </c>
      <c r="G554" s="2" t="s">
        <v>3880</v>
      </c>
      <c r="H554" s="2" t="s">
        <v>3981</v>
      </c>
      <c r="I554" s="2" t="s">
        <v>169</v>
      </c>
      <c r="J554" s="2" t="s">
        <v>3882</v>
      </c>
      <c r="K554" s="2" t="s">
        <v>5381</v>
      </c>
    </row>
    <row r="555" s="1" customFormat="1" ht="20" customHeight="1" spans="1:11">
      <c r="A555" s="2" t="s">
        <v>3406</v>
      </c>
      <c r="B555" s="2" t="s">
        <v>5382</v>
      </c>
      <c r="C555" s="2" t="s">
        <v>5383</v>
      </c>
      <c r="D555" s="2" t="s">
        <v>3409</v>
      </c>
      <c r="E555" s="2" t="s">
        <v>100</v>
      </c>
      <c r="F555" s="2" t="s">
        <v>91</v>
      </c>
      <c r="G555" s="2" t="s">
        <v>3880</v>
      </c>
      <c r="H555" s="2" t="s">
        <v>4062</v>
      </c>
      <c r="I555" s="2" t="s">
        <v>3409</v>
      </c>
      <c r="J555" s="2" t="s">
        <v>3882</v>
      </c>
      <c r="K555" s="2" t="s">
        <v>5384</v>
      </c>
    </row>
    <row r="556" s="1" customFormat="1" ht="20" customHeight="1" spans="1:11">
      <c r="A556" s="2" t="s">
        <v>2175</v>
      </c>
      <c r="B556" s="2" t="s">
        <v>5385</v>
      </c>
      <c r="C556" s="2" t="s">
        <v>2177</v>
      </c>
      <c r="D556" s="2" t="s">
        <v>2178</v>
      </c>
      <c r="E556" s="2" t="s">
        <v>100</v>
      </c>
      <c r="F556" s="2" t="s">
        <v>91</v>
      </c>
      <c r="G556" s="2" t="s">
        <v>3880</v>
      </c>
      <c r="H556" s="2" t="s">
        <v>4760</v>
      </c>
      <c r="I556" s="2" t="s">
        <v>2178</v>
      </c>
      <c r="J556" s="2" t="s">
        <v>3882</v>
      </c>
      <c r="K556" s="2" t="s">
        <v>5386</v>
      </c>
    </row>
    <row r="557" s="1" customFormat="1" ht="20" customHeight="1" spans="1:11">
      <c r="A557" s="2" t="s">
        <v>1169</v>
      </c>
      <c r="B557" s="2" t="s">
        <v>5387</v>
      </c>
      <c r="C557" s="2" t="s">
        <v>5388</v>
      </c>
      <c r="D557" s="2" t="s">
        <v>1172</v>
      </c>
      <c r="E557" s="2" t="s">
        <v>100</v>
      </c>
      <c r="F557" s="2" t="s">
        <v>91</v>
      </c>
      <c r="G557" s="2" t="s">
        <v>3880</v>
      </c>
      <c r="H557" s="2" t="s">
        <v>4261</v>
      </c>
      <c r="I557" s="2" t="s">
        <v>1172</v>
      </c>
      <c r="J557" s="2" t="s">
        <v>3882</v>
      </c>
      <c r="K557" s="2" t="s">
        <v>5389</v>
      </c>
    </row>
    <row r="558" s="1" customFormat="1" ht="20" customHeight="1" spans="1:11">
      <c r="A558" s="2" t="s">
        <v>2192</v>
      </c>
      <c r="B558" s="2" t="s">
        <v>5390</v>
      </c>
      <c r="C558" s="2" t="s">
        <v>2194</v>
      </c>
      <c r="D558" s="2" t="s">
        <v>2195</v>
      </c>
      <c r="E558" s="2" t="s">
        <v>100</v>
      </c>
      <c r="F558" s="2" t="s">
        <v>91</v>
      </c>
      <c r="G558" s="2" t="s">
        <v>3880</v>
      </c>
      <c r="H558" s="2" t="s">
        <v>5391</v>
      </c>
      <c r="I558" s="2" t="s">
        <v>2195</v>
      </c>
      <c r="J558" s="2" t="s">
        <v>3882</v>
      </c>
      <c r="K558" s="2" t="s">
        <v>5392</v>
      </c>
    </row>
    <row r="559" s="1" customFormat="1" ht="20" customHeight="1" spans="1:11">
      <c r="A559" s="2" t="s">
        <v>2198</v>
      </c>
      <c r="B559" s="2" t="s">
        <v>5393</v>
      </c>
      <c r="C559" s="2" t="s">
        <v>2200</v>
      </c>
      <c r="D559" s="2" t="s">
        <v>2201</v>
      </c>
      <c r="E559" s="2" t="s">
        <v>100</v>
      </c>
      <c r="F559" s="2" t="s">
        <v>91</v>
      </c>
      <c r="G559" s="2" t="s">
        <v>3880</v>
      </c>
      <c r="H559" s="2" t="s">
        <v>4710</v>
      </c>
      <c r="I559" s="2" t="s">
        <v>2201</v>
      </c>
      <c r="J559" s="2" t="s">
        <v>3882</v>
      </c>
      <c r="K559" s="2" t="s">
        <v>5394</v>
      </c>
    </row>
    <row r="560" s="1" customFormat="1" ht="20" customHeight="1" spans="1:11">
      <c r="A560" s="2" t="s">
        <v>2785</v>
      </c>
      <c r="B560" s="2" t="s">
        <v>5395</v>
      </c>
      <c r="C560" s="2" t="s">
        <v>2787</v>
      </c>
      <c r="D560" s="2" t="s">
        <v>2788</v>
      </c>
      <c r="E560" s="2" t="s">
        <v>100</v>
      </c>
      <c r="F560" s="2" t="s">
        <v>91</v>
      </c>
      <c r="G560" s="2" t="s">
        <v>3880</v>
      </c>
      <c r="H560" s="2" t="s">
        <v>4015</v>
      </c>
      <c r="I560" s="2" t="s">
        <v>2788</v>
      </c>
      <c r="J560" s="2" t="s">
        <v>3882</v>
      </c>
      <c r="K560" s="2" t="s">
        <v>5396</v>
      </c>
    </row>
    <row r="561" s="1" customFormat="1" ht="20" customHeight="1" spans="1:11">
      <c r="A561" s="2" t="s">
        <v>1144</v>
      </c>
      <c r="B561" s="2" t="s">
        <v>5397</v>
      </c>
      <c r="C561" s="2" t="s">
        <v>558</v>
      </c>
      <c r="D561" s="2" t="s">
        <v>1145</v>
      </c>
      <c r="E561" s="2" t="s">
        <v>100</v>
      </c>
      <c r="F561" s="2" t="s">
        <v>91</v>
      </c>
      <c r="G561" s="2" t="s">
        <v>3880</v>
      </c>
      <c r="H561" s="2" t="s">
        <v>5398</v>
      </c>
      <c r="I561" s="2" t="s">
        <v>1145</v>
      </c>
      <c r="J561" s="2" t="s">
        <v>3882</v>
      </c>
      <c r="K561" s="2" t="s">
        <v>5399</v>
      </c>
    </row>
    <row r="562" s="1" customFormat="1" ht="20" customHeight="1" spans="1:11">
      <c r="A562" s="2" t="s">
        <v>3500</v>
      </c>
      <c r="B562" s="2" t="s">
        <v>5400</v>
      </c>
      <c r="C562" s="2" t="s">
        <v>5401</v>
      </c>
      <c r="D562" s="2" t="s">
        <v>5402</v>
      </c>
      <c r="E562" s="2" t="s">
        <v>100</v>
      </c>
      <c r="F562" s="2" t="s">
        <v>91</v>
      </c>
      <c r="G562" s="2" t="s">
        <v>3880</v>
      </c>
      <c r="H562" s="2" t="s">
        <v>5403</v>
      </c>
      <c r="I562" s="2" t="s">
        <v>5404</v>
      </c>
      <c r="J562" s="2" t="s">
        <v>3882</v>
      </c>
      <c r="K562" s="2" t="s">
        <v>5405</v>
      </c>
    </row>
    <row r="563" s="1" customFormat="1" ht="20" customHeight="1" spans="1:11">
      <c r="A563" s="2" t="s">
        <v>1744</v>
      </c>
      <c r="B563" s="2" t="s">
        <v>5406</v>
      </c>
      <c r="C563" s="2" t="s">
        <v>1246</v>
      </c>
      <c r="D563" s="2" t="s">
        <v>1745</v>
      </c>
      <c r="E563" s="2" t="s">
        <v>100</v>
      </c>
      <c r="F563" s="2" t="s">
        <v>91</v>
      </c>
      <c r="G563" s="2" t="s">
        <v>3880</v>
      </c>
      <c r="H563" s="2" t="s">
        <v>4015</v>
      </c>
      <c r="I563" s="2" t="s">
        <v>1745</v>
      </c>
      <c r="J563" s="2" t="s">
        <v>3882</v>
      </c>
      <c r="K563" s="2" t="s">
        <v>5407</v>
      </c>
    </row>
    <row r="564" s="1" customFormat="1" ht="20" customHeight="1" spans="1:11">
      <c r="A564" s="2" t="s">
        <v>327</v>
      </c>
      <c r="B564" s="2" t="s">
        <v>5408</v>
      </c>
      <c r="C564" s="2" t="s">
        <v>5409</v>
      </c>
      <c r="D564" s="2" t="s">
        <v>330</v>
      </c>
      <c r="E564" s="2" t="s">
        <v>100</v>
      </c>
      <c r="F564" s="2" t="s">
        <v>91</v>
      </c>
      <c r="G564" s="2" t="s">
        <v>3880</v>
      </c>
      <c r="H564" s="2" t="s">
        <v>4137</v>
      </c>
      <c r="I564" s="2" t="s">
        <v>330</v>
      </c>
      <c r="J564" s="2" t="s">
        <v>3882</v>
      </c>
      <c r="K564" s="2" t="s">
        <v>5410</v>
      </c>
    </row>
    <row r="565" s="1" customFormat="1" ht="20" customHeight="1" spans="1:11">
      <c r="A565" s="2" t="s">
        <v>1186</v>
      </c>
      <c r="B565" s="2" t="s">
        <v>5411</v>
      </c>
      <c r="C565" s="2" t="s">
        <v>739</v>
      </c>
      <c r="D565" s="2" t="s">
        <v>1187</v>
      </c>
      <c r="E565" s="2" t="s">
        <v>100</v>
      </c>
      <c r="F565" s="2" t="s">
        <v>91</v>
      </c>
      <c r="G565" s="2" t="s">
        <v>3880</v>
      </c>
      <c r="H565" s="2" t="s">
        <v>4308</v>
      </c>
      <c r="I565" s="2" t="s">
        <v>1187</v>
      </c>
      <c r="J565" s="2" t="s">
        <v>3882</v>
      </c>
      <c r="K565" s="2" t="s">
        <v>5412</v>
      </c>
    </row>
    <row r="566" s="1" customFormat="1" ht="20" customHeight="1" spans="1:11">
      <c r="A566" s="2" t="s">
        <v>1823</v>
      </c>
      <c r="B566" s="2" t="s">
        <v>5413</v>
      </c>
      <c r="C566" s="2" t="s">
        <v>1246</v>
      </c>
      <c r="D566" s="2" t="s">
        <v>5414</v>
      </c>
      <c r="E566" s="2" t="s">
        <v>100</v>
      </c>
      <c r="F566" s="2" t="s">
        <v>91</v>
      </c>
      <c r="G566" s="2" t="s">
        <v>3880</v>
      </c>
      <c r="H566" s="2" t="s">
        <v>4022</v>
      </c>
      <c r="I566" s="2" t="s">
        <v>1745</v>
      </c>
      <c r="J566" s="2" t="s">
        <v>3882</v>
      </c>
      <c r="K566" s="2" t="s">
        <v>5415</v>
      </c>
    </row>
    <row r="567" s="1" customFormat="1" ht="20" customHeight="1" spans="1:11">
      <c r="A567" s="2" t="s">
        <v>1379</v>
      </c>
      <c r="B567" s="2" t="s">
        <v>5416</v>
      </c>
      <c r="C567" s="2" t="s">
        <v>1381</v>
      </c>
      <c r="D567" s="2" t="s">
        <v>1382</v>
      </c>
      <c r="E567" s="2" t="s">
        <v>100</v>
      </c>
      <c r="F567" s="2" t="s">
        <v>91</v>
      </c>
      <c r="G567" s="2" t="s">
        <v>3880</v>
      </c>
      <c r="H567" s="2" t="s">
        <v>4458</v>
      </c>
      <c r="I567" s="2" t="s">
        <v>1382</v>
      </c>
      <c r="J567" s="2" t="s">
        <v>3882</v>
      </c>
      <c r="K567" s="2" t="s">
        <v>5417</v>
      </c>
    </row>
    <row r="568" s="1" customFormat="1" ht="20" customHeight="1" spans="1:11">
      <c r="A568" s="2" t="s">
        <v>3046</v>
      </c>
      <c r="B568" s="2" t="s">
        <v>5418</v>
      </c>
      <c r="C568" s="2" t="s">
        <v>5419</v>
      </c>
      <c r="D568" s="2" t="s">
        <v>3049</v>
      </c>
      <c r="E568" s="2" t="s">
        <v>100</v>
      </c>
      <c r="F568" s="2" t="s">
        <v>91</v>
      </c>
      <c r="G568" s="2" t="s">
        <v>3880</v>
      </c>
      <c r="H568" s="2" t="s">
        <v>4214</v>
      </c>
      <c r="I568" s="2" t="s">
        <v>3049</v>
      </c>
      <c r="J568" s="2" t="s">
        <v>3882</v>
      </c>
      <c r="K568" s="2" t="s">
        <v>5420</v>
      </c>
    </row>
    <row r="569" s="1" customFormat="1" ht="20" customHeight="1" spans="1:11">
      <c r="A569" s="2" t="s">
        <v>833</v>
      </c>
      <c r="B569" s="2" t="s">
        <v>5421</v>
      </c>
      <c r="C569" s="2" t="s">
        <v>835</v>
      </c>
      <c r="D569" s="2" t="s">
        <v>836</v>
      </c>
      <c r="E569" s="2" t="s">
        <v>100</v>
      </c>
      <c r="F569" s="2" t="s">
        <v>91</v>
      </c>
      <c r="G569" s="2" t="s">
        <v>3880</v>
      </c>
      <c r="H569" s="2" t="s">
        <v>5422</v>
      </c>
      <c r="I569" s="2" t="s">
        <v>836</v>
      </c>
      <c r="J569" s="2" t="s">
        <v>3882</v>
      </c>
      <c r="K569" s="2" t="s">
        <v>5423</v>
      </c>
    </row>
    <row r="570" s="1" customFormat="1" ht="20" customHeight="1" spans="1:11">
      <c r="A570" s="2" t="s">
        <v>1343</v>
      </c>
      <c r="B570" s="2" t="s">
        <v>5424</v>
      </c>
      <c r="C570" s="2" t="s">
        <v>486</v>
      </c>
      <c r="D570" s="2" t="s">
        <v>1344</v>
      </c>
      <c r="E570" s="2" t="s">
        <v>100</v>
      </c>
      <c r="F570" s="2" t="s">
        <v>91</v>
      </c>
      <c r="G570" s="2" t="s">
        <v>3880</v>
      </c>
      <c r="H570" s="2" t="s">
        <v>4074</v>
      </c>
      <c r="I570" s="2" t="s">
        <v>1344</v>
      </c>
      <c r="J570" s="2" t="s">
        <v>3882</v>
      </c>
      <c r="K570" s="2" t="s">
        <v>5425</v>
      </c>
    </row>
    <row r="571" s="1" customFormat="1" ht="20" customHeight="1" spans="1:11">
      <c r="A571" s="2" t="s">
        <v>5426</v>
      </c>
      <c r="B571" s="2" t="s">
        <v>5427</v>
      </c>
      <c r="C571" s="2" t="s">
        <v>1347</v>
      </c>
      <c r="D571" s="2" t="s">
        <v>5428</v>
      </c>
      <c r="E571" s="2" t="s">
        <v>100</v>
      </c>
      <c r="F571" s="2" t="s">
        <v>91</v>
      </c>
      <c r="G571" s="2" t="s">
        <v>3880</v>
      </c>
      <c r="H571" s="2" t="s">
        <v>4340</v>
      </c>
      <c r="I571" s="2" t="s">
        <v>5428</v>
      </c>
      <c r="J571" s="2" t="s">
        <v>3882</v>
      </c>
      <c r="K571" s="2" t="s">
        <v>5429</v>
      </c>
    </row>
    <row r="572" s="1" customFormat="1" ht="20" customHeight="1" spans="1:11">
      <c r="A572" s="2" t="s">
        <v>1492</v>
      </c>
      <c r="B572" s="2" t="s">
        <v>5430</v>
      </c>
      <c r="C572" s="2" t="s">
        <v>1431</v>
      </c>
      <c r="D572" s="2" t="s">
        <v>1493</v>
      </c>
      <c r="E572" s="2" t="s">
        <v>100</v>
      </c>
      <c r="F572" s="2" t="s">
        <v>91</v>
      </c>
      <c r="G572" s="2" t="s">
        <v>3880</v>
      </c>
      <c r="H572" s="2" t="s">
        <v>5431</v>
      </c>
      <c r="I572" s="2" t="s">
        <v>1493</v>
      </c>
      <c r="J572" s="2" t="s">
        <v>3882</v>
      </c>
      <c r="K572" s="2" t="s">
        <v>5432</v>
      </c>
    </row>
    <row r="573" s="1" customFormat="1" ht="20" customHeight="1" spans="1:11">
      <c r="A573" s="2" t="s">
        <v>818</v>
      </c>
      <c r="B573" s="2" t="s">
        <v>5433</v>
      </c>
      <c r="C573" s="2" t="s">
        <v>5434</v>
      </c>
      <c r="D573" s="2" t="s">
        <v>821</v>
      </c>
      <c r="E573" s="2" t="s">
        <v>100</v>
      </c>
      <c r="F573" s="2" t="s">
        <v>91</v>
      </c>
      <c r="G573" s="2" t="s">
        <v>3880</v>
      </c>
      <c r="H573" s="2" t="s">
        <v>4722</v>
      </c>
      <c r="I573" s="2" t="s">
        <v>821</v>
      </c>
      <c r="J573" s="2" t="s">
        <v>3882</v>
      </c>
      <c r="K573" s="2" t="s">
        <v>5435</v>
      </c>
    </row>
    <row r="574" s="1" customFormat="1" ht="20" customHeight="1" spans="1:11">
      <c r="A574" s="2" t="s">
        <v>1464</v>
      </c>
      <c r="B574" s="2" t="s">
        <v>5436</v>
      </c>
      <c r="C574" s="2" t="s">
        <v>1466</v>
      </c>
      <c r="D574" s="2" t="s">
        <v>1467</v>
      </c>
      <c r="E574" s="2" t="s">
        <v>100</v>
      </c>
      <c r="F574" s="2" t="s">
        <v>91</v>
      </c>
      <c r="G574" s="2" t="s">
        <v>3880</v>
      </c>
      <c r="H574" s="2" t="s">
        <v>3959</v>
      </c>
      <c r="I574" s="2" t="s">
        <v>1467</v>
      </c>
      <c r="J574" s="2" t="s">
        <v>3882</v>
      </c>
      <c r="K574" s="2" t="s">
        <v>5437</v>
      </c>
    </row>
    <row r="575" s="1" customFormat="1" ht="20" customHeight="1" spans="1:11">
      <c r="A575" s="2" t="s">
        <v>2605</v>
      </c>
      <c r="B575" s="2" t="s">
        <v>5438</v>
      </c>
      <c r="C575" s="2" t="s">
        <v>406</v>
      </c>
      <c r="D575" s="2" t="s">
        <v>5439</v>
      </c>
      <c r="E575" s="2" t="s">
        <v>100</v>
      </c>
      <c r="F575" s="2" t="s">
        <v>91</v>
      </c>
      <c r="G575" s="2" t="s">
        <v>3880</v>
      </c>
      <c r="H575" s="2" t="s">
        <v>4582</v>
      </c>
      <c r="I575" s="2" t="s">
        <v>5440</v>
      </c>
      <c r="J575" s="2" t="s">
        <v>3882</v>
      </c>
      <c r="K575" s="2" t="s">
        <v>5441</v>
      </c>
    </row>
    <row r="576" s="1" customFormat="1" ht="20" customHeight="1" spans="1:11">
      <c r="A576" s="2" t="s">
        <v>1793</v>
      </c>
      <c r="B576" s="2" t="s">
        <v>5442</v>
      </c>
      <c r="C576" s="2" t="s">
        <v>5443</v>
      </c>
      <c r="D576" s="2" t="s">
        <v>1796</v>
      </c>
      <c r="E576" s="2" t="s">
        <v>100</v>
      </c>
      <c r="F576" s="2" t="s">
        <v>91</v>
      </c>
      <c r="G576" s="2" t="s">
        <v>3880</v>
      </c>
      <c r="H576" s="2" t="s">
        <v>3970</v>
      </c>
      <c r="I576" s="2" t="s">
        <v>1796</v>
      </c>
      <c r="J576" s="2" t="s">
        <v>3882</v>
      </c>
      <c r="K576" s="2" t="s">
        <v>5444</v>
      </c>
    </row>
    <row r="577" s="1" customFormat="1" ht="20" customHeight="1" spans="1:11">
      <c r="A577" s="2" t="s">
        <v>1920</v>
      </c>
      <c r="B577" s="2" t="s">
        <v>5445</v>
      </c>
      <c r="C577" s="2" t="s">
        <v>1922</v>
      </c>
      <c r="D577" s="2" t="s">
        <v>1923</v>
      </c>
      <c r="E577" s="2" t="s">
        <v>100</v>
      </c>
      <c r="F577" s="2" t="s">
        <v>91</v>
      </c>
      <c r="G577" s="2" t="s">
        <v>3880</v>
      </c>
      <c r="H577" s="2" t="s">
        <v>5446</v>
      </c>
      <c r="I577" s="2" t="s">
        <v>1923</v>
      </c>
      <c r="J577" s="2" t="s">
        <v>3882</v>
      </c>
      <c r="K577" s="2" t="s">
        <v>5447</v>
      </c>
    </row>
    <row r="578" s="1" customFormat="1" ht="20" customHeight="1" spans="1:11">
      <c r="A578" s="2" t="s">
        <v>1375</v>
      </c>
      <c r="B578" s="2" t="s">
        <v>5448</v>
      </c>
      <c r="C578" s="2" t="s">
        <v>1377</v>
      </c>
      <c r="D578" s="2" t="s">
        <v>1378</v>
      </c>
      <c r="E578" s="2" t="s">
        <v>100</v>
      </c>
      <c r="F578" s="2" t="s">
        <v>91</v>
      </c>
      <c r="G578" s="2" t="s">
        <v>3880</v>
      </c>
      <c r="H578" s="2" t="s">
        <v>3921</v>
      </c>
      <c r="I578" s="2" t="s">
        <v>1378</v>
      </c>
      <c r="J578" s="2" t="s">
        <v>3882</v>
      </c>
      <c r="K578" s="2" t="s">
        <v>5449</v>
      </c>
    </row>
    <row r="579" s="1" customFormat="1" ht="20" customHeight="1" spans="1:11">
      <c r="A579" s="2" t="s">
        <v>1117</v>
      </c>
      <c r="B579" s="2" t="s">
        <v>5450</v>
      </c>
      <c r="C579" s="2" t="s">
        <v>1119</v>
      </c>
      <c r="D579" s="2" t="s">
        <v>1120</v>
      </c>
      <c r="E579" s="2" t="s">
        <v>100</v>
      </c>
      <c r="F579" s="2" t="s">
        <v>91</v>
      </c>
      <c r="G579" s="2" t="s">
        <v>3880</v>
      </c>
      <c r="H579" s="2" t="s">
        <v>3981</v>
      </c>
      <c r="I579" s="2" t="s">
        <v>1120</v>
      </c>
      <c r="J579" s="2" t="s">
        <v>3882</v>
      </c>
      <c r="K579" s="2" t="s">
        <v>5451</v>
      </c>
    </row>
    <row r="580" s="1" customFormat="1" ht="20" customHeight="1" spans="1:11">
      <c r="A580" s="2" t="s">
        <v>1140</v>
      </c>
      <c r="B580" s="2" t="s">
        <v>5452</v>
      </c>
      <c r="C580" s="2" t="s">
        <v>1142</v>
      </c>
      <c r="D580" s="2" t="s">
        <v>1143</v>
      </c>
      <c r="E580" s="2" t="s">
        <v>100</v>
      </c>
      <c r="F580" s="2" t="s">
        <v>91</v>
      </c>
      <c r="G580" s="2" t="s">
        <v>3880</v>
      </c>
      <c r="H580" s="2" t="s">
        <v>4722</v>
      </c>
      <c r="I580" s="2" t="s">
        <v>1143</v>
      </c>
      <c r="J580" s="2" t="s">
        <v>3882</v>
      </c>
      <c r="K580" s="2" t="s">
        <v>5453</v>
      </c>
    </row>
    <row r="581" s="1" customFormat="1" ht="20" customHeight="1" spans="1:11">
      <c r="A581" s="2" t="s">
        <v>3377</v>
      </c>
      <c r="B581" s="2" t="s">
        <v>5454</v>
      </c>
      <c r="C581" s="2" t="s">
        <v>5455</v>
      </c>
      <c r="D581" s="2" t="s">
        <v>3380</v>
      </c>
      <c r="E581" s="2" t="s">
        <v>100</v>
      </c>
      <c r="F581" s="2" t="s">
        <v>91</v>
      </c>
      <c r="G581" s="2" t="s">
        <v>3880</v>
      </c>
      <c r="H581" s="2" t="s">
        <v>4577</v>
      </c>
      <c r="I581" s="2" t="s">
        <v>3380</v>
      </c>
      <c r="J581" s="2" t="s">
        <v>3882</v>
      </c>
      <c r="K581" s="2" t="s">
        <v>5456</v>
      </c>
    </row>
    <row r="582" s="1" customFormat="1" ht="20" customHeight="1" spans="1:11">
      <c r="A582" s="2" t="s">
        <v>1154</v>
      </c>
      <c r="B582" s="2" t="s">
        <v>5457</v>
      </c>
      <c r="C582" s="2" t="s">
        <v>4463</v>
      </c>
      <c r="D582" s="2" t="s">
        <v>1157</v>
      </c>
      <c r="E582" s="2" t="s">
        <v>100</v>
      </c>
      <c r="F582" s="2" t="s">
        <v>91</v>
      </c>
      <c r="G582" s="2" t="s">
        <v>3880</v>
      </c>
      <c r="H582" s="2" t="s">
        <v>4211</v>
      </c>
      <c r="I582" s="2" t="s">
        <v>1157</v>
      </c>
      <c r="J582" s="2" t="s">
        <v>3882</v>
      </c>
      <c r="K582" s="2" t="s">
        <v>5458</v>
      </c>
    </row>
    <row r="583" s="1" customFormat="1" ht="20" customHeight="1" spans="1:11">
      <c r="A583" s="2" t="s">
        <v>1519</v>
      </c>
      <c r="B583" s="2" t="s">
        <v>5459</v>
      </c>
      <c r="C583" s="2" t="s">
        <v>486</v>
      </c>
      <c r="D583" s="2" t="s">
        <v>1520</v>
      </c>
      <c r="E583" s="2" t="s">
        <v>100</v>
      </c>
      <c r="F583" s="2" t="s">
        <v>91</v>
      </c>
      <c r="G583" s="2" t="s">
        <v>3880</v>
      </c>
      <c r="H583" s="2" t="s">
        <v>4074</v>
      </c>
      <c r="I583" s="2" t="s">
        <v>1520</v>
      </c>
      <c r="J583" s="2" t="s">
        <v>3882</v>
      </c>
      <c r="K583" s="2" t="s">
        <v>5460</v>
      </c>
    </row>
    <row r="584" s="1" customFormat="1" ht="20" customHeight="1" spans="1:11">
      <c r="A584" s="2" t="s">
        <v>2664</v>
      </c>
      <c r="B584" s="2" t="s">
        <v>5461</v>
      </c>
      <c r="C584" s="2" t="s">
        <v>2666</v>
      </c>
      <c r="D584" s="2" t="s">
        <v>2667</v>
      </c>
      <c r="E584" s="2" t="s">
        <v>100</v>
      </c>
      <c r="F584" s="2" t="s">
        <v>91</v>
      </c>
      <c r="G584" s="2" t="s">
        <v>3880</v>
      </c>
      <c r="H584" s="2" t="s">
        <v>5462</v>
      </c>
      <c r="I584" s="2" t="s">
        <v>2667</v>
      </c>
      <c r="J584" s="2" t="s">
        <v>3882</v>
      </c>
      <c r="K584" s="2" t="s">
        <v>5463</v>
      </c>
    </row>
    <row r="585" s="1" customFormat="1" ht="20" customHeight="1" spans="1:11">
      <c r="A585" s="2" t="s">
        <v>3580</v>
      </c>
      <c r="B585" s="2" t="s">
        <v>5464</v>
      </c>
      <c r="C585" s="2" t="s">
        <v>3582</v>
      </c>
      <c r="D585" s="2" t="s">
        <v>3583</v>
      </c>
      <c r="E585" s="2" t="s">
        <v>100</v>
      </c>
      <c r="F585" s="2" t="s">
        <v>91</v>
      </c>
      <c r="G585" s="2" t="s">
        <v>3880</v>
      </c>
      <c r="H585" s="2" t="s">
        <v>3918</v>
      </c>
      <c r="I585" s="2" t="s">
        <v>3583</v>
      </c>
      <c r="J585" s="2" t="s">
        <v>3882</v>
      </c>
      <c r="K585" s="2" t="s">
        <v>5465</v>
      </c>
    </row>
    <row r="586" s="1" customFormat="1" ht="20" customHeight="1" spans="1:11">
      <c r="A586" s="2" t="s">
        <v>1159</v>
      </c>
      <c r="B586" s="2" t="s">
        <v>5466</v>
      </c>
      <c r="C586" s="2" t="s">
        <v>946</v>
      </c>
      <c r="D586" s="2" t="s">
        <v>1160</v>
      </c>
      <c r="E586" s="2" t="s">
        <v>100</v>
      </c>
      <c r="F586" s="2" t="s">
        <v>91</v>
      </c>
      <c r="G586" s="2" t="s">
        <v>3880</v>
      </c>
      <c r="H586" s="2" t="s">
        <v>4211</v>
      </c>
      <c r="I586" s="2" t="s">
        <v>1160</v>
      </c>
      <c r="J586" s="2" t="s">
        <v>3882</v>
      </c>
      <c r="K586" s="2" t="s">
        <v>5467</v>
      </c>
    </row>
    <row r="587" s="1" customFormat="1" ht="20" customHeight="1" spans="1:11">
      <c r="A587" s="2" t="s">
        <v>1912</v>
      </c>
      <c r="B587" s="2" t="s">
        <v>5468</v>
      </c>
      <c r="C587" s="2" t="s">
        <v>1914</v>
      </c>
      <c r="D587" s="2" t="s">
        <v>1915</v>
      </c>
      <c r="E587" s="2" t="s">
        <v>100</v>
      </c>
      <c r="F587" s="2" t="s">
        <v>91</v>
      </c>
      <c r="G587" s="2" t="s">
        <v>3880</v>
      </c>
      <c r="H587" s="2" t="s">
        <v>4047</v>
      </c>
      <c r="I587" s="2" t="s">
        <v>1915</v>
      </c>
      <c r="J587" s="2" t="s">
        <v>3882</v>
      </c>
      <c r="K587" s="2" t="s">
        <v>5469</v>
      </c>
    </row>
    <row r="588" s="1" customFormat="1" ht="20" customHeight="1" spans="1:11">
      <c r="A588" s="2" t="s">
        <v>876</v>
      </c>
      <c r="B588" s="2" t="s">
        <v>5470</v>
      </c>
      <c r="C588" s="2" t="s">
        <v>878</v>
      </c>
      <c r="D588" s="2" t="s">
        <v>879</v>
      </c>
      <c r="E588" s="2" t="s">
        <v>100</v>
      </c>
      <c r="F588" s="2" t="s">
        <v>91</v>
      </c>
      <c r="G588" s="2" t="s">
        <v>3880</v>
      </c>
      <c r="H588" s="2" t="s">
        <v>4206</v>
      </c>
      <c r="I588" s="2" t="s">
        <v>879</v>
      </c>
      <c r="J588" s="2" t="s">
        <v>3882</v>
      </c>
      <c r="K588" s="2" t="s">
        <v>5471</v>
      </c>
    </row>
    <row r="589" s="1" customFormat="1" ht="20" customHeight="1" spans="1:11">
      <c r="A589" s="2" t="s">
        <v>3036</v>
      </c>
      <c r="B589" s="2" t="s">
        <v>5472</v>
      </c>
      <c r="C589" s="2" t="s">
        <v>3038</v>
      </c>
      <c r="D589" s="2" t="s">
        <v>3039</v>
      </c>
      <c r="E589" s="2" t="s">
        <v>100</v>
      </c>
      <c r="F589" s="2" t="s">
        <v>91</v>
      </c>
      <c r="G589" s="2" t="s">
        <v>3880</v>
      </c>
      <c r="H589" s="2" t="s">
        <v>5473</v>
      </c>
      <c r="I589" s="2" t="s">
        <v>3039</v>
      </c>
      <c r="J589" s="2" t="s">
        <v>3882</v>
      </c>
      <c r="K589" s="2" t="s">
        <v>5474</v>
      </c>
    </row>
    <row r="590" s="1" customFormat="1" ht="20" customHeight="1" spans="1:11">
      <c r="A590" s="2" t="s">
        <v>2489</v>
      </c>
      <c r="B590" s="2" t="s">
        <v>5475</v>
      </c>
      <c r="C590" s="2" t="s">
        <v>5476</v>
      </c>
      <c r="D590" s="2" t="s">
        <v>2492</v>
      </c>
      <c r="E590" s="2" t="s">
        <v>100</v>
      </c>
      <c r="F590" s="2" t="s">
        <v>91</v>
      </c>
      <c r="G590" s="2" t="s">
        <v>3880</v>
      </c>
      <c r="H590" s="2" t="s">
        <v>3981</v>
      </c>
      <c r="I590" s="2" t="s">
        <v>2492</v>
      </c>
      <c r="J590" s="2" t="s">
        <v>3882</v>
      </c>
      <c r="K590" s="2" t="s">
        <v>5477</v>
      </c>
    </row>
    <row r="591" s="1" customFormat="1" ht="20" customHeight="1" spans="1:11">
      <c r="A591" s="2" t="s">
        <v>1184</v>
      </c>
      <c r="B591" s="2" t="s">
        <v>5478</v>
      </c>
      <c r="C591" s="2" t="s">
        <v>739</v>
      </c>
      <c r="D591" s="2" t="s">
        <v>1185</v>
      </c>
      <c r="E591" s="2" t="s">
        <v>100</v>
      </c>
      <c r="F591" s="2" t="s">
        <v>91</v>
      </c>
      <c r="G591" s="2" t="s">
        <v>3880</v>
      </c>
      <c r="H591" s="2" t="s">
        <v>4308</v>
      </c>
      <c r="I591" s="2" t="s">
        <v>1185</v>
      </c>
      <c r="J591" s="2" t="s">
        <v>3882</v>
      </c>
      <c r="K591" s="2" t="s">
        <v>5479</v>
      </c>
    </row>
    <row r="592" s="1" customFormat="1" ht="20" customHeight="1" spans="1:11">
      <c r="A592" s="2" t="s">
        <v>3327</v>
      </c>
      <c r="B592" s="2" t="s">
        <v>5480</v>
      </c>
      <c r="C592" s="2" t="s">
        <v>3329</v>
      </c>
      <c r="D592" s="2" t="s">
        <v>3330</v>
      </c>
      <c r="E592" s="2" t="s">
        <v>100</v>
      </c>
      <c r="F592" s="2" t="s">
        <v>91</v>
      </c>
      <c r="G592" s="2" t="s">
        <v>3880</v>
      </c>
      <c r="H592" s="2" t="s">
        <v>4015</v>
      </c>
      <c r="I592" s="2" t="s">
        <v>3330</v>
      </c>
      <c r="J592" s="2" t="s">
        <v>3882</v>
      </c>
      <c r="K592" s="2" t="s">
        <v>5481</v>
      </c>
    </row>
    <row r="593" s="1" customFormat="1" ht="20" customHeight="1" spans="1:11">
      <c r="A593" s="2" t="s">
        <v>1766</v>
      </c>
      <c r="B593" s="2" t="s">
        <v>5482</v>
      </c>
      <c r="C593" s="2" t="s">
        <v>1768</v>
      </c>
      <c r="D593" s="2" t="s">
        <v>1769</v>
      </c>
      <c r="E593" s="2" t="s">
        <v>100</v>
      </c>
      <c r="F593" s="2" t="s">
        <v>91</v>
      </c>
      <c r="G593" s="2" t="s">
        <v>3880</v>
      </c>
      <c r="H593" s="2" t="s">
        <v>3905</v>
      </c>
      <c r="I593" s="2" t="s">
        <v>1769</v>
      </c>
      <c r="J593" s="2" t="s">
        <v>3882</v>
      </c>
      <c r="K593" s="2" t="s">
        <v>5483</v>
      </c>
    </row>
    <row r="594" s="1" customFormat="1" ht="20" customHeight="1" spans="1:11">
      <c r="A594" s="2" t="s">
        <v>575</v>
      </c>
      <c r="B594" s="2" t="s">
        <v>5484</v>
      </c>
      <c r="C594" s="2" t="s">
        <v>577</v>
      </c>
      <c r="D594" s="2" t="s">
        <v>578</v>
      </c>
      <c r="E594" s="2" t="s">
        <v>100</v>
      </c>
      <c r="F594" s="2" t="s">
        <v>91</v>
      </c>
      <c r="G594" s="2" t="s">
        <v>3880</v>
      </c>
      <c r="H594" s="2" t="s">
        <v>4194</v>
      </c>
      <c r="I594" s="2" t="s">
        <v>578</v>
      </c>
      <c r="J594" s="2" t="s">
        <v>3882</v>
      </c>
      <c r="K594" s="2" t="s">
        <v>5485</v>
      </c>
    </row>
    <row r="595" s="1" customFormat="1" ht="20" customHeight="1" spans="1:11">
      <c r="A595" s="2" t="s">
        <v>2876</v>
      </c>
      <c r="B595" s="2" t="s">
        <v>5486</v>
      </c>
      <c r="C595" s="2" t="s">
        <v>2878</v>
      </c>
      <c r="D595" s="2" t="s">
        <v>2879</v>
      </c>
      <c r="E595" s="2" t="s">
        <v>100</v>
      </c>
      <c r="F595" s="2" t="s">
        <v>91</v>
      </c>
      <c r="G595" s="2" t="s">
        <v>3880</v>
      </c>
      <c r="H595" s="2" t="s">
        <v>5487</v>
      </c>
      <c r="I595" s="2" t="s">
        <v>2879</v>
      </c>
      <c r="J595" s="2" t="s">
        <v>3882</v>
      </c>
      <c r="K595" s="2" t="s">
        <v>5488</v>
      </c>
    </row>
    <row r="596" s="1" customFormat="1" ht="20" customHeight="1" spans="1:11">
      <c r="A596" s="2" t="s">
        <v>3578</v>
      </c>
      <c r="B596" s="2" t="s">
        <v>5489</v>
      </c>
      <c r="C596" s="2" t="s">
        <v>207</v>
      </c>
      <c r="D596" s="2" t="s">
        <v>3579</v>
      </c>
      <c r="E596" s="2" t="s">
        <v>100</v>
      </c>
      <c r="F596" s="2" t="s">
        <v>91</v>
      </c>
      <c r="G596" s="2" t="s">
        <v>3880</v>
      </c>
      <c r="H596" s="2" t="s">
        <v>4750</v>
      </c>
      <c r="I596" s="2" t="s">
        <v>3579</v>
      </c>
      <c r="J596" s="2" t="s">
        <v>3882</v>
      </c>
      <c r="K596" s="2" t="s">
        <v>5490</v>
      </c>
    </row>
    <row r="597" s="1" customFormat="1" ht="20" customHeight="1" spans="1:11">
      <c r="A597" s="2" t="s">
        <v>3650</v>
      </c>
      <c r="B597" s="2" t="s">
        <v>5491</v>
      </c>
      <c r="C597" s="2" t="s">
        <v>3652</v>
      </c>
      <c r="D597" s="2" t="s">
        <v>3653</v>
      </c>
      <c r="E597" s="2" t="s">
        <v>100</v>
      </c>
      <c r="F597" s="2" t="s">
        <v>91</v>
      </c>
      <c r="G597" s="2" t="s">
        <v>3880</v>
      </c>
      <c r="H597" s="2" t="s">
        <v>4211</v>
      </c>
      <c r="I597" s="2" t="s">
        <v>3653</v>
      </c>
      <c r="J597" s="2" t="s">
        <v>3882</v>
      </c>
      <c r="K597" s="2" t="s">
        <v>5492</v>
      </c>
    </row>
    <row r="598" s="1" customFormat="1" ht="20" customHeight="1" spans="1:11">
      <c r="A598" s="2" t="s">
        <v>2769</v>
      </c>
      <c r="B598" s="2" t="s">
        <v>5493</v>
      </c>
      <c r="C598" s="2" t="s">
        <v>2771</v>
      </c>
      <c r="D598" s="2" t="s">
        <v>2772</v>
      </c>
      <c r="E598" s="2" t="s">
        <v>100</v>
      </c>
      <c r="F598" s="2" t="s">
        <v>91</v>
      </c>
      <c r="G598" s="2" t="s">
        <v>3880</v>
      </c>
      <c r="H598" s="2" t="s">
        <v>4779</v>
      </c>
      <c r="I598" s="2" t="s">
        <v>2772</v>
      </c>
      <c r="J598" s="2" t="s">
        <v>3882</v>
      </c>
      <c r="K598" s="2" t="s">
        <v>5494</v>
      </c>
    </row>
    <row r="599" s="1" customFormat="1" ht="20" customHeight="1" spans="1:11">
      <c r="A599" s="2" t="s">
        <v>353</v>
      </c>
      <c r="B599" s="2" t="s">
        <v>5495</v>
      </c>
      <c r="C599" s="2" t="s">
        <v>355</v>
      </c>
      <c r="D599" s="2" t="s">
        <v>356</v>
      </c>
      <c r="E599" s="2" t="s">
        <v>100</v>
      </c>
      <c r="F599" s="2" t="s">
        <v>91</v>
      </c>
      <c r="G599" s="2" t="s">
        <v>3880</v>
      </c>
      <c r="H599" s="2" t="s">
        <v>4015</v>
      </c>
      <c r="I599" s="2" t="s">
        <v>356</v>
      </c>
      <c r="J599" s="2" t="s">
        <v>3882</v>
      </c>
      <c r="K599" s="2" t="s">
        <v>5496</v>
      </c>
    </row>
    <row r="600" s="1" customFormat="1" ht="20" customHeight="1" spans="1:11">
      <c r="A600" s="2" t="s">
        <v>3654</v>
      </c>
      <c r="B600" s="2" t="s">
        <v>5497</v>
      </c>
      <c r="C600" s="2" t="s">
        <v>3656</v>
      </c>
      <c r="D600" s="2" t="s">
        <v>3657</v>
      </c>
      <c r="E600" s="2" t="s">
        <v>100</v>
      </c>
      <c r="F600" s="2" t="s">
        <v>91</v>
      </c>
      <c r="G600" s="2" t="s">
        <v>3880</v>
      </c>
      <c r="H600" s="2" t="s">
        <v>4470</v>
      </c>
      <c r="I600" s="2" t="s">
        <v>3657</v>
      </c>
      <c r="J600" s="2" t="s">
        <v>3882</v>
      </c>
      <c r="K600" s="2" t="s">
        <v>5498</v>
      </c>
    </row>
    <row r="601" s="1" customFormat="1" ht="20" customHeight="1" spans="1:11">
      <c r="A601" s="2" t="s">
        <v>3317</v>
      </c>
      <c r="B601" s="2" t="s">
        <v>5499</v>
      </c>
      <c r="C601" s="2" t="s">
        <v>1651</v>
      </c>
      <c r="D601" s="2" t="s">
        <v>3318</v>
      </c>
      <c r="E601" s="2" t="s">
        <v>100</v>
      </c>
      <c r="F601" s="2" t="s">
        <v>91</v>
      </c>
      <c r="G601" s="2" t="s">
        <v>3880</v>
      </c>
      <c r="H601" s="2" t="s">
        <v>4172</v>
      </c>
      <c r="I601" s="2" t="s">
        <v>3318</v>
      </c>
      <c r="J601" s="2" t="s">
        <v>3882</v>
      </c>
      <c r="K601" s="2" t="s">
        <v>5500</v>
      </c>
    </row>
    <row r="602" s="1" customFormat="1" ht="20" customHeight="1" spans="1:11">
      <c r="A602" s="2" t="s">
        <v>1791</v>
      </c>
      <c r="B602" s="2" t="s">
        <v>5501</v>
      </c>
      <c r="C602" s="2" t="s">
        <v>739</v>
      </c>
      <c r="D602" s="2" t="s">
        <v>1792</v>
      </c>
      <c r="E602" s="2" t="s">
        <v>100</v>
      </c>
      <c r="F602" s="2" t="s">
        <v>91</v>
      </c>
      <c r="G602" s="2" t="s">
        <v>3880</v>
      </c>
      <c r="H602" s="2" t="s">
        <v>4308</v>
      </c>
      <c r="I602" s="2" t="s">
        <v>1792</v>
      </c>
      <c r="J602" s="2" t="s">
        <v>3882</v>
      </c>
      <c r="K602" s="2" t="s">
        <v>5502</v>
      </c>
    </row>
    <row r="603" s="1" customFormat="1" ht="20" customHeight="1" spans="1:11">
      <c r="A603" s="2" t="s">
        <v>5503</v>
      </c>
      <c r="B603" s="2" t="s">
        <v>5504</v>
      </c>
      <c r="C603" s="2" t="s">
        <v>2779</v>
      </c>
      <c r="D603" s="2" t="s">
        <v>5505</v>
      </c>
      <c r="E603" s="2" t="s">
        <v>100</v>
      </c>
      <c r="F603" s="2" t="s">
        <v>91</v>
      </c>
      <c r="G603" s="2" t="s">
        <v>3880</v>
      </c>
      <c r="H603" s="2" t="s">
        <v>4340</v>
      </c>
      <c r="I603" s="2" t="s">
        <v>5505</v>
      </c>
      <c r="J603" s="2" t="s">
        <v>3882</v>
      </c>
      <c r="K603" s="2" t="s">
        <v>5506</v>
      </c>
    </row>
    <row r="604" s="1" customFormat="1" ht="20" customHeight="1" spans="1:11">
      <c r="A604" s="2" t="s">
        <v>2777</v>
      </c>
      <c r="B604" s="2" t="s">
        <v>5507</v>
      </c>
      <c r="C604" s="2" t="s">
        <v>2779</v>
      </c>
      <c r="D604" s="2" t="s">
        <v>2780</v>
      </c>
      <c r="E604" s="2" t="s">
        <v>100</v>
      </c>
      <c r="F604" s="2" t="s">
        <v>91</v>
      </c>
      <c r="G604" s="2" t="s">
        <v>3880</v>
      </c>
      <c r="H604" s="2" t="s">
        <v>5508</v>
      </c>
      <c r="I604" s="2" t="s">
        <v>2780</v>
      </c>
      <c r="J604" s="2" t="s">
        <v>3882</v>
      </c>
      <c r="K604" s="2" t="s">
        <v>5509</v>
      </c>
    </row>
    <row r="605" s="1" customFormat="1" ht="20" customHeight="1" spans="1:11">
      <c r="A605" s="2" t="s">
        <v>3319</v>
      </c>
      <c r="B605" s="2" t="s">
        <v>5510</v>
      </c>
      <c r="C605" s="2" t="s">
        <v>481</v>
      </c>
      <c r="D605" s="2" t="s">
        <v>2331</v>
      </c>
      <c r="E605" s="2" t="s">
        <v>100</v>
      </c>
      <c r="F605" s="2" t="s">
        <v>91</v>
      </c>
      <c r="G605" s="2" t="s">
        <v>3880</v>
      </c>
      <c r="H605" s="2" t="s">
        <v>4376</v>
      </c>
      <c r="I605" s="2" t="s">
        <v>2331</v>
      </c>
      <c r="J605" s="2" t="s">
        <v>3882</v>
      </c>
      <c r="K605" s="2" t="s">
        <v>5511</v>
      </c>
    </row>
    <row r="606" s="1" customFormat="1" ht="20" customHeight="1" spans="1:11">
      <c r="A606" s="2" t="s">
        <v>114</v>
      </c>
      <c r="B606" s="2" t="s">
        <v>5512</v>
      </c>
      <c r="C606" s="2" t="s">
        <v>116</v>
      </c>
      <c r="D606" s="2" t="s">
        <v>117</v>
      </c>
      <c r="E606" s="2" t="s">
        <v>100</v>
      </c>
      <c r="F606" s="2" t="s">
        <v>91</v>
      </c>
      <c r="G606" s="2" t="s">
        <v>3880</v>
      </c>
      <c r="H606" s="2" t="s">
        <v>5513</v>
      </c>
      <c r="I606" s="2" t="s">
        <v>117</v>
      </c>
      <c r="J606" s="2" t="s">
        <v>3882</v>
      </c>
      <c r="K606" s="2" t="s">
        <v>5514</v>
      </c>
    </row>
    <row r="607" s="1" customFormat="1" ht="20" customHeight="1" spans="1:11">
      <c r="A607" s="2" t="s">
        <v>1944</v>
      </c>
      <c r="B607" s="2" t="s">
        <v>5515</v>
      </c>
      <c r="C607" s="2" t="s">
        <v>5516</v>
      </c>
      <c r="D607" s="2" t="s">
        <v>1947</v>
      </c>
      <c r="E607" s="2" t="s">
        <v>100</v>
      </c>
      <c r="F607" s="2" t="s">
        <v>91</v>
      </c>
      <c r="G607" s="2" t="s">
        <v>3880</v>
      </c>
      <c r="H607" s="2" t="s">
        <v>4194</v>
      </c>
      <c r="I607" s="2" t="s">
        <v>1947</v>
      </c>
      <c r="J607" s="2" t="s">
        <v>3882</v>
      </c>
      <c r="K607" s="2" t="s">
        <v>5517</v>
      </c>
    </row>
    <row r="608" s="1" customFormat="1" ht="20" customHeight="1" spans="1:11">
      <c r="A608" s="2" t="s">
        <v>1358</v>
      </c>
      <c r="B608" s="2" t="s">
        <v>5518</v>
      </c>
      <c r="C608" s="2" t="s">
        <v>1360</v>
      </c>
      <c r="D608" s="2" t="s">
        <v>1361</v>
      </c>
      <c r="E608" s="2" t="s">
        <v>100</v>
      </c>
      <c r="F608" s="2" t="s">
        <v>91</v>
      </c>
      <c r="G608" s="2" t="s">
        <v>3880</v>
      </c>
      <c r="H608" s="2" t="s">
        <v>4109</v>
      </c>
      <c r="I608" s="2" t="s">
        <v>1361</v>
      </c>
      <c r="J608" s="2" t="s">
        <v>3882</v>
      </c>
      <c r="K608" s="2" t="s">
        <v>5519</v>
      </c>
    </row>
    <row r="609" s="1" customFormat="1" ht="20" customHeight="1" spans="1:11">
      <c r="A609" s="2" t="s">
        <v>1848</v>
      </c>
      <c r="B609" s="2" t="s">
        <v>5520</v>
      </c>
      <c r="C609" s="2" t="s">
        <v>1850</v>
      </c>
      <c r="D609" s="2" t="s">
        <v>1851</v>
      </c>
      <c r="E609" s="2" t="s">
        <v>100</v>
      </c>
      <c r="F609" s="2" t="s">
        <v>91</v>
      </c>
      <c r="G609" s="2" t="s">
        <v>3880</v>
      </c>
      <c r="H609" s="2" t="s">
        <v>4157</v>
      </c>
      <c r="I609" s="2" t="s">
        <v>1851</v>
      </c>
      <c r="J609" s="2" t="s">
        <v>3882</v>
      </c>
      <c r="K609" s="2" t="s">
        <v>5521</v>
      </c>
    </row>
    <row r="610" s="1" customFormat="1" ht="20" customHeight="1" spans="1:11">
      <c r="A610" s="2" t="s">
        <v>2403</v>
      </c>
      <c r="B610" s="2" t="s">
        <v>5522</v>
      </c>
      <c r="C610" s="2" t="s">
        <v>2405</v>
      </c>
      <c r="D610" s="2" t="s">
        <v>2406</v>
      </c>
      <c r="E610" s="2" t="s">
        <v>100</v>
      </c>
      <c r="F610" s="2" t="s">
        <v>91</v>
      </c>
      <c r="G610" s="2" t="s">
        <v>3880</v>
      </c>
      <c r="H610" s="2" t="s">
        <v>4148</v>
      </c>
      <c r="I610" s="2" t="s">
        <v>2406</v>
      </c>
      <c r="J610" s="2" t="s">
        <v>3882</v>
      </c>
      <c r="K610" s="2" t="s">
        <v>5523</v>
      </c>
    </row>
    <row r="611" s="1" customFormat="1" ht="20" customHeight="1" spans="1:11">
      <c r="A611" s="2" t="s">
        <v>5524</v>
      </c>
      <c r="B611" s="2" t="s">
        <v>5525</v>
      </c>
      <c r="C611" s="2" t="s">
        <v>5526</v>
      </c>
      <c r="D611" s="2" t="s">
        <v>5527</v>
      </c>
      <c r="E611" s="2" t="s">
        <v>100</v>
      </c>
      <c r="F611" s="2" t="s">
        <v>91</v>
      </c>
      <c r="G611" s="2" t="s">
        <v>3880</v>
      </c>
      <c r="H611" s="2" t="s">
        <v>4340</v>
      </c>
      <c r="I611" s="2" t="s">
        <v>5527</v>
      </c>
      <c r="J611" s="2" t="s">
        <v>3882</v>
      </c>
      <c r="K611" s="2" t="s">
        <v>5528</v>
      </c>
    </row>
    <row r="612" s="1" customFormat="1" ht="20" customHeight="1" spans="1:11">
      <c r="A612" s="2" t="s">
        <v>944</v>
      </c>
      <c r="B612" s="2" t="s">
        <v>5529</v>
      </c>
      <c r="C612" s="2" t="s">
        <v>946</v>
      </c>
      <c r="D612" s="2" t="s">
        <v>947</v>
      </c>
      <c r="E612" s="2" t="s">
        <v>100</v>
      </c>
      <c r="F612" s="2" t="s">
        <v>91</v>
      </c>
      <c r="G612" s="2" t="s">
        <v>3880</v>
      </c>
      <c r="H612" s="2" t="s">
        <v>3915</v>
      </c>
      <c r="I612" s="2" t="s">
        <v>947</v>
      </c>
      <c r="J612" s="2" t="s">
        <v>3882</v>
      </c>
      <c r="K612" s="2" t="s">
        <v>5530</v>
      </c>
    </row>
    <row r="613" s="1" customFormat="1" ht="20" customHeight="1" spans="1:11">
      <c r="A613" s="2" t="s">
        <v>2330</v>
      </c>
      <c r="B613" s="2" t="s">
        <v>5531</v>
      </c>
      <c r="C613" s="2" t="s">
        <v>1660</v>
      </c>
      <c r="D613" s="2" t="s">
        <v>2331</v>
      </c>
      <c r="E613" s="2" t="s">
        <v>100</v>
      </c>
      <c r="F613" s="2" t="s">
        <v>91</v>
      </c>
      <c r="G613" s="2" t="s">
        <v>3880</v>
      </c>
      <c r="H613" s="2" t="s">
        <v>5532</v>
      </c>
      <c r="I613" s="2" t="s">
        <v>2331</v>
      </c>
      <c r="J613" s="2" t="s">
        <v>3882</v>
      </c>
      <c r="K613" s="2" t="s">
        <v>5533</v>
      </c>
    </row>
    <row r="614" s="1" customFormat="1" ht="20" customHeight="1" spans="1:11">
      <c r="A614" s="2" t="s">
        <v>2462</v>
      </c>
      <c r="B614" s="2" t="s">
        <v>5534</v>
      </c>
      <c r="C614" s="2" t="s">
        <v>5535</v>
      </c>
      <c r="D614" s="2" t="s">
        <v>2463</v>
      </c>
      <c r="E614" s="2" t="s">
        <v>100</v>
      </c>
      <c r="F614" s="2" t="s">
        <v>91</v>
      </c>
      <c r="G614" s="2" t="s">
        <v>3880</v>
      </c>
      <c r="H614" s="2" t="s">
        <v>4113</v>
      </c>
      <c r="I614" s="2" t="s">
        <v>2463</v>
      </c>
      <c r="J614" s="2" t="s">
        <v>3882</v>
      </c>
      <c r="K614" s="2" t="s">
        <v>5536</v>
      </c>
    </row>
    <row r="615" s="1" customFormat="1" ht="20" customHeight="1" spans="1:11">
      <c r="A615" s="2" t="s">
        <v>3074</v>
      </c>
      <c r="B615" s="2" t="s">
        <v>5537</v>
      </c>
      <c r="C615" s="2" t="s">
        <v>3076</v>
      </c>
      <c r="D615" s="2" t="s">
        <v>3077</v>
      </c>
      <c r="E615" s="2" t="s">
        <v>100</v>
      </c>
      <c r="F615" s="2" t="s">
        <v>91</v>
      </c>
      <c r="G615" s="2" t="s">
        <v>3880</v>
      </c>
      <c r="H615" s="2" t="s">
        <v>4376</v>
      </c>
      <c r="I615" s="2" t="s">
        <v>3077</v>
      </c>
      <c r="J615" s="2" t="s">
        <v>3882</v>
      </c>
      <c r="K615" s="2" t="s">
        <v>5538</v>
      </c>
    </row>
    <row r="616" s="1" customFormat="1" ht="20" customHeight="1" spans="1:11">
      <c r="A616" s="2" t="s">
        <v>653</v>
      </c>
      <c r="B616" s="2" t="s">
        <v>5539</v>
      </c>
      <c r="C616" s="2" t="s">
        <v>655</v>
      </c>
      <c r="D616" s="2" t="s">
        <v>656</v>
      </c>
      <c r="E616" s="2" t="s">
        <v>100</v>
      </c>
      <c r="F616" s="2" t="s">
        <v>91</v>
      </c>
      <c r="G616" s="2" t="s">
        <v>3880</v>
      </c>
      <c r="H616" s="2" t="s">
        <v>3995</v>
      </c>
      <c r="I616" s="2" t="s">
        <v>656</v>
      </c>
      <c r="J616" s="2" t="s">
        <v>3882</v>
      </c>
      <c r="K616" s="2" t="s">
        <v>5540</v>
      </c>
    </row>
    <row r="617" s="1" customFormat="1" ht="20" customHeight="1" spans="1:11">
      <c r="A617" s="2" t="s">
        <v>1446</v>
      </c>
      <c r="B617" s="2" t="s">
        <v>5541</v>
      </c>
      <c r="C617" s="2" t="s">
        <v>1097</v>
      </c>
      <c r="D617" s="2" t="s">
        <v>1447</v>
      </c>
      <c r="E617" s="2" t="s">
        <v>100</v>
      </c>
      <c r="F617" s="2" t="s">
        <v>91</v>
      </c>
      <c r="G617" s="2" t="s">
        <v>3880</v>
      </c>
      <c r="H617" s="2" t="s">
        <v>4261</v>
      </c>
      <c r="I617" s="2" t="s">
        <v>1447</v>
      </c>
      <c r="J617" s="2" t="s">
        <v>3882</v>
      </c>
      <c r="K617" s="2" t="s">
        <v>5542</v>
      </c>
    </row>
    <row r="618" s="1" customFormat="1" ht="20" customHeight="1" spans="1:11">
      <c r="A618" s="2" t="s">
        <v>5543</v>
      </c>
      <c r="B618" s="2" t="s">
        <v>5544</v>
      </c>
      <c r="C618" s="2" t="s">
        <v>5545</v>
      </c>
      <c r="D618" s="2" t="s">
        <v>5546</v>
      </c>
      <c r="E618" s="2" t="s">
        <v>100</v>
      </c>
      <c r="F618" s="2" t="s">
        <v>91</v>
      </c>
      <c r="G618" s="2" t="s">
        <v>3880</v>
      </c>
      <c r="H618" s="2" t="s">
        <v>4340</v>
      </c>
      <c r="I618" s="2" t="s">
        <v>5547</v>
      </c>
      <c r="J618" s="2" t="s">
        <v>3882</v>
      </c>
      <c r="K618" s="2" t="s">
        <v>5548</v>
      </c>
    </row>
    <row r="619" s="1" customFormat="1" ht="20" customHeight="1" spans="1:11">
      <c r="A619" s="2" t="s">
        <v>3069</v>
      </c>
      <c r="B619" s="2" t="s">
        <v>5549</v>
      </c>
      <c r="C619" s="2" t="s">
        <v>5550</v>
      </c>
      <c r="D619" s="2" t="s">
        <v>3072</v>
      </c>
      <c r="E619" s="2" t="s">
        <v>100</v>
      </c>
      <c r="F619" s="2" t="s">
        <v>91</v>
      </c>
      <c r="G619" s="2" t="s">
        <v>3880</v>
      </c>
      <c r="H619" s="2" t="s">
        <v>4015</v>
      </c>
      <c r="I619" s="2" t="s">
        <v>3072</v>
      </c>
      <c r="J619" s="2" t="s">
        <v>3882</v>
      </c>
      <c r="K619" s="2" t="s">
        <v>5551</v>
      </c>
    </row>
    <row r="620" s="1" customFormat="1" ht="20" customHeight="1" spans="1:11">
      <c r="A620" s="2" t="s">
        <v>785</v>
      </c>
      <c r="B620" s="2" t="s">
        <v>5552</v>
      </c>
      <c r="C620" s="2" t="s">
        <v>787</v>
      </c>
      <c r="D620" s="2" t="s">
        <v>788</v>
      </c>
      <c r="E620" s="2" t="s">
        <v>100</v>
      </c>
      <c r="F620" s="2" t="s">
        <v>91</v>
      </c>
      <c r="G620" s="2" t="s">
        <v>3880</v>
      </c>
      <c r="H620" s="2" t="s">
        <v>4074</v>
      </c>
      <c r="I620" s="2" t="s">
        <v>788</v>
      </c>
      <c r="J620" s="2" t="s">
        <v>3882</v>
      </c>
      <c r="K620" s="2" t="s">
        <v>5553</v>
      </c>
    </row>
    <row r="621" s="1" customFormat="1" ht="20" customHeight="1" spans="1:11">
      <c r="A621" s="2" t="s">
        <v>737</v>
      </c>
      <c r="B621" s="2" t="s">
        <v>5554</v>
      </c>
      <c r="C621" s="2" t="s">
        <v>739</v>
      </c>
      <c r="D621" s="2" t="s">
        <v>740</v>
      </c>
      <c r="E621" s="2" t="s">
        <v>100</v>
      </c>
      <c r="F621" s="2" t="s">
        <v>91</v>
      </c>
      <c r="G621" s="2" t="s">
        <v>3880</v>
      </c>
      <c r="H621" s="2" t="s">
        <v>4308</v>
      </c>
      <c r="I621" s="2" t="s">
        <v>740</v>
      </c>
      <c r="J621" s="2" t="s">
        <v>3882</v>
      </c>
      <c r="K621" s="2" t="s">
        <v>5555</v>
      </c>
    </row>
    <row r="622" s="1" customFormat="1" ht="20" customHeight="1" spans="1:11">
      <c r="A622" s="2" t="s">
        <v>3042</v>
      </c>
      <c r="B622" s="2" t="s">
        <v>5556</v>
      </c>
      <c r="C622" s="2" t="s">
        <v>3044</v>
      </c>
      <c r="D622" s="2" t="s">
        <v>3045</v>
      </c>
      <c r="E622" s="2" t="s">
        <v>100</v>
      </c>
      <c r="F622" s="2" t="s">
        <v>91</v>
      </c>
      <c r="G622" s="2" t="s">
        <v>3880</v>
      </c>
      <c r="H622" s="2" t="s">
        <v>4267</v>
      </c>
      <c r="I622" s="2" t="s">
        <v>3045</v>
      </c>
      <c r="J622" s="2" t="s">
        <v>3882</v>
      </c>
      <c r="K622" s="2" t="s">
        <v>5557</v>
      </c>
    </row>
    <row r="623" s="1" customFormat="1" ht="20" customHeight="1" spans="1:11">
      <c r="A623" s="2" t="s">
        <v>2430</v>
      </c>
      <c r="B623" s="2" t="s">
        <v>5558</v>
      </c>
      <c r="C623" s="2" t="s">
        <v>2432</v>
      </c>
      <c r="D623" s="2" t="s">
        <v>2433</v>
      </c>
      <c r="E623" s="2" t="s">
        <v>100</v>
      </c>
      <c r="F623" s="2" t="s">
        <v>91</v>
      </c>
      <c r="G623" s="2" t="s">
        <v>3880</v>
      </c>
      <c r="H623" s="2" t="s">
        <v>4137</v>
      </c>
      <c r="I623" s="2" t="s">
        <v>2433</v>
      </c>
      <c r="J623" s="2" t="s">
        <v>3882</v>
      </c>
      <c r="K623" s="2" t="s">
        <v>5559</v>
      </c>
    </row>
    <row r="624" s="1" customFormat="1" ht="20" customHeight="1" spans="1:11">
      <c r="A624" s="2" t="s">
        <v>552</v>
      </c>
      <c r="B624" s="2" t="s">
        <v>5560</v>
      </c>
      <c r="C624" s="2" t="s">
        <v>5535</v>
      </c>
      <c r="D624" s="2" t="s">
        <v>553</v>
      </c>
      <c r="E624" s="2" t="s">
        <v>100</v>
      </c>
      <c r="F624" s="2" t="s">
        <v>91</v>
      </c>
      <c r="G624" s="2" t="s">
        <v>3880</v>
      </c>
      <c r="H624" s="2" t="s">
        <v>4113</v>
      </c>
      <c r="I624" s="2" t="s">
        <v>553</v>
      </c>
      <c r="J624" s="2" t="s">
        <v>3882</v>
      </c>
      <c r="K624" s="2" t="s">
        <v>5561</v>
      </c>
    </row>
    <row r="625" s="1" customFormat="1" ht="20" customHeight="1" spans="1:11">
      <c r="A625" s="2" t="s">
        <v>5562</v>
      </c>
      <c r="B625" s="2" t="s">
        <v>5563</v>
      </c>
      <c r="C625" s="2" t="s">
        <v>5564</v>
      </c>
      <c r="D625" s="2" t="s">
        <v>5565</v>
      </c>
      <c r="E625" s="2" t="s">
        <v>100</v>
      </c>
      <c r="F625" s="2" t="s">
        <v>91</v>
      </c>
      <c r="G625" s="2" t="s">
        <v>3880</v>
      </c>
      <c r="H625" s="2" t="s">
        <v>4340</v>
      </c>
      <c r="I625" s="2" t="s">
        <v>5565</v>
      </c>
      <c r="J625" s="2" t="s">
        <v>3882</v>
      </c>
      <c r="K625" s="2" t="s">
        <v>5566</v>
      </c>
    </row>
    <row r="626" s="1" customFormat="1" ht="20" customHeight="1" spans="1:11">
      <c r="A626" s="2" t="s">
        <v>2146</v>
      </c>
      <c r="B626" s="2" t="s">
        <v>5567</v>
      </c>
      <c r="C626" s="2" t="s">
        <v>540</v>
      </c>
      <c r="D626" s="2" t="s">
        <v>2147</v>
      </c>
      <c r="E626" s="2" t="s">
        <v>100</v>
      </c>
      <c r="F626" s="2" t="s">
        <v>91</v>
      </c>
      <c r="G626" s="2" t="s">
        <v>3880</v>
      </c>
      <c r="H626" s="2" t="s">
        <v>5398</v>
      </c>
      <c r="I626" s="2" t="s">
        <v>2147</v>
      </c>
      <c r="J626" s="2" t="s">
        <v>3882</v>
      </c>
      <c r="K626" s="2" t="s">
        <v>5568</v>
      </c>
    </row>
    <row r="627" s="1" customFormat="1" ht="20" customHeight="1" spans="1:11">
      <c r="A627" s="2" t="s">
        <v>2422</v>
      </c>
      <c r="B627" s="2" t="s">
        <v>5569</v>
      </c>
      <c r="C627" s="2" t="s">
        <v>5570</v>
      </c>
      <c r="D627" s="2" t="s">
        <v>2425</v>
      </c>
      <c r="E627" s="2" t="s">
        <v>100</v>
      </c>
      <c r="F627" s="2" t="s">
        <v>91</v>
      </c>
      <c r="G627" s="2" t="s">
        <v>3880</v>
      </c>
      <c r="H627" s="2" t="s">
        <v>4376</v>
      </c>
      <c r="I627" s="2" t="s">
        <v>2425</v>
      </c>
      <c r="J627" s="2" t="s">
        <v>3882</v>
      </c>
      <c r="K627" s="2" t="s">
        <v>5571</v>
      </c>
    </row>
    <row r="628" s="1" customFormat="1" ht="20" customHeight="1" spans="1:11">
      <c r="A628" s="2" t="s">
        <v>2741</v>
      </c>
      <c r="B628" s="2" t="s">
        <v>5572</v>
      </c>
      <c r="C628" s="2" t="s">
        <v>2743</v>
      </c>
      <c r="D628" s="2" t="s">
        <v>2744</v>
      </c>
      <c r="E628" s="2" t="s">
        <v>100</v>
      </c>
      <c r="F628" s="2" t="s">
        <v>91</v>
      </c>
      <c r="G628" s="2" t="s">
        <v>3880</v>
      </c>
      <c r="H628" s="2" t="s">
        <v>5573</v>
      </c>
      <c r="I628" s="2" t="s">
        <v>2744</v>
      </c>
      <c r="J628" s="2" t="s">
        <v>3882</v>
      </c>
      <c r="K628" s="2" t="s">
        <v>5574</v>
      </c>
    </row>
    <row r="629" s="1" customFormat="1" ht="20" customHeight="1" spans="1:11">
      <c r="A629" s="2" t="s">
        <v>3050</v>
      </c>
      <c r="B629" s="2" t="s">
        <v>5575</v>
      </c>
      <c r="C629" s="2" t="s">
        <v>5576</v>
      </c>
      <c r="D629" s="2" t="s">
        <v>3053</v>
      </c>
      <c r="E629" s="2" t="s">
        <v>100</v>
      </c>
      <c r="F629" s="2" t="s">
        <v>91</v>
      </c>
      <c r="G629" s="2" t="s">
        <v>3880</v>
      </c>
      <c r="H629" s="2" t="s">
        <v>4074</v>
      </c>
      <c r="I629" s="2" t="s">
        <v>3053</v>
      </c>
      <c r="J629" s="2" t="s">
        <v>3882</v>
      </c>
      <c r="K629" s="2" t="s">
        <v>5577</v>
      </c>
    </row>
    <row r="630" s="1" customFormat="1" ht="20" customHeight="1" spans="1:11">
      <c r="A630" s="2" t="s">
        <v>5578</v>
      </c>
      <c r="B630" s="2" t="s">
        <v>5579</v>
      </c>
      <c r="C630" s="2" t="s">
        <v>5580</v>
      </c>
      <c r="D630" s="2" t="s">
        <v>5581</v>
      </c>
      <c r="E630" s="2" t="s">
        <v>100</v>
      </c>
      <c r="F630" s="2" t="s">
        <v>91</v>
      </c>
      <c r="G630" s="2" t="s">
        <v>3880</v>
      </c>
      <c r="H630" s="2" t="s">
        <v>4340</v>
      </c>
      <c r="I630" s="2" t="s">
        <v>5581</v>
      </c>
      <c r="J630" s="2" t="s">
        <v>3882</v>
      </c>
      <c r="K630" s="2" t="s">
        <v>5582</v>
      </c>
    </row>
    <row r="631" s="1" customFormat="1" ht="20" customHeight="1" spans="1:11">
      <c r="A631" s="2" t="s">
        <v>2508</v>
      </c>
      <c r="B631" s="2" t="s">
        <v>5583</v>
      </c>
      <c r="C631" s="2" t="s">
        <v>2510</v>
      </c>
      <c r="D631" s="2" t="s">
        <v>2511</v>
      </c>
      <c r="E631" s="2" t="s">
        <v>100</v>
      </c>
      <c r="F631" s="2" t="s">
        <v>91</v>
      </c>
      <c r="G631" s="2" t="s">
        <v>3880</v>
      </c>
      <c r="H631" s="2" t="s">
        <v>3912</v>
      </c>
      <c r="I631" s="2" t="s">
        <v>2511</v>
      </c>
      <c r="J631" s="2" t="s">
        <v>3882</v>
      </c>
      <c r="K631" s="2" t="s">
        <v>5584</v>
      </c>
    </row>
    <row r="632" s="1" customFormat="1" ht="20" customHeight="1" spans="1:11">
      <c r="A632" s="2" t="s">
        <v>3032</v>
      </c>
      <c r="B632" s="2" t="s">
        <v>5585</v>
      </c>
      <c r="C632" s="2" t="s">
        <v>3034</v>
      </c>
      <c r="D632" s="2" t="s">
        <v>3035</v>
      </c>
      <c r="E632" s="2" t="s">
        <v>100</v>
      </c>
      <c r="F632" s="2" t="s">
        <v>91</v>
      </c>
      <c r="G632" s="2" t="s">
        <v>3880</v>
      </c>
      <c r="H632" s="2" t="s">
        <v>4182</v>
      </c>
      <c r="I632" s="2" t="s">
        <v>3035</v>
      </c>
      <c r="J632" s="2" t="s">
        <v>3882</v>
      </c>
      <c r="K632" s="2" t="s">
        <v>5586</v>
      </c>
    </row>
    <row r="633" s="1" customFormat="1" ht="20" customHeight="1" spans="1:11">
      <c r="A633" s="2" t="s">
        <v>2869</v>
      </c>
      <c r="B633" s="2" t="s">
        <v>5587</v>
      </c>
      <c r="C633" s="2" t="s">
        <v>871</v>
      </c>
      <c r="D633" s="2" t="s">
        <v>2870</v>
      </c>
      <c r="E633" s="2" t="s">
        <v>100</v>
      </c>
      <c r="F633" s="2" t="s">
        <v>91</v>
      </c>
      <c r="G633" s="2" t="s">
        <v>3880</v>
      </c>
      <c r="H633" s="2" t="s">
        <v>4211</v>
      </c>
      <c r="I633" s="2" t="s">
        <v>2870</v>
      </c>
      <c r="J633" s="2" t="s">
        <v>3882</v>
      </c>
      <c r="K633" s="2" t="s">
        <v>5588</v>
      </c>
    </row>
    <row r="634" s="1" customFormat="1" ht="20" customHeight="1" spans="1:11">
      <c r="A634" s="2" t="s">
        <v>780</v>
      </c>
      <c r="B634" s="2" t="s">
        <v>5589</v>
      </c>
      <c r="C634" s="2" t="s">
        <v>782</v>
      </c>
      <c r="D634" s="2" t="s">
        <v>783</v>
      </c>
      <c r="E634" s="2" t="s">
        <v>100</v>
      </c>
      <c r="F634" s="2" t="s">
        <v>91</v>
      </c>
      <c r="G634" s="2" t="s">
        <v>3880</v>
      </c>
      <c r="H634" s="2" t="s">
        <v>4100</v>
      </c>
      <c r="I634" s="2" t="s">
        <v>783</v>
      </c>
      <c r="J634" s="2" t="s">
        <v>3882</v>
      </c>
      <c r="K634" s="2" t="s">
        <v>5590</v>
      </c>
    </row>
    <row r="635" s="1" customFormat="1" ht="20" customHeight="1" spans="1:11">
      <c r="A635" s="2" t="s">
        <v>1674</v>
      </c>
      <c r="B635" s="2" t="s">
        <v>5591</v>
      </c>
      <c r="C635" s="2" t="s">
        <v>5592</v>
      </c>
      <c r="D635" s="2" t="s">
        <v>1677</v>
      </c>
      <c r="E635" s="2" t="s">
        <v>100</v>
      </c>
      <c r="F635" s="2" t="s">
        <v>91</v>
      </c>
      <c r="G635" s="2" t="s">
        <v>3880</v>
      </c>
      <c r="H635" s="2" t="s">
        <v>3909</v>
      </c>
      <c r="I635" s="2" t="s">
        <v>1677</v>
      </c>
      <c r="J635" s="2" t="s">
        <v>3882</v>
      </c>
      <c r="K635" s="2" t="s">
        <v>5593</v>
      </c>
    </row>
    <row r="636" s="1" customFormat="1" ht="20" customHeight="1" spans="1:11">
      <c r="A636" s="2" t="s">
        <v>345</v>
      </c>
      <c r="B636" s="2" t="s">
        <v>5594</v>
      </c>
      <c r="C636" s="2" t="s">
        <v>347</v>
      </c>
      <c r="D636" s="2" t="s">
        <v>348</v>
      </c>
      <c r="E636" s="2" t="s">
        <v>100</v>
      </c>
      <c r="F636" s="2" t="s">
        <v>91</v>
      </c>
      <c r="G636" s="2" t="s">
        <v>3880</v>
      </c>
      <c r="H636" s="2" t="s">
        <v>4241</v>
      </c>
      <c r="I636" s="2" t="s">
        <v>348</v>
      </c>
      <c r="J636" s="2" t="s">
        <v>3882</v>
      </c>
      <c r="K636" s="2" t="s">
        <v>5595</v>
      </c>
    </row>
    <row r="637" s="1" customFormat="1" ht="20" customHeight="1" spans="1:11">
      <c r="A637" s="2" t="s">
        <v>3361</v>
      </c>
      <c r="B637" s="2" t="s">
        <v>5596</v>
      </c>
      <c r="C637" s="2" t="s">
        <v>3363</v>
      </c>
      <c r="D637" s="2" t="s">
        <v>3364</v>
      </c>
      <c r="E637" s="2" t="s">
        <v>100</v>
      </c>
      <c r="F637" s="2" t="s">
        <v>91</v>
      </c>
      <c r="G637" s="2" t="s">
        <v>3880</v>
      </c>
      <c r="H637" s="2" t="s">
        <v>3970</v>
      </c>
      <c r="I637" s="2" t="s">
        <v>3364</v>
      </c>
      <c r="J637" s="2" t="s">
        <v>3882</v>
      </c>
      <c r="K637" s="2" t="s">
        <v>5597</v>
      </c>
    </row>
    <row r="638" s="1" customFormat="1" ht="20" customHeight="1" spans="1:11">
      <c r="A638" s="2" t="s">
        <v>316</v>
      </c>
      <c r="B638" s="2" t="s">
        <v>5598</v>
      </c>
      <c r="C638" s="2" t="s">
        <v>318</v>
      </c>
      <c r="D638" s="2" t="s">
        <v>319</v>
      </c>
      <c r="E638" s="2" t="s">
        <v>100</v>
      </c>
      <c r="F638" s="2" t="s">
        <v>91</v>
      </c>
      <c r="G638" s="2" t="s">
        <v>3880</v>
      </c>
      <c r="H638" s="2" t="s">
        <v>4458</v>
      </c>
      <c r="I638" s="2" t="s">
        <v>319</v>
      </c>
      <c r="J638" s="2" t="s">
        <v>3882</v>
      </c>
      <c r="K638" s="2" t="s">
        <v>5599</v>
      </c>
    </row>
    <row r="639" s="1" customFormat="1" ht="20" customHeight="1" spans="1:11">
      <c r="A639" s="2" t="s">
        <v>2880</v>
      </c>
      <c r="B639" s="2" t="s">
        <v>5600</v>
      </c>
      <c r="C639" s="2" t="s">
        <v>739</v>
      </c>
      <c r="D639" s="2" t="s">
        <v>2881</v>
      </c>
      <c r="E639" s="2" t="s">
        <v>100</v>
      </c>
      <c r="F639" s="2" t="s">
        <v>91</v>
      </c>
      <c r="G639" s="2" t="s">
        <v>3880</v>
      </c>
      <c r="H639" s="2" t="s">
        <v>4308</v>
      </c>
      <c r="I639" s="2" t="s">
        <v>2881</v>
      </c>
      <c r="J639" s="2" t="s">
        <v>3882</v>
      </c>
      <c r="K639" s="2" t="s">
        <v>5601</v>
      </c>
    </row>
    <row r="640" s="1" customFormat="1" ht="20" customHeight="1" spans="1:11">
      <c r="A640" s="2" t="s">
        <v>5602</v>
      </c>
      <c r="B640" s="2" t="s">
        <v>5603</v>
      </c>
      <c r="C640" s="2" t="s">
        <v>5604</v>
      </c>
      <c r="D640" s="2" t="s">
        <v>5605</v>
      </c>
      <c r="E640" s="2" t="s">
        <v>100</v>
      </c>
      <c r="F640" s="2" t="s">
        <v>91</v>
      </c>
      <c r="G640" s="2" t="s">
        <v>3880</v>
      </c>
      <c r="H640" s="2" t="s">
        <v>4340</v>
      </c>
      <c r="I640" s="2" t="s">
        <v>5606</v>
      </c>
      <c r="J640" s="2" t="s">
        <v>3882</v>
      </c>
      <c r="K640" s="2" t="s">
        <v>5607</v>
      </c>
    </row>
    <row r="641" s="1" customFormat="1" ht="20" customHeight="1" spans="1:11">
      <c r="A641" s="2" t="s">
        <v>2751</v>
      </c>
      <c r="B641" s="2" t="s">
        <v>5608</v>
      </c>
      <c r="C641" s="2" t="s">
        <v>2753</v>
      </c>
      <c r="D641" s="2" t="s">
        <v>2754</v>
      </c>
      <c r="E641" s="2" t="s">
        <v>100</v>
      </c>
      <c r="F641" s="2" t="s">
        <v>91</v>
      </c>
      <c r="G641" s="2" t="s">
        <v>3880</v>
      </c>
      <c r="H641" s="2" t="s">
        <v>5609</v>
      </c>
      <c r="I641" s="2" t="s">
        <v>2754</v>
      </c>
      <c r="J641" s="2" t="s">
        <v>3882</v>
      </c>
      <c r="K641" s="2" t="s">
        <v>5610</v>
      </c>
    </row>
    <row r="642" s="1" customFormat="1" ht="20" customHeight="1" spans="1:11">
      <c r="A642" s="2" t="s">
        <v>1494</v>
      </c>
      <c r="B642" s="2" t="s">
        <v>5611</v>
      </c>
      <c r="C642" s="2" t="s">
        <v>1496</v>
      </c>
      <c r="D642" s="2" t="s">
        <v>1497</v>
      </c>
      <c r="E642" s="2" t="s">
        <v>100</v>
      </c>
      <c r="F642" s="2" t="s">
        <v>91</v>
      </c>
      <c r="G642" s="2" t="s">
        <v>3880</v>
      </c>
      <c r="H642" s="2" t="s">
        <v>5612</v>
      </c>
      <c r="I642" s="2" t="s">
        <v>1497</v>
      </c>
      <c r="J642" s="2" t="s">
        <v>3882</v>
      </c>
      <c r="K642" s="2" t="s">
        <v>5613</v>
      </c>
    </row>
    <row r="643" s="1" customFormat="1" ht="20" customHeight="1" spans="1:11">
      <c r="A643" s="2" t="s">
        <v>990</v>
      </c>
      <c r="B643" s="2" t="s">
        <v>5614</v>
      </c>
      <c r="C643" s="2" t="s">
        <v>992</v>
      </c>
      <c r="D643" s="2" t="s">
        <v>993</v>
      </c>
      <c r="E643" s="2" t="s">
        <v>100</v>
      </c>
      <c r="F643" s="2" t="s">
        <v>91</v>
      </c>
      <c r="G643" s="2" t="s">
        <v>3880</v>
      </c>
      <c r="H643" s="2" t="s">
        <v>4148</v>
      </c>
      <c r="I643" s="2" t="s">
        <v>993</v>
      </c>
      <c r="J643" s="2" t="s">
        <v>3882</v>
      </c>
      <c r="K643" s="2" t="s">
        <v>5615</v>
      </c>
    </row>
    <row r="644" s="1" customFormat="1" ht="20" customHeight="1" spans="1:11">
      <c r="A644" s="2" t="s">
        <v>3565</v>
      </c>
      <c r="B644" s="2" t="s">
        <v>5616</v>
      </c>
      <c r="C644" s="2" t="s">
        <v>2731</v>
      </c>
      <c r="D644" s="2" t="s">
        <v>3566</v>
      </c>
      <c r="E644" s="2" t="s">
        <v>100</v>
      </c>
      <c r="F644" s="2" t="s">
        <v>91</v>
      </c>
      <c r="G644" s="2" t="s">
        <v>3880</v>
      </c>
      <c r="H644" s="2" t="s">
        <v>4529</v>
      </c>
      <c r="I644" s="2" t="s">
        <v>3566</v>
      </c>
      <c r="J644" s="2" t="s">
        <v>3882</v>
      </c>
      <c r="K644" s="2" t="s">
        <v>5617</v>
      </c>
    </row>
    <row r="645" s="1" customFormat="1" ht="20" customHeight="1" spans="1:11">
      <c r="A645" s="2" t="s">
        <v>310</v>
      </c>
      <c r="B645" s="2" t="s">
        <v>5618</v>
      </c>
      <c r="C645" s="2" t="s">
        <v>5619</v>
      </c>
      <c r="D645" s="2" t="s">
        <v>313</v>
      </c>
      <c r="E645" s="2" t="s">
        <v>100</v>
      </c>
      <c r="F645" s="2" t="s">
        <v>91</v>
      </c>
      <c r="G645" s="2" t="s">
        <v>3880</v>
      </c>
      <c r="H645" s="2" t="s">
        <v>4015</v>
      </c>
      <c r="I645" s="2" t="s">
        <v>313</v>
      </c>
      <c r="J645" s="2" t="s">
        <v>3882</v>
      </c>
      <c r="K645" s="2" t="s">
        <v>5620</v>
      </c>
    </row>
    <row r="646" s="1" customFormat="1" ht="20" customHeight="1" spans="1:11">
      <c r="A646" s="2" t="s">
        <v>2386</v>
      </c>
      <c r="B646" s="2" t="s">
        <v>5621</v>
      </c>
      <c r="C646" s="2" t="s">
        <v>2388</v>
      </c>
      <c r="D646" s="2" t="s">
        <v>2389</v>
      </c>
      <c r="E646" s="2" t="s">
        <v>100</v>
      </c>
      <c r="F646" s="2" t="s">
        <v>91</v>
      </c>
      <c r="G646" s="2" t="s">
        <v>3880</v>
      </c>
      <c r="H646" s="2" t="s">
        <v>4401</v>
      </c>
      <c r="I646" s="2" t="s">
        <v>2389</v>
      </c>
      <c r="J646" s="2" t="s">
        <v>3882</v>
      </c>
      <c r="K646" s="2" t="s">
        <v>5622</v>
      </c>
    </row>
    <row r="647" s="1" customFormat="1" ht="20" customHeight="1" spans="1:11">
      <c r="A647" s="2" t="s">
        <v>3683</v>
      </c>
      <c r="B647" s="2" t="s">
        <v>5623</v>
      </c>
      <c r="C647" s="2" t="s">
        <v>3685</v>
      </c>
      <c r="D647" s="2" t="s">
        <v>3686</v>
      </c>
      <c r="E647" s="2" t="s">
        <v>100</v>
      </c>
      <c r="F647" s="2" t="s">
        <v>91</v>
      </c>
      <c r="G647" s="2" t="s">
        <v>3880</v>
      </c>
      <c r="H647" s="2" t="s">
        <v>4211</v>
      </c>
      <c r="I647" s="2" t="s">
        <v>3686</v>
      </c>
      <c r="J647" s="2" t="s">
        <v>3882</v>
      </c>
      <c r="K647" s="2" t="s">
        <v>5624</v>
      </c>
    </row>
    <row r="648" s="1" customFormat="1" ht="20" customHeight="1" spans="1:11">
      <c r="A648" s="2" t="s">
        <v>2570</v>
      </c>
      <c r="B648" s="2" t="s">
        <v>5625</v>
      </c>
      <c r="C648" s="2" t="s">
        <v>221</v>
      </c>
      <c r="D648" s="2" t="s">
        <v>2571</v>
      </c>
      <c r="E648" s="2" t="s">
        <v>100</v>
      </c>
      <c r="F648" s="2" t="s">
        <v>91</v>
      </c>
      <c r="G648" s="2" t="s">
        <v>3880</v>
      </c>
      <c r="H648" s="2" t="s">
        <v>5626</v>
      </c>
      <c r="I648" s="2" t="s">
        <v>2571</v>
      </c>
      <c r="J648" s="2" t="s">
        <v>3882</v>
      </c>
      <c r="K648" s="2" t="s">
        <v>5627</v>
      </c>
    </row>
    <row r="649" s="1" customFormat="1" ht="20" customHeight="1" spans="1:11">
      <c r="A649" s="2" t="s">
        <v>2334</v>
      </c>
      <c r="B649" s="2" t="s">
        <v>5628</v>
      </c>
      <c r="C649" s="2" t="s">
        <v>2336</v>
      </c>
      <c r="D649" s="2" t="s">
        <v>2337</v>
      </c>
      <c r="E649" s="2" t="s">
        <v>100</v>
      </c>
      <c r="F649" s="2" t="s">
        <v>91</v>
      </c>
      <c r="G649" s="2" t="s">
        <v>3880</v>
      </c>
      <c r="H649" s="2" t="s">
        <v>4371</v>
      </c>
      <c r="I649" s="2" t="s">
        <v>2337</v>
      </c>
      <c r="J649" s="2" t="s">
        <v>3882</v>
      </c>
      <c r="K649" s="2" t="s">
        <v>5629</v>
      </c>
    </row>
    <row r="650" s="1" customFormat="1" ht="20" customHeight="1" spans="1:11">
      <c r="A650" s="2" t="s">
        <v>1059</v>
      </c>
      <c r="B650" s="2" t="s">
        <v>5630</v>
      </c>
      <c r="C650" s="2" t="s">
        <v>1061</v>
      </c>
      <c r="D650" s="2" t="s">
        <v>1062</v>
      </c>
      <c r="E650" s="2" t="s">
        <v>100</v>
      </c>
      <c r="F650" s="2" t="s">
        <v>91</v>
      </c>
      <c r="G650" s="2" t="s">
        <v>3880</v>
      </c>
      <c r="H650" s="2" t="s">
        <v>5631</v>
      </c>
      <c r="I650" s="2" t="s">
        <v>1062</v>
      </c>
      <c r="J650" s="2" t="s">
        <v>3882</v>
      </c>
      <c r="K650" s="2" t="s">
        <v>5632</v>
      </c>
    </row>
    <row r="651" s="1" customFormat="1" ht="20" customHeight="1" spans="1:11">
      <c r="A651" s="2" t="s">
        <v>1881</v>
      </c>
      <c r="B651" s="2" t="s">
        <v>5633</v>
      </c>
      <c r="C651" s="2" t="s">
        <v>5634</v>
      </c>
      <c r="D651" s="2" t="s">
        <v>1884</v>
      </c>
      <c r="E651" s="2" t="s">
        <v>100</v>
      </c>
      <c r="F651" s="2" t="s">
        <v>91</v>
      </c>
      <c r="G651" s="2" t="s">
        <v>3880</v>
      </c>
      <c r="H651" s="2" t="s">
        <v>4779</v>
      </c>
      <c r="I651" s="2" t="s">
        <v>1884</v>
      </c>
      <c r="J651" s="2" t="s">
        <v>3882</v>
      </c>
      <c r="K651" s="2" t="s">
        <v>5635</v>
      </c>
    </row>
    <row r="652" s="1" customFormat="1" ht="20" customHeight="1" spans="1:11">
      <c r="A652" s="2" t="s">
        <v>3101</v>
      </c>
      <c r="B652" s="2" t="s">
        <v>5636</v>
      </c>
      <c r="C652" s="2" t="s">
        <v>739</v>
      </c>
      <c r="D652" s="2" t="s">
        <v>3102</v>
      </c>
      <c r="E652" s="2" t="s">
        <v>100</v>
      </c>
      <c r="F652" s="2" t="s">
        <v>91</v>
      </c>
      <c r="G652" s="2" t="s">
        <v>3880</v>
      </c>
      <c r="H652" s="2" t="s">
        <v>4308</v>
      </c>
      <c r="I652" s="2" t="s">
        <v>3102</v>
      </c>
      <c r="J652" s="2" t="s">
        <v>3882</v>
      </c>
      <c r="K652" s="2" t="s">
        <v>5637</v>
      </c>
    </row>
    <row r="653" s="1" customFormat="1" ht="20" customHeight="1" spans="1:11">
      <c r="A653" s="2" t="s">
        <v>3349</v>
      </c>
      <c r="B653" s="2" t="s">
        <v>5638</v>
      </c>
      <c r="C653" s="2" t="s">
        <v>5639</v>
      </c>
      <c r="D653" s="2" t="s">
        <v>3352</v>
      </c>
      <c r="E653" s="2" t="s">
        <v>100</v>
      </c>
      <c r="F653" s="2" t="s">
        <v>91</v>
      </c>
      <c r="G653" s="2" t="s">
        <v>3880</v>
      </c>
      <c r="H653" s="2" t="s">
        <v>4015</v>
      </c>
      <c r="I653" s="2" t="s">
        <v>3352</v>
      </c>
      <c r="J653" s="2" t="s">
        <v>3882</v>
      </c>
      <c r="K653" s="2" t="s">
        <v>5640</v>
      </c>
    </row>
    <row r="654" s="1" customFormat="1" ht="20" customHeight="1" spans="1:11">
      <c r="A654" s="2" t="s">
        <v>3558</v>
      </c>
      <c r="B654" s="2" t="s">
        <v>5641</v>
      </c>
      <c r="C654" s="2" t="s">
        <v>3560</v>
      </c>
      <c r="D654" s="2" t="s">
        <v>3561</v>
      </c>
      <c r="E654" s="2" t="s">
        <v>80</v>
      </c>
      <c r="F654" s="2" t="s">
        <v>91</v>
      </c>
      <c r="G654" s="2" t="s">
        <v>3880</v>
      </c>
      <c r="H654" s="2" t="s">
        <v>5642</v>
      </c>
      <c r="I654" s="2" t="s">
        <v>3561</v>
      </c>
      <c r="J654" s="2" t="s">
        <v>3882</v>
      </c>
      <c r="K654" s="2" t="s">
        <v>5643</v>
      </c>
    </row>
    <row r="655" s="1" customFormat="1" ht="20" customHeight="1" spans="1:11">
      <c r="A655" s="2" t="s">
        <v>741</v>
      </c>
      <c r="B655" s="2" t="s">
        <v>5644</v>
      </c>
      <c r="C655" s="2" t="s">
        <v>743</v>
      </c>
      <c r="D655" s="2" t="s">
        <v>744</v>
      </c>
      <c r="E655" s="2" t="s">
        <v>100</v>
      </c>
      <c r="F655" s="2" t="s">
        <v>91</v>
      </c>
      <c r="G655" s="2" t="s">
        <v>3880</v>
      </c>
      <c r="H655" s="2" t="s">
        <v>4518</v>
      </c>
      <c r="I655" s="2" t="s">
        <v>744</v>
      </c>
      <c r="J655" s="2" t="s">
        <v>3882</v>
      </c>
      <c r="K655" s="2" t="s">
        <v>5645</v>
      </c>
    </row>
    <row r="656" s="1" customFormat="1" ht="20" customHeight="1" spans="1:11">
      <c r="A656" s="2" t="s">
        <v>1809</v>
      </c>
      <c r="B656" s="2" t="s">
        <v>5646</v>
      </c>
      <c r="C656" s="2" t="s">
        <v>1811</v>
      </c>
      <c r="D656" s="2" t="s">
        <v>1812</v>
      </c>
      <c r="E656" s="2" t="s">
        <v>100</v>
      </c>
      <c r="F656" s="2" t="s">
        <v>91</v>
      </c>
      <c r="G656" s="2" t="s">
        <v>3880</v>
      </c>
      <c r="H656" s="2" t="s">
        <v>4455</v>
      </c>
      <c r="I656" s="2" t="s">
        <v>1812</v>
      </c>
      <c r="J656" s="2" t="s">
        <v>3882</v>
      </c>
      <c r="K656" s="2" t="s">
        <v>5647</v>
      </c>
    </row>
    <row r="657" s="1" customFormat="1" ht="20" customHeight="1" spans="1:11">
      <c r="A657" s="2" t="s">
        <v>3054</v>
      </c>
      <c r="B657" s="2" t="s">
        <v>5648</v>
      </c>
      <c r="C657" s="2" t="s">
        <v>3056</v>
      </c>
      <c r="D657" s="2" t="s">
        <v>3057</v>
      </c>
      <c r="E657" s="2" t="s">
        <v>100</v>
      </c>
      <c r="F657" s="2" t="s">
        <v>91</v>
      </c>
      <c r="G657" s="2" t="s">
        <v>3880</v>
      </c>
      <c r="H657" s="2" t="s">
        <v>5649</v>
      </c>
      <c r="I657" s="2" t="s">
        <v>3057</v>
      </c>
      <c r="J657" s="2" t="s">
        <v>3882</v>
      </c>
      <c r="K657" s="2" t="s">
        <v>5650</v>
      </c>
    </row>
    <row r="658" s="1" customFormat="1" ht="20" customHeight="1" spans="1:11">
      <c r="A658" s="2" t="s">
        <v>2141</v>
      </c>
      <c r="B658" s="2" t="s">
        <v>5651</v>
      </c>
      <c r="C658" s="2" t="s">
        <v>951</v>
      </c>
      <c r="D658" s="2" t="s">
        <v>2142</v>
      </c>
      <c r="E658" s="2" t="s">
        <v>100</v>
      </c>
      <c r="F658" s="2" t="s">
        <v>91</v>
      </c>
      <c r="G658" s="2" t="s">
        <v>3880</v>
      </c>
      <c r="H658" s="2" t="s">
        <v>5652</v>
      </c>
      <c r="I658" s="2" t="s">
        <v>2142</v>
      </c>
      <c r="J658" s="2" t="s">
        <v>3882</v>
      </c>
      <c r="K658" s="2" t="s">
        <v>5653</v>
      </c>
    </row>
    <row r="659" s="1" customFormat="1" ht="20" customHeight="1" spans="1:11">
      <c r="A659" s="2" t="s">
        <v>275</v>
      </c>
      <c r="B659" s="2" t="s">
        <v>5654</v>
      </c>
      <c r="C659" s="2" t="s">
        <v>277</v>
      </c>
      <c r="D659" s="2" t="s">
        <v>278</v>
      </c>
      <c r="E659" s="2" t="s">
        <v>100</v>
      </c>
      <c r="F659" s="2" t="s">
        <v>91</v>
      </c>
      <c r="G659" s="2" t="s">
        <v>3880</v>
      </c>
      <c r="H659" s="2" t="s">
        <v>5655</v>
      </c>
      <c r="I659" s="2" t="s">
        <v>278</v>
      </c>
      <c r="J659" s="2" t="s">
        <v>3882</v>
      </c>
      <c r="K659" s="2" t="s">
        <v>5656</v>
      </c>
    </row>
    <row r="660" s="1" customFormat="1" ht="20" customHeight="1" spans="1:11">
      <c r="A660" s="2" t="s">
        <v>3610</v>
      </c>
      <c r="B660" s="2" t="s">
        <v>5657</v>
      </c>
      <c r="C660" s="2" t="s">
        <v>3612</v>
      </c>
      <c r="D660" s="2" t="s">
        <v>3613</v>
      </c>
      <c r="E660" s="2" t="s">
        <v>100</v>
      </c>
      <c r="F660" s="2" t="s">
        <v>91</v>
      </c>
      <c r="G660" s="2" t="s">
        <v>3880</v>
      </c>
      <c r="H660" s="2" t="s">
        <v>5658</v>
      </c>
      <c r="I660" s="2" t="s">
        <v>3613</v>
      </c>
      <c r="J660" s="2" t="s">
        <v>3882</v>
      </c>
      <c r="K660" s="2" t="s">
        <v>5659</v>
      </c>
    </row>
    <row r="661" s="1" customFormat="1" ht="20" customHeight="1" spans="1:11">
      <c r="A661" s="2" t="s">
        <v>3571</v>
      </c>
      <c r="B661" s="2" t="s">
        <v>5660</v>
      </c>
      <c r="C661" s="2" t="s">
        <v>3573</v>
      </c>
      <c r="D661" s="2" t="s">
        <v>3574</v>
      </c>
      <c r="E661" s="2" t="s">
        <v>100</v>
      </c>
      <c r="F661" s="2" t="s">
        <v>91</v>
      </c>
      <c r="G661" s="2" t="s">
        <v>3880</v>
      </c>
      <c r="H661" s="2" t="s">
        <v>5661</v>
      </c>
      <c r="I661" s="2" t="s">
        <v>3574</v>
      </c>
      <c r="J661" s="2" t="s">
        <v>3882</v>
      </c>
      <c r="K661" s="2" t="s">
        <v>5662</v>
      </c>
    </row>
    <row r="662" s="1" customFormat="1" ht="20" customHeight="1" spans="1:11">
      <c r="A662" s="2" t="s">
        <v>1639</v>
      </c>
      <c r="B662" s="2" t="s">
        <v>5663</v>
      </c>
      <c r="C662" s="2" t="s">
        <v>1641</v>
      </c>
      <c r="D662" s="2" t="s">
        <v>1642</v>
      </c>
      <c r="E662" s="2" t="s">
        <v>100</v>
      </c>
      <c r="F662" s="2" t="s">
        <v>91</v>
      </c>
      <c r="G662" s="2" t="s">
        <v>3880</v>
      </c>
      <c r="H662" s="2" t="s">
        <v>4421</v>
      </c>
      <c r="I662" s="2" t="s">
        <v>1642</v>
      </c>
      <c r="J662" s="2" t="s">
        <v>3882</v>
      </c>
      <c r="K662" s="2" t="s">
        <v>5664</v>
      </c>
    </row>
    <row r="663" s="1" customFormat="1" ht="20" customHeight="1" spans="1:11">
      <c r="A663" s="2" t="s">
        <v>1868</v>
      </c>
      <c r="B663" s="2" t="s">
        <v>5665</v>
      </c>
      <c r="C663" s="2" t="s">
        <v>5666</v>
      </c>
      <c r="D663" s="2" t="s">
        <v>1871</v>
      </c>
      <c r="E663" s="2" t="s">
        <v>100</v>
      </c>
      <c r="F663" s="2" t="s">
        <v>91</v>
      </c>
      <c r="G663" s="2" t="s">
        <v>3880</v>
      </c>
      <c r="H663" s="2" t="s">
        <v>4034</v>
      </c>
      <c r="I663" s="2" t="s">
        <v>1871</v>
      </c>
      <c r="J663" s="2" t="s">
        <v>3882</v>
      </c>
      <c r="K663" s="2" t="s">
        <v>5667</v>
      </c>
    </row>
    <row r="664" s="1" customFormat="1" ht="20" customHeight="1" spans="1:11">
      <c r="A664" s="2" t="s">
        <v>726</v>
      </c>
      <c r="B664" s="2" t="s">
        <v>5668</v>
      </c>
      <c r="C664" s="2" t="s">
        <v>728</v>
      </c>
      <c r="D664" s="2" t="s">
        <v>729</v>
      </c>
      <c r="E664" s="2" t="s">
        <v>100</v>
      </c>
      <c r="F664" s="2" t="s">
        <v>91</v>
      </c>
      <c r="G664" s="2" t="s">
        <v>3880</v>
      </c>
      <c r="H664" s="2" t="s">
        <v>4182</v>
      </c>
      <c r="I664" s="2" t="s">
        <v>729</v>
      </c>
      <c r="J664" s="2" t="s">
        <v>3882</v>
      </c>
      <c r="K664" s="2" t="s">
        <v>5669</v>
      </c>
    </row>
    <row r="665" s="1" customFormat="1" ht="20" customHeight="1" spans="1:11">
      <c r="A665" s="2" t="s">
        <v>3335</v>
      </c>
      <c r="B665" s="2" t="s">
        <v>5670</v>
      </c>
      <c r="C665" s="2" t="s">
        <v>3337</v>
      </c>
      <c r="D665" s="2" t="s">
        <v>3338</v>
      </c>
      <c r="E665" s="2" t="s">
        <v>80</v>
      </c>
      <c r="F665" s="2" t="s">
        <v>91</v>
      </c>
      <c r="G665" s="2" t="s">
        <v>3880</v>
      </c>
      <c r="H665" s="2" t="s">
        <v>5671</v>
      </c>
      <c r="I665" s="2" t="s">
        <v>3338</v>
      </c>
      <c r="J665" s="2" t="s">
        <v>3882</v>
      </c>
      <c r="K665" s="2" t="s">
        <v>5672</v>
      </c>
    </row>
    <row r="666" s="1" customFormat="1" ht="20" customHeight="1" spans="1:11">
      <c r="A666" s="2" t="s">
        <v>2363</v>
      </c>
      <c r="B666" s="2" t="s">
        <v>5673</v>
      </c>
      <c r="C666" s="2" t="s">
        <v>739</v>
      </c>
      <c r="D666" s="2" t="s">
        <v>2364</v>
      </c>
      <c r="E666" s="2" t="s">
        <v>100</v>
      </c>
      <c r="F666" s="2" t="s">
        <v>91</v>
      </c>
      <c r="G666" s="2" t="s">
        <v>3880</v>
      </c>
      <c r="H666" s="2" t="s">
        <v>4308</v>
      </c>
      <c r="I666" s="2" t="s">
        <v>2364</v>
      </c>
      <c r="J666" s="2" t="s">
        <v>3882</v>
      </c>
      <c r="K666" s="2" t="s">
        <v>5674</v>
      </c>
    </row>
    <row r="667" s="1" customFormat="1" ht="20" customHeight="1" spans="1:11">
      <c r="A667" s="2" t="s">
        <v>2722</v>
      </c>
      <c r="B667" s="2" t="s">
        <v>5675</v>
      </c>
      <c r="C667" s="2" t="s">
        <v>2724</v>
      </c>
      <c r="D667" s="2" t="s">
        <v>2725</v>
      </c>
      <c r="E667" s="2" t="s">
        <v>100</v>
      </c>
      <c r="F667" s="2" t="s">
        <v>91</v>
      </c>
      <c r="G667" s="2" t="s">
        <v>3880</v>
      </c>
      <c r="H667" s="2" t="s">
        <v>4037</v>
      </c>
      <c r="I667" s="2" t="s">
        <v>2725</v>
      </c>
      <c r="J667" s="2" t="s">
        <v>3882</v>
      </c>
      <c r="K667" s="2" t="s">
        <v>5676</v>
      </c>
    </row>
    <row r="668" s="1" customFormat="1" ht="20" customHeight="1" spans="1:11">
      <c r="A668" s="2" t="s">
        <v>971</v>
      </c>
      <c r="B668" s="2" t="s">
        <v>5677</v>
      </c>
      <c r="C668" s="2" t="s">
        <v>5678</v>
      </c>
      <c r="D668" s="2" t="s">
        <v>974</v>
      </c>
      <c r="E668" s="2" t="s">
        <v>80</v>
      </c>
      <c r="F668" s="2" t="s">
        <v>91</v>
      </c>
      <c r="G668" s="2" t="s">
        <v>3880</v>
      </c>
      <c r="H668" s="2" t="s">
        <v>5679</v>
      </c>
      <c r="I668" s="2" t="s">
        <v>974</v>
      </c>
      <c r="J668" s="2" t="s">
        <v>3882</v>
      </c>
      <c r="K668" s="2" t="s">
        <v>5680</v>
      </c>
    </row>
    <row r="669" s="1" customFormat="1" ht="20" customHeight="1" spans="1:11">
      <c r="A669" s="2" t="s">
        <v>1108</v>
      </c>
      <c r="B669" s="2" t="s">
        <v>5681</v>
      </c>
      <c r="C669" s="2" t="s">
        <v>360</v>
      </c>
      <c r="D669" s="2" t="s">
        <v>1109</v>
      </c>
      <c r="E669" s="2" t="s">
        <v>100</v>
      </c>
      <c r="F669" s="2" t="s">
        <v>91</v>
      </c>
      <c r="G669" s="2" t="s">
        <v>3880</v>
      </c>
      <c r="H669" s="2" t="s">
        <v>4299</v>
      </c>
      <c r="I669" s="2" t="s">
        <v>1109</v>
      </c>
      <c r="J669" s="2" t="s">
        <v>3882</v>
      </c>
      <c r="K669" s="2" t="s">
        <v>5682</v>
      </c>
    </row>
    <row r="670" s="1" customFormat="1" ht="20" customHeight="1" spans="1:11">
      <c r="A670" s="2" t="s">
        <v>1863</v>
      </c>
      <c r="B670" s="2" t="s">
        <v>5683</v>
      </c>
      <c r="C670" s="2" t="s">
        <v>1865</v>
      </c>
      <c r="D670" s="2" t="s">
        <v>1866</v>
      </c>
      <c r="E670" s="2" t="s">
        <v>100</v>
      </c>
      <c r="F670" s="2" t="s">
        <v>91</v>
      </c>
      <c r="G670" s="2" t="s">
        <v>3880</v>
      </c>
      <c r="H670" s="2" t="s">
        <v>5684</v>
      </c>
      <c r="I670" s="2" t="s">
        <v>1866</v>
      </c>
      <c r="J670" s="2" t="s">
        <v>3882</v>
      </c>
      <c r="K670" s="2" t="s">
        <v>5685</v>
      </c>
    </row>
    <row r="671" s="1" customFormat="1" ht="20" customHeight="1" spans="1:11">
      <c r="A671" s="2" t="s">
        <v>615</v>
      </c>
      <c r="B671" s="2" t="s">
        <v>5686</v>
      </c>
      <c r="C671" s="2" t="s">
        <v>360</v>
      </c>
      <c r="D671" s="2" t="s">
        <v>616</v>
      </c>
      <c r="E671" s="2" t="s">
        <v>100</v>
      </c>
      <c r="F671" s="2" t="s">
        <v>91</v>
      </c>
      <c r="G671" s="2" t="s">
        <v>3880</v>
      </c>
      <c r="H671" s="2" t="s">
        <v>4340</v>
      </c>
      <c r="I671" s="2" t="s">
        <v>616</v>
      </c>
      <c r="J671" s="2" t="s">
        <v>3882</v>
      </c>
      <c r="K671" s="2" t="s">
        <v>5687</v>
      </c>
    </row>
    <row r="672" s="1" customFormat="1" ht="20" customHeight="1" spans="1:11">
      <c r="A672" s="2" t="s">
        <v>2148</v>
      </c>
      <c r="B672" s="2" t="s">
        <v>5688</v>
      </c>
      <c r="C672" s="2" t="s">
        <v>5689</v>
      </c>
      <c r="D672" s="2" t="s">
        <v>2151</v>
      </c>
      <c r="E672" s="2" t="s">
        <v>80</v>
      </c>
      <c r="F672" s="2" t="s">
        <v>91</v>
      </c>
      <c r="G672" s="2" t="s">
        <v>3880</v>
      </c>
      <c r="H672" s="2" t="s">
        <v>5690</v>
      </c>
      <c r="I672" s="2" t="s">
        <v>2151</v>
      </c>
      <c r="J672" s="2" t="s">
        <v>3882</v>
      </c>
      <c r="K672" s="2" t="s">
        <v>5691</v>
      </c>
    </row>
    <row r="673" s="1" customFormat="1" ht="20" customHeight="1" spans="1:11">
      <c r="A673" s="2" t="s">
        <v>2746</v>
      </c>
      <c r="B673" s="2" t="s">
        <v>5692</v>
      </c>
      <c r="C673" s="2" t="s">
        <v>5693</v>
      </c>
      <c r="D673" s="2" t="s">
        <v>2749</v>
      </c>
      <c r="E673" s="2" t="s">
        <v>100</v>
      </c>
      <c r="F673" s="2" t="s">
        <v>91</v>
      </c>
      <c r="G673" s="2" t="s">
        <v>3880</v>
      </c>
      <c r="H673" s="2" t="s">
        <v>4168</v>
      </c>
      <c r="I673" s="2" t="s">
        <v>2749</v>
      </c>
      <c r="J673" s="2" t="s">
        <v>3882</v>
      </c>
      <c r="K673" s="2" t="s">
        <v>5694</v>
      </c>
    </row>
    <row r="674" s="1" customFormat="1" ht="20" customHeight="1" spans="1:11">
      <c r="A674" s="2" t="s">
        <v>2101</v>
      </c>
      <c r="B674" s="2" t="s">
        <v>5695</v>
      </c>
      <c r="C674" s="2" t="s">
        <v>221</v>
      </c>
      <c r="D674" s="2" t="s">
        <v>2102</v>
      </c>
      <c r="E674" s="2" t="s">
        <v>100</v>
      </c>
      <c r="F674" s="2" t="s">
        <v>91</v>
      </c>
      <c r="G674" s="2" t="s">
        <v>3880</v>
      </c>
      <c r="H674" s="2" t="s">
        <v>5626</v>
      </c>
      <c r="I674" s="2" t="s">
        <v>2102</v>
      </c>
      <c r="J674" s="2" t="s">
        <v>3882</v>
      </c>
      <c r="K674" s="2" t="s">
        <v>5696</v>
      </c>
    </row>
    <row r="675" s="1" customFormat="1" ht="20" customHeight="1" spans="1:11">
      <c r="A675" s="2" t="s">
        <v>2974</v>
      </c>
      <c r="B675" s="2" t="s">
        <v>5697</v>
      </c>
      <c r="C675" s="2" t="s">
        <v>2976</v>
      </c>
      <c r="D675" s="2" t="s">
        <v>2977</v>
      </c>
      <c r="E675" s="2" t="s">
        <v>100</v>
      </c>
      <c r="F675" s="2" t="s">
        <v>91</v>
      </c>
      <c r="G675" s="2" t="s">
        <v>3880</v>
      </c>
      <c r="H675" s="2" t="s">
        <v>4558</v>
      </c>
      <c r="I675" s="2" t="s">
        <v>2977</v>
      </c>
      <c r="J675" s="2" t="s">
        <v>3882</v>
      </c>
      <c r="K675" s="2" t="s">
        <v>5698</v>
      </c>
    </row>
    <row r="676" s="1" customFormat="1" ht="20" customHeight="1" spans="1:11">
      <c r="A676" s="2" t="s">
        <v>3304</v>
      </c>
      <c r="B676" s="2" t="s">
        <v>5699</v>
      </c>
      <c r="C676" s="2" t="s">
        <v>3306</v>
      </c>
      <c r="D676" s="2" t="s">
        <v>3307</v>
      </c>
      <c r="E676" s="2" t="s">
        <v>100</v>
      </c>
      <c r="F676" s="2" t="s">
        <v>91</v>
      </c>
      <c r="G676" s="2" t="s">
        <v>3880</v>
      </c>
      <c r="H676" s="2" t="s">
        <v>3970</v>
      </c>
      <c r="I676" s="2" t="s">
        <v>3307</v>
      </c>
      <c r="J676" s="2" t="s">
        <v>3882</v>
      </c>
      <c r="K676" s="2" t="s">
        <v>5700</v>
      </c>
    </row>
    <row r="677" s="1" customFormat="1" ht="20" customHeight="1" spans="1:11">
      <c r="A677" s="2" t="s">
        <v>1891</v>
      </c>
      <c r="B677" s="2" t="s">
        <v>5701</v>
      </c>
      <c r="C677" s="2" t="s">
        <v>1893</v>
      </c>
      <c r="D677" s="2" t="s">
        <v>1894</v>
      </c>
      <c r="E677" s="2" t="s">
        <v>100</v>
      </c>
      <c r="F677" s="2" t="s">
        <v>91</v>
      </c>
      <c r="G677" s="2" t="s">
        <v>3880</v>
      </c>
      <c r="H677" s="2" t="s">
        <v>4109</v>
      </c>
      <c r="I677" s="2" t="s">
        <v>1894</v>
      </c>
      <c r="J677" s="2" t="s">
        <v>3882</v>
      </c>
      <c r="K677" s="2" t="s">
        <v>5702</v>
      </c>
    </row>
    <row r="678" s="1" customFormat="1" ht="20" customHeight="1" spans="1:11">
      <c r="A678" s="2" t="s">
        <v>976</v>
      </c>
      <c r="B678" s="2" t="s">
        <v>5703</v>
      </c>
      <c r="C678" s="2" t="s">
        <v>5704</v>
      </c>
      <c r="D678" s="2" t="s">
        <v>979</v>
      </c>
      <c r="E678" s="2" t="s">
        <v>100</v>
      </c>
      <c r="F678" s="2" t="s">
        <v>91</v>
      </c>
      <c r="G678" s="2" t="s">
        <v>3880</v>
      </c>
      <c r="H678" s="2" t="s">
        <v>5487</v>
      </c>
      <c r="I678" s="2" t="s">
        <v>979</v>
      </c>
      <c r="J678" s="2" t="s">
        <v>3882</v>
      </c>
      <c r="K678" s="2" t="s">
        <v>5705</v>
      </c>
    </row>
    <row r="679" s="1" customFormat="1" ht="20" customHeight="1" spans="1:11">
      <c r="A679" s="2" t="s">
        <v>3312</v>
      </c>
      <c r="B679" s="2" t="s">
        <v>5706</v>
      </c>
      <c r="C679" s="2" t="s">
        <v>3314</v>
      </c>
      <c r="D679" s="2" t="s">
        <v>3315</v>
      </c>
      <c r="E679" s="2" t="s">
        <v>100</v>
      </c>
      <c r="F679" s="2" t="s">
        <v>91</v>
      </c>
      <c r="G679" s="2" t="s">
        <v>3880</v>
      </c>
      <c r="H679" s="2" t="s">
        <v>5398</v>
      </c>
      <c r="I679" s="2" t="s">
        <v>3315</v>
      </c>
      <c r="J679" s="2" t="s">
        <v>3882</v>
      </c>
      <c r="K679" s="2" t="s">
        <v>5707</v>
      </c>
    </row>
    <row r="680" s="1" customFormat="1" ht="20" customHeight="1" spans="1:11">
      <c r="A680" s="2" t="s">
        <v>1658</v>
      </c>
      <c r="B680" s="2" t="s">
        <v>5708</v>
      </c>
      <c r="C680" s="2" t="s">
        <v>1660</v>
      </c>
      <c r="D680" s="2" t="s">
        <v>1661</v>
      </c>
      <c r="E680" s="2" t="s">
        <v>100</v>
      </c>
      <c r="F680" s="2" t="s">
        <v>91</v>
      </c>
      <c r="G680" s="2" t="s">
        <v>3880</v>
      </c>
      <c r="H680" s="2" t="s">
        <v>3915</v>
      </c>
      <c r="I680" s="2" t="s">
        <v>1661</v>
      </c>
      <c r="J680" s="2" t="s">
        <v>3882</v>
      </c>
      <c r="K680" s="2" t="s">
        <v>5709</v>
      </c>
    </row>
    <row r="681" s="1" customFormat="1" ht="20" customHeight="1" spans="1:11">
      <c r="A681" s="2" t="s">
        <v>3529</v>
      </c>
      <c r="B681" s="2" t="s">
        <v>5710</v>
      </c>
      <c r="C681" s="2" t="s">
        <v>5711</v>
      </c>
      <c r="D681" s="2" t="s">
        <v>3532</v>
      </c>
      <c r="E681" s="2" t="s">
        <v>100</v>
      </c>
      <c r="F681" s="2" t="s">
        <v>91</v>
      </c>
      <c r="G681" s="2" t="s">
        <v>3880</v>
      </c>
      <c r="H681" s="2" t="s">
        <v>4037</v>
      </c>
      <c r="I681" s="2" t="s">
        <v>3532</v>
      </c>
      <c r="J681" s="2" t="s">
        <v>3882</v>
      </c>
      <c r="K681" s="2" t="s">
        <v>5712</v>
      </c>
    </row>
    <row r="682" s="1" customFormat="1" ht="20" customHeight="1" spans="1:11">
      <c r="A682" s="2" t="s">
        <v>1293</v>
      </c>
      <c r="B682" s="2" t="s">
        <v>5713</v>
      </c>
      <c r="C682" s="2" t="s">
        <v>1295</v>
      </c>
      <c r="D682" s="2" t="s">
        <v>1296</v>
      </c>
      <c r="E682" s="2" t="s">
        <v>80</v>
      </c>
      <c r="F682" s="2" t="s">
        <v>91</v>
      </c>
      <c r="G682" s="2" t="s">
        <v>3880</v>
      </c>
      <c r="H682" s="2" t="s">
        <v>5714</v>
      </c>
      <c r="I682" s="2" t="s">
        <v>1296</v>
      </c>
      <c r="J682" s="2" t="s">
        <v>3882</v>
      </c>
      <c r="K682" s="2" t="s">
        <v>5715</v>
      </c>
    </row>
    <row r="683" s="1" customFormat="1" ht="20" customHeight="1" spans="1:11">
      <c r="A683" s="2" t="s">
        <v>2426</v>
      </c>
      <c r="B683" s="2" t="s">
        <v>5716</v>
      </c>
      <c r="C683" s="2" t="s">
        <v>2428</v>
      </c>
      <c r="D683" s="2" t="s">
        <v>2429</v>
      </c>
      <c r="E683" s="2" t="s">
        <v>80</v>
      </c>
      <c r="F683" s="2" t="s">
        <v>91</v>
      </c>
      <c r="G683" s="2" t="s">
        <v>3880</v>
      </c>
      <c r="H683" s="2" t="s">
        <v>4097</v>
      </c>
      <c r="I683" s="2" t="s">
        <v>2429</v>
      </c>
      <c r="J683" s="2" t="s">
        <v>3882</v>
      </c>
      <c r="K683" s="2" t="s">
        <v>5717</v>
      </c>
    </row>
    <row r="684" s="1" customFormat="1" ht="20" customHeight="1" spans="1:11">
      <c r="A684" s="2" t="s">
        <v>2323</v>
      </c>
      <c r="B684" s="2" t="s">
        <v>5718</v>
      </c>
      <c r="C684" s="2" t="s">
        <v>2325</v>
      </c>
      <c r="D684" s="2" t="s">
        <v>2326</v>
      </c>
      <c r="E684" s="2" t="s">
        <v>100</v>
      </c>
      <c r="F684" s="2" t="s">
        <v>91</v>
      </c>
      <c r="G684" s="2" t="s">
        <v>3880</v>
      </c>
      <c r="H684" s="2" t="s">
        <v>3944</v>
      </c>
      <c r="I684" s="2" t="s">
        <v>2326</v>
      </c>
      <c r="J684" s="2" t="s">
        <v>3882</v>
      </c>
      <c r="K684" s="2" t="s">
        <v>5719</v>
      </c>
    </row>
    <row r="685" s="1" customFormat="1" ht="20" customHeight="1" spans="1:11">
      <c r="A685" s="2" t="s">
        <v>2162</v>
      </c>
      <c r="B685" s="2" t="s">
        <v>5720</v>
      </c>
      <c r="C685" s="2" t="s">
        <v>2164</v>
      </c>
      <c r="D685" s="2" t="s">
        <v>2165</v>
      </c>
      <c r="E685" s="2" t="s">
        <v>100</v>
      </c>
      <c r="F685" s="2" t="s">
        <v>91</v>
      </c>
      <c r="G685" s="2" t="s">
        <v>3880</v>
      </c>
      <c r="H685" s="2" t="s">
        <v>5721</v>
      </c>
      <c r="I685" s="2" t="s">
        <v>2165</v>
      </c>
      <c r="J685" s="2" t="s">
        <v>3882</v>
      </c>
      <c r="K685" s="2" t="s">
        <v>5722</v>
      </c>
    </row>
    <row r="686" s="1" customFormat="1" ht="20" customHeight="1" spans="1:11">
      <c r="A686" s="2" t="s">
        <v>1087</v>
      </c>
      <c r="B686" s="2" t="s">
        <v>5723</v>
      </c>
      <c r="C686" s="2" t="s">
        <v>1089</v>
      </c>
      <c r="D686" s="2" t="s">
        <v>1090</v>
      </c>
      <c r="E686" s="2" t="s">
        <v>100</v>
      </c>
      <c r="F686" s="2" t="s">
        <v>91</v>
      </c>
      <c r="G686" s="2" t="s">
        <v>3880</v>
      </c>
      <c r="H686" s="2" t="s">
        <v>4710</v>
      </c>
      <c r="I686" s="2" t="s">
        <v>1090</v>
      </c>
      <c r="J686" s="2" t="s">
        <v>3882</v>
      </c>
      <c r="K686" s="2" t="s">
        <v>5724</v>
      </c>
    </row>
    <row r="687" s="1" customFormat="1" ht="20" customHeight="1" spans="1:11">
      <c r="A687" s="2" t="s">
        <v>1429</v>
      </c>
      <c r="B687" s="2" t="s">
        <v>5725</v>
      </c>
      <c r="C687" s="2" t="s">
        <v>1431</v>
      </c>
      <c r="D687" s="2" t="s">
        <v>1432</v>
      </c>
      <c r="E687" s="2" t="s">
        <v>100</v>
      </c>
      <c r="F687" s="2" t="s">
        <v>91</v>
      </c>
      <c r="G687" s="2" t="s">
        <v>3880</v>
      </c>
      <c r="H687" s="2" t="s">
        <v>5431</v>
      </c>
      <c r="I687" s="2" t="s">
        <v>1432</v>
      </c>
      <c r="J687" s="2" t="s">
        <v>3882</v>
      </c>
      <c r="K687" s="2" t="s">
        <v>5726</v>
      </c>
    </row>
    <row r="688" s="1" customFormat="1" ht="20" customHeight="1" spans="1:11">
      <c r="A688" s="2" t="s">
        <v>1442</v>
      </c>
      <c r="B688" s="2" t="s">
        <v>5727</v>
      </c>
      <c r="C688" s="2" t="s">
        <v>1347</v>
      </c>
      <c r="D688" s="2" t="s">
        <v>1443</v>
      </c>
      <c r="E688" s="2" t="s">
        <v>100</v>
      </c>
      <c r="F688" s="2" t="s">
        <v>91</v>
      </c>
      <c r="G688" s="2" t="s">
        <v>3880</v>
      </c>
      <c r="H688" s="2" t="s">
        <v>5728</v>
      </c>
      <c r="I688" s="2" t="s">
        <v>1443</v>
      </c>
      <c r="J688" s="2" t="s">
        <v>3882</v>
      </c>
      <c r="K688" s="2" t="s">
        <v>5729</v>
      </c>
    </row>
    <row r="689" s="1" customFormat="1" ht="20" customHeight="1" spans="1:11">
      <c r="A689" s="2" t="s">
        <v>290</v>
      </c>
      <c r="B689" s="2" t="s">
        <v>5730</v>
      </c>
      <c r="C689" s="2" t="s">
        <v>5535</v>
      </c>
      <c r="D689" s="2" t="s">
        <v>293</v>
      </c>
      <c r="E689" s="2" t="s">
        <v>80</v>
      </c>
      <c r="F689" s="2" t="s">
        <v>91</v>
      </c>
      <c r="G689" s="2" t="s">
        <v>3880</v>
      </c>
      <c r="H689" s="2" t="s">
        <v>4318</v>
      </c>
      <c r="I689" s="2" t="s">
        <v>293</v>
      </c>
      <c r="J689" s="2" t="s">
        <v>3882</v>
      </c>
      <c r="K689" s="2" t="s">
        <v>5731</v>
      </c>
    </row>
    <row r="690" s="1" customFormat="1" ht="20" customHeight="1" spans="1:11">
      <c r="A690" s="2" t="s">
        <v>283</v>
      </c>
      <c r="B690" s="2" t="s">
        <v>5732</v>
      </c>
      <c r="C690" s="2" t="s">
        <v>285</v>
      </c>
      <c r="D690" s="2" t="s">
        <v>286</v>
      </c>
      <c r="E690" s="2" t="s">
        <v>80</v>
      </c>
      <c r="F690" s="2" t="s">
        <v>91</v>
      </c>
      <c r="G690" s="2" t="s">
        <v>3880</v>
      </c>
      <c r="H690" s="2" t="s">
        <v>4739</v>
      </c>
      <c r="I690" s="2" t="s">
        <v>286</v>
      </c>
      <c r="J690" s="2" t="s">
        <v>3882</v>
      </c>
      <c r="K690" s="2" t="s">
        <v>5733</v>
      </c>
    </row>
    <row r="691" s="1" customFormat="1" ht="20" customHeight="1" spans="1:11">
      <c r="A691" s="2" t="s">
        <v>2729</v>
      </c>
      <c r="B691" s="2" t="s">
        <v>5734</v>
      </c>
      <c r="C691" s="2" t="s">
        <v>2731</v>
      </c>
      <c r="D691" s="2" t="s">
        <v>2732</v>
      </c>
      <c r="E691" s="2" t="s">
        <v>100</v>
      </c>
      <c r="F691" s="2" t="s">
        <v>91</v>
      </c>
      <c r="G691" s="2" t="s">
        <v>3880</v>
      </c>
      <c r="H691" s="2" t="s">
        <v>4529</v>
      </c>
      <c r="I691" s="2" t="s">
        <v>2732</v>
      </c>
      <c r="J691" s="2" t="s">
        <v>3882</v>
      </c>
      <c r="K691" s="2" t="s">
        <v>5735</v>
      </c>
    </row>
    <row r="692" s="1" customFormat="1" ht="20" customHeight="1" spans="1:11">
      <c r="A692" s="2" t="s">
        <v>2160</v>
      </c>
      <c r="B692" s="2" t="s">
        <v>5736</v>
      </c>
      <c r="C692" s="2" t="s">
        <v>1330</v>
      </c>
      <c r="D692" s="2" t="s">
        <v>2161</v>
      </c>
      <c r="E692" s="2" t="s">
        <v>100</v>
      </c>
      <c r="F692" s="2" t="s">
        <v>91</v>
      </c>
      <c r="G692" s="2" t="s">
        <v>3880</v>
      </c>
      <c r="H692" s="2" t="s">
        <v>5737</v>
      </c>
      <c r="I692" s="2" t="s">
        <v>2161</v>
      </c>
      <c r="J692" s="2" t="s">
        <v>3882</v>
      </c>
      <c r="K692" s="2" t="s">
        <v>5738</v>
      </c>
    </row>
    <row r="693" s="1" customFormat="1" ht="20" customHeight="1" spans="1:11">
      <c r="A693" s="2" t="s">
        <v>3010</v>
      </c>
      <c r="B693" s="2" t="s">
        <v>5739</v>
      </c>
      <c r="C693" s="2" t="s">
        <v>3012</v>
      </c>
      <c r="D693" s="2" t="s">
        <v>5740</v>
      </c>
      <c r="E693" s="2" t="s">
        <v>80</v>
      </c>
      <c r="F693" s="2" t="s">
        <v>91</v>
      </c>
      <c r="G693" s="2" t="s">
        <v>3880</v>
      </c>
      <c r="H693" s="2" t="s">
        <v>5741</v>
      </c>
      <c r="I693" s="2" t="s">
        <v>5742</v>
      </c>
      <c r="J693" s="2" t="s">
        <v>3882</v>
      </c>
      <c r="K693" s="2" t="s">
        <v>5743</v>
      </c>
    </row>
    <row r="694" s="1" customFormat="1" ht="20" customHeight="1" spans="1:11">
      <c r="A694" s="2" t="s">
        <v>3567</v>
      </c>
      <c r="B694" s="2" t="s">
        <v>5744</v>
      </c>
      <c r="C694" s="2" t="s">
        <v>5745</v>
      </c>
      <c r="D694" s="2" t="s">
        <v>3570</v>
      </c>
      <c r="E694" s="2" t="s">
        <v>100</v>
      </c>
      <c r="F694" s="2" t="s">
        <v>91</v>
      </c>
      <c r="G694" s="2" t="s">
        <v>3880</v>
      </c>
      <c r="H694" s="2" t="s">
        <v>4168</v>
      </c>
      <c r="I694" s="2" t="s">
        <v>3570</v>
      </c>
      <c r="J694" s="2" t="s">
        <v>3882</v>
      </c>
      <c r="K694" s="2" t="s">
        <v>5746</v>
      </c>
    </row>
    <row r="695" s="1" customFormat="1" ht="20" customHeight="1" spans="1:11">
      <c r="A695" s="2" t="s">
        <v>2169</v>
      </c>
      <c r="B695" s="2" t="s">
        <v>5747</v>
      </c>
      <c r="C695" s="2" t="s">
        <v>2171</v>
      </c>
      <c r="D695" s="2" t="s">
        <v>2172</v>
      </c>
      <c r="E695" s="2" t="s">
        <v>100</v>
      </c>
      <c r="F695" s="2" t="s">
        <v>91</v>
      </c>
      <c r="G695" s="2" t="s">
        <v>3880</v>
      </c>
      <c r="H695" s="2" t="s">
        <v>4407</v>
      </c>
      <c r="I695" s="2" t="s">
        <v>2172</v>
      </c>
      <c r="J695" s="2" t="s">
        <v>3882</v>
      </c>
      <c r="K695" s="2" t="s">
        <v>5748</v>
      </c>
    </row>
    <row r="696" s="1" customFormat="1" ht="20" customHeight="1" spans="1:11">
      <c r="A696" s="2" t="s">
        <v>2154</v>
      </c>
      <c r="B696" s="2" t="s">
        <v>5749</v>
      </c>
      <c r="C696" s="2" t="s">
        <v>2156</v>
      </c>
      <c r="D696" s="2" t="s">
        <v>2157</v>
      </c>
      <c r="E696" s="2" t="s">
        <v>80</v>
      </c>
      <c r="F696" s="2" t="s">
        <v>91</v>
      </c>
      <c r="G696" s="2" t="s">
        <v>3880</v>
      </c>
      <c r="H696" s="2" t="s">
        <v>5750</v>
      </c>
      <c r="I696" s="2" t="s">
        <v>2157</v>
      </c>
      <c r="J696" s="2" t="s">
        <v>3882</v>
      </c>
      <c r="K696" s="2" t="s">
        <v>5751</v>
      </c>
    </row>
    <row r="697" s="1" customFormat="1" ht="20" customHeight="1" spans="1:11">
      <c r="A697" s="2" t="s">
        <v>1644</v>
      </c>
      <c r="B697" s="2" t="s">
        <v>5752</v>
      </c>
      <c r="C697" s="2" t="s">
        <v>5753</v>
      </c>
      <c r="D697" s="2" t="s">
        <v>1647</v>
      </c>
      <c r="E697" s="2" t="s">
        <v>80</v>
      </c>
      <c r="F697" s="2" t="s">
        <v>91</v>
      </c>
      <c r="G697" s="2" t="s">
        <v>3880</v>
      </c>
      <c r="H697" s="2" t="s">
        <v>4732</v>
      </c>
      <c r="I697" s="2" t="s">
        <v>1647</v>
      </c>
      <c r="J697" s="2" t="s">
        <v>3882</v>
      </c>
      <c r="K697" s="2" t="s">
        <v>5754</v>
      </c>
    </row>
    <row r="698" s="1" customFormat="1" ht="20" customHeight="1" spans="1:11">
      <c r="A698" s="2" t="s">
        <v>3308</v>
      </c>
      <c r="B698" s="2" t="s">
        <v>5755</v>
      </c>
      <c r="C698" s="2" t="s">
        <v>1842</v>
      </c>
      <c r="D698" s="2" t="s">
        <v>5756</v>
      </c>
      <c r="E698" s="2" t="s">
        <v>80</v>
      </c>
      <c r="F698" s="2" t="s">
        <v>91</v>
      </c>
      <c r="G698" s="2" t="s">
        <v>3880</v>
      </c>
      <c r="H698" s="2" t="s">
        <v>5757</v>
      </c>
      <c r="I698" s="2" t="s">
        <v>5758</v>
      </c>
      <c r="J698" s="2" t="s">
        <v>3882</v>
      </c>
      <c r="K698" s="2" t="s">
        <v>5759</v>
      </c>
    </row>
    <row r="699" s="1" customFormat="1" ht="20" customHeight="1" spans="1:11">
      <c r="A699" s="2" t="s">
        <v>963</v>
      </c>
      <c r="B699" s="2" t="s">
        <v>5760</v>
      </c>
      <c r="C699" s="2" t="s">
        <v>965</v>
      </c>
      <c r="D699" s="2" t="s">
        <v>966</v>
      </c>
      <c r="E699" s="2" t="s">
        <v>100</v>
      </c>
      <c r="F699" s="2" t="s">
        <v>91</v>
      </c>
      <c r="G699" s="2" t="s">
        <v>3880</v>
      </c>
      <c r="H699" s="2" t="s">
        <v>5761</v>
      </c>
      <c r="I699" s="2" t="s">
        <v>966</v>
      </c>
      <c r="J699" s="2" t="s">
        <v>3882</v>
      </c>
      <c r="K699" s="2" t="s">
        <v>5762</v>
      </c>
    </row>
    <row r="700" s="1" customFormat="1" ht="20" customHeight="1" spans="1:11">
      <c r="A700" s="2" t="s">
        <v>1940</v>
      </c>
      <c r="B700" s="2" t="s">
        <v>5763</v>
      </c>
      <c r="C700" s="2" t="s">
        <v>1942</v>
      </c>
      <c r="D700" s="2" t="s">
        <v>1943</v>
      </c>
      <c r="E700" s="2" t="s">
        <v>80</v>
      </c>
      <c r="F700" s="2" t="s">
        <v>91</v>
      </c>
      <c r="G700" s="2" t="s">
        <v>3880</v>
      </c>
      <c r="H700" s="2" t="s">
        <v>3966</v>
      </c>
      <c r="I700" s="2" t="s">
        <v>1943</v>
      </c>
      <c r="J700" s="2" t="s">
        <v>3882</v>
      </c>
      <c r="K700" s="2" t="s">
        <v>5764</v>
      </c>
    </row>
    <row r="701" s="1" customFormat="1" ht="20" customHeight="1" spans="1:11">
      <c r="A701" s="2" t="s">
        <v>1653</v>
      </c>
      <c r="B701" s="2" t="s">
        <v>5765</v>
      </c>
      <c r="C701" s="2" t="s">
        <v>5766</v>
      </c>
      <c r="D701" s="2" t="s">
        <v>1656</v>
      </c>
      <c r="E701" s="2" t="s">
        <v>80</v>
      </c>
      <c r="F701" s="2" t="s">
        <v>91</v>
      </c>
      <c r="G701" s="2" t="s">
        <v>3880</v>
      </c>
      <c r="H701" s="2" t="s">
        <v>4732</v>
      </c>
      <c r="I701" s="2" t="s">
        <v>1656</v>
      </c>
      <c r="J701" s="2" t="s">
        <v>3882</v>
      </c>
      <c r="K701" s="2" t="s">
        <v>5767</v>
      </c>
    </row>
    <row r="702" s="1" customFormat="1" ht="20" customHeight="1" spans="1:11">
      <c r="A702" s="2" t="s">
        <v>745</v>
      </c>
      <c r="B702" s="2" t="s">
        <v>5768</v>
      </c>
      <c r="C702" s="2" t="s">
        <v>747</v>
      </c>
      <c r="D702" s="2" t="s">
        <v>748</v>
      </c>
      <c r="E702" s="2" t="s">
        <v>80</v>
      </c>
      <c r="F702" s="2" t="s">
        <v>91</v>
      </c>
      <c r="G702" s="2" t="s">
        <v>3880</v>
      </c>
      <c r="H702" s="2" t="s">
        <v>5679</v>
      </c>
      <c r="I702" s="2" t="s">
        <v>748</v>
      </c>
      <c r="J702" s="2" t="s">
        <v>3882</v>
      </c>
      <c r="K702" s="2" t="s">
        <v>5769</v>
      </c>
    </row>
    <row r="703" s="1" customFormat="1" ht="20" customHeight="1" spans="1:11">
      <c r="A703" s="2" t="s">
        <v>3294</v>
      </c>
      <c r="B703" s="2" t="s">
        <v>5770</v>
      </c>
      <c r="C703" s="2" t="s">
        <v>5771</v>
      </c>
      <c r="D703" s="2" t="s">
        <v>3297</v>
      </c>
      <c r="E703" s="2" t="s">
        <v>100</v>
      </c>
      <c r="F703" s="2" t="s">
        <v>91</v>
      </c>
      <c r="G703" s="2" t="s">
        <v>3880</v>
      </c>
      <c r="H703" s="2" t="s">
        <v>4760</v>
      </c>
      <c r="I703" s="2" t="s">
        <v>3297</v>
      </c>
      <c r="J703" s="2" t="s">
        <v>3882</v>
      </c>
      <c r="K703" s="2" t="s">
        <v>5772</v>
      </c>
    </row>
    <row r="704" s="1" customFormat="1" ht="20" customHeight="1" spans="1:11">
      <c r="A704" s="2" t="s">
        <v>2727</v>
      </c>
      <c r="B704" s="2" t="s">
        <v>5773</v>
      </c>
      <c r="C704" s="2" t="s">
        <v>2290</v>
      </c>
      <c r="D704" s="2" t="s">
        <v>2728</v>
      </c>
      <c r="E704" s="2" t="s">
        <v>100</v>
      </c>
      <c r="F704" s="2" t="s">
        <v>91</v>
      </c>
      <c r="G704" s="2" t="s">
        <v>3880</v>
      </c>
      <c r="H704" s="2" t="s">
        <v>4299</v>
      </c>
      <c r="I704" s="2" t="s">
        <v>2728</v>
      </c>
      <c r="J704" s="2" t="s">
        <v>3882</v>
      </c>
      <c r="K704" s="2" t="s">
        <v>5774</v>
      </c>
    </row>
    <row r="705" s="1" customFormat="1" ht="20" customHeight="1" spans="1:11">
      <c r="A705" s="2" t="s">
        <v>2456</v>
      </c>
      <c r="B705" s="2" t="s">
        <v>5775</v>
      </c>
      <c r="C705" s="2" t="s">
        <v>5776</v>
      </c>
      <c r="D705" s="2" t="s">
        <v>2459</v>
      </c>
      <c r="E705" s="2" t="s">
        <v>80</v>
      </c>
      <c r="F705" s="2" t="s">
        <v>91</v>
      </c>
      <c r="G705" s="2" t="s">
        <v>3880</v>
      </c>
      <c r="H705" s="2" t="s">
        <v>4182</v>
      </c>
      <c r="I705" s="2" t="s">
        <v>2459</v>
      </c>
      <c r="J705" s="2" t="s">
        <v>3882</v>
      </c>
      <c r="K705" s="2" t="s">
        <v>5777</v>
      </c>
    </row>
    <row r="706" s="1" customFormat="1" ht="20" customHeight="1" spans="1:11">
      <c r="A706" s="2" t="s">
        <v>1876</v>
      </c>
      <c r="B706" s="2" t="s">
        <v>5778</v>
      </c>
      <c r="C706" s="2" t="s">
        <v>1878</v>
      </c>
      <c r="D706" s="2" t="s">
        <v>1879</v>
      </c>
      <c r="E706" s="2" t="s">
        <v>80</v>
      </c>
      <c r="F706" s="2" t="s">
        <v>91</v>
      </c>
      <c r="G706" s="2" t="s">
        <v>3880</v>
      </c>
      <c r="H706" s="2" t="s">
        <v>5658</v>
      </c>
      <c r="I706" s="2" t="s">
        <v>1879</v>
      </c>
      <c r="J706" s="2" t="s">
        <v>3882</v>
      </c>
      <c r="K706" s="2" t="s">
        <v>5779</v>
      </c>
    </row>
    <row r="707" s="1" customFormat="1" ht="20" customHeight="1" spans="1:11">
      <c r="A707" s="2" t="s">
        <v>3259</v>
      </c>
      <c r="B707" s="2" t="s">
        <v>5780</v>
      </c>
      <c r="C707" s="2" t="s">
        <v>5781</v>
      </c>
      <c r="D707" s="2" t="s">
        <v>3262</v>
      </c>
      <c r="E707" s="2" t="s">
        <v>100</v>
      </c>
      <c r="F707" s="2" t="s">
        <v>91</v>
      </c>
      <c r="G707" s="2" t="s">
        <v>3880</v>
      </c>
      <c r="H707" s="2" t="s">
        <v>4091</v>
      </c>
      <c r="I707" s="2" t="s">
        <v>3262</v>
      </c>
      <c r="J707" s="2" t="s">
        <v>3882</v>
      </c>
      <c r="K707" s="2" t="s">
        <v>5782</v>
      </c>
    </row>
    <row r="708" s="1" customFormat="1" ht="20" customHeight="1" spans="1:11">
      <c r="A708" s="2" t="s">
        <v>5783</v>
      </c>
      <c r="B708" s="2" t="s">
        <v>5784</v>
      </c>
      <c r="C708" s="2" t="s">
        <v>5785</v>
      </c>
      <c r="D708" s="2" t="s">
        <v>5786</v>
      </c>
      <c r="E708" s="2" t="s">
        <v>80</v>
      </c>
      <c r="F708" s="2" t="s">
        <v>91</v>
      </c>
      <c r="G708" s="2" t="s">
        <v>3880</v>
      </c>
      <c r="H708" s="2" t="s">
        <v>4340</v>
      </c>
      <c r="I708" s="2" t="s">
        <v>5786</v>
      </c>
      <c r="J708" s="2" t="s">
        <v>3882</v>
      </c>
      <c r="K708" s="2" t="s">
        <v>5787</v>
      </c>
    </row>
    <row r="709" s="1" customFormat="1" ht="20" customHeight="1" spans="1:11">
      <c r="A709" s="2" t="s">
        <v>1095</v>
      </c>
      <c r="B709" s="2" t="s">
        <v>5788</v>
      </c>
      <c r="C709" s="2" t="s">
        <v>1097</v>
      </c>
      <c r="D709" s="2" t="s">
        <v>1098</v>
      </c>
      <c r="E709" s="2" t="s">
        <v>80</v>
      </c>
      <c r="F709" s="2" t="s">
        <v>91</v>
      </c>
      <c r="G709" s="2" t="s">
        <v>3880</v>
      </c>
      <c r="H709" s="2" t="s">
        <v>4714</v>
      </c>
      <c r="I709" s="2" t="s">
        <v>1098</v>
      </c>
      <c r="J709" s="2" t="s">
        <v>3882</v>
      </c>
      <c r="K709" s="2" t="s">
        <v>5789</v>
      </c>
    </row>
    <row r="710" s="1" customFormat="1" ht="20" customHeight="1" spans="1:11">
      <c r="A710" s="2" t="s">
        <v>556</v>
      </c>
      <c r="B710" s="2" t="s">
        <v>5790</v>
      </c>
      <c r="C710" s="2" t="s">
        <v>558</v>
      </c>
      <c r="D710" s="2" t="s">
        <v>559</v>
      </c>
      <c r="E710" s="2" t="s">
        <v>80</v>
      </c>
      <c r="F710" s="2" t="s">
        <v>91</v>
      </c>
      <c r="G710" s="2" t="s">
        <v>3880</v>
      </c>
      <c r="H710" s="2" t="s">
        <v>5791</v>
      </c>
      <c r="I710" s="2" t="s">
        <v>559</v>
      </c>
      <c r="J710" s="2" t="s">
        <v>3882</v>
      </c>
      <c r="K710" s="2" t="s">
        <v>5792</v>
      </c>
    </row>
    <row r="711" s="1" customFormat="1" ht="20" customHeight="1" spans="1:11">
      <c r="A711" s="2" t="s">
        <v>3285</v>
      </c>
      <c r="B711" s="2" t="s">
        <v>5793</v>
      </c>
      <c r="C711" s="2" t="s">
        <v>5794</v>
      </c>
      <c r="D711" s="2" t="s">
        <v>3288</v>
      </c>
      <c r="E711" s="2" t="s">
        <v>100</v>
      </c>
      <c r="F711" s="2" t="s">
        <v>91</v>
      </c>
      <c r="G711" s="2" t="s">
        <v>3880</v>
      </c>
      <c r="H711" s="2" t="s">
        <v>4015</v>
      </c>
      <c r="I711" s="2" t="s">
        <v>3288</v>
      </c>
      <c r="J711" s="2" t="s">
        <v>3882</v>
      </c>
      <c r="K711" s="2" t="s">
        <v>5795</v>
      </c>
    </row>
    <row r="712" s="1" customFormat="1" ht="20" customHeight="1" spans="1:11">
      <c r="A712" s="2" t="s">
        <v>3016</v>
      </c>
      <c r="B712" s="2" t="s">
        <v>5796</v>
      </c>
      <c r="C712" s="2" t="s">
        <v>3018</v>
      </c>
      <c r="D712" s="2" t="s">
        <v>3019</v>
      </c>
      <c r="E712" s="2" t="s">
        <v>80</v>
      </c>
      <c r="F712" s="2" t="s">
        <v>91</v>
      </c>
      <c r="G712" s="2" t="s">
        <v>3880</v>
      </c>
      <c r="H712" s="2" t="s">
        <v>3887</v>
      </c>
      <c r="I712" s="2" t="s">
        <v>3019</v>
      </c>
      <c r="J712" s="2" t="s">
        <v>3882</v>
      </c>
      <c r="K712" s="2" t="s">
        <v>5797</v>
      </c>
    </row>
    <row r="713" s="1" customFormat="1" ht="20" customHeight="1" spans="1:11">
      <c r="A713" s="2" t="s">
        <v>96</v>
      </c>
      <c r="B713" s="2" t="s">
        <v>5798</v>
      </c>
      <c r="C713" s="2" t="s">
        <v>98</v>
      </c>
      <c r="D713" s="2" t="s">
        <v>99</v>
      </c>
      <c r="E713" s="2" t="s">
        <v>100</v>
      </c>
      <c r="F713" s="2" t="s">
        <v>91</v>
      </c>
      <c r="G713" s="2" t="s">
        <v>3880</v>
      </c>
      <c r="H713" s="2" t="s">
        <v>4398</v>
      </c>
      <c r="I713" s="2" t="s">
        <v>99</v>
      </c>
      <c r="J713" s="2" t="s">
        <v>3882</v>
      </c>
      <c r="K713" s="2" t="s">
        <v>5799</v>
      </c>
    </row>
    <row r="714" s="1" customFormat="1" ht="20" customHeight="1" spans="1:11">
      <c r="A714" s="2" t="s">
        <v>564</v>
      </c>
      <c r="B714" s="2" t="s">
        <v>5800</v>
      </c>
      <c r="C714" s="2" t="s">
        <v>566</v>
      </c>
      <c r="D714" s="2" t="s">
        <v>567</v>
      </c>
      <c r="E714" s="2" t="s">
        <v>100</v>
      </c>
      <c r="F714" s="2" t="s">
        <v>91</v>
      </c>
      <c r="G714" s="2" t="s">
        <v>3880</v>
      </c>
      <c r="H714" s="2" t="s">
        <v>3905</v>
      </c>
      <c r="I714" s="2" t="s">
        <v>567</v>
      </c>
      <c r="J714" s="2" t="s">
        <v>3882</v>
      </c>
      <c r="K714" s="2" t="s">
        <v>5801</v>
      </c>
    </row>
    <row r="715" s="1" customFormat="1" ht="20" customHeight="1" spans="1:11">
      <c r="A715" s="2" t="s">
        <v>1433</v>
      </c>
      <c r="B715" s="2" t="s">
        <v>5802</v>
      </c>
      <c r="C715" s="2" t="s">
        <v>739</v>
      </c>
      <c r="D715" s="2" t="s">
        <v>1434</v>
      </c>
      <c r="E715" s="2" t="s">
        <v>80</v>
      </c>
      <c r="F715" s="2" t="s">
        <v>91</v>
      </c>
      <c r="G715" s="2" t="s">
        <v>3880</v>
      </c>
      <c r="H715" s="2" t="s">
        <v>4714</v>
      </c>
      <c r="I715" s="2" t="s">
        <v>1434</v>
      </c>
      <c r="J715" s="2" t="s">
        <v>3882</v>
      </c>
      <c r="K715" s="2" t="s">
        <v>5803</v>
      </c>
    </row>
    <row r="716" s="1" customFormat="1" ht="20" customHeight="1" spans="1:11">
      <c r="A716" s="2" t="s">
        <v>1091</v>
      </c>
      <c r="B716" s="2" t="s">
        <v>5804</v>
      </c>
      <c r="C716" s="2" t="s">
        <v>1093</v>
      </c>
      <c r="D716" s="2" t="s">
        <v>1094</v>
      </c>
      <c r="E716" s="2" t="s">
        <v>100</v>
      </c>
      <c r="F716" s="2" t="s">
        <v>91</v>
      </c>
      <c r="G716" s="2" t="s">
        <v>3880</v>
      </c>
      <c r="H716" s="2" t="s">
        <v>4019</v>
      </c>
      <c r="I716" s="2" t="s">
        <v>1094</v>
      </c>
      <c r="J716" s="2" t="s">
        <v>3882</v>
      </c>
      <c r="K716" s="2" t="s">
        <v>5805</v>
      </c>
    </row>
    <row r="717" s="1" customFormat="1" ht="20" customHeight="1" spans="1:11">
      <c r="A717" s="2" t="s">
        <v>3004</v>
      </c>
      <c r="B717" s="2" t="s">
        <v>5806</v>
      </c>
      <c r="C717" s="2" t="s">
        <v>3006</v>
      </c>
      <c r="D717" s="2" t="s">
        <v>3007</v>
      </c>
      <c r="E717" s="2" t="s">
        <v>100</v>
      </c>
      <c r="F717" s="2" t="s">
        <v>91</v>
      </c>
      <c r="G717" s="2" t="s">
        <v>3880</v>
      </c>
      <c r="H717" s="2" t="s">
        <v>5807</v>
      </c>
      <c r="I717" s="2" t="s">
        <v>3007</v>
      </c>
      <c r="J717" s="2" t="s">
        <v>3882</v>
      </c>
      <c r="K717" s="2" t="s">
        <v>5808</v>
      </c>
    </row>
    <row r="718" s="1" customFormat="1" ht="20" customHeight="1" spans="1:11">
      <c r="A718" s="2" t="s">
        <v>3000</v>
      </c>
      <c r="B718" s="2" t="s">
        <v>5809</v>
      </c>
      <c r="C718" s="2" t="s">
        <v>3002</v>
      </c>
      <c r="D718" s="2" t="s">
        <v>3003</v>
      </c>
      <c r="E718" s="2" t="s">
        <v>80</v>
      </c>
      <c r="F718" s="2" t="s">
        <v>91</v>
      </c>
      <c r="G718" s="2" t="s">
        <v>3880</v>
      </c>
      <c r="H718" s="2" t="s">
        <v>5810</v>
      </c>
      <c r="I718" s="2" t="s">
        <v>3003</v>
      </c>
      <c r="J718" s="2" t="s">
        <v>3882</v>
      </c>
      <c r="K718" s="2" t="s">
        <v>5811</v>
      </c>
    </row>
    <row r="719" s="1" customFormat="1" ht="20" customHeight="1" spans="1:11">
      <c r="A719" s="2" t="s">
        <v>2434</v>
      </c>
      <c r="B719" s="2" t="s">
        <v>5812</v>
      </c>
      <c r="C719" s="2" t="s">
        <v>5813</v>
      </c>
      <c r="D719" s="2" t="s">
        <v>2437</v>
      </c>
      <c r="E719" s="2" t="s">
        <v>100</v>
      </c>
      <c r="F719" s="2" t="s">
        <v>91</v>
      </c>
      <c r="G719" s="2" t="s">
        <v>3880</v>
      </c>
      <c r="H719" s="2" t="s">
        <v>4137</v>
      </c>
      <c r="I719" s="2" t="s">
        <v>2437</v>
      </c>
      <c r="J719" s="2" t="s">
        <v>3882</v>
      </c>
      <c r="K719" s="2" t="s">
        <v>5814</v>
      </c>
    </row>
    <row r="720" s="1" customFormat="1" ht="20" customHeight="1" spans="1:11">
      <c r="A720" s="2" t="s">
        <v>1895</v>
      </c>
      <c r="B720" s="2" t="s">
        <v>5815</v>
      </c>
      <c r="C720" s="2" t="s">
        <v>1897</v>
      </c>
      <c r="D720" s="2" t="s">
        <v>1898</v>
      </c>
      <c r="E720" s="2" t="s">
        <v>80</v>
      </c>
      <c r="F720" s="2" t="s">
        <v>91</v>
      </c>
      <c r="G720" s="2" t="s">
        <v>3880</v>
      </c>
      <c r="H720" s="2" t="s">
        <v>5810</v>
      </c>
      <c r="I720" s="2" t="s">
        <v>1898</v>
      </c>
      <c r="J720" s="2" t="s">
        <v>3882</v>
      </c>
      <c r="K720" s="2" t="s">
        <v>5816</v>
      </c>
    </row>
    <row r="721" s="1" customFormat="1" ht="20" customHeight="1" spans="1:11">
      <c r="A721" s="2" t="s">
        <v>3289</v>
      </c>
      <c r="B721" s="2" t="s">
        <v>5817</v>
      </c>
      <c r="C721" s="2" t="s">
        <v>3291</v>
      </c>
      <c r="D721" s="2" t="s">
        <v>3292</v>
      </c>
      <c r="E721" s="2" t="s">
        <v>100</v>
      </c>
      <c r="F721" s="2" t="s">
        <v>91</v>
      </c>
      <c r="G721" s="2" t="s">
        <v>3880</v>
      </c>
      <c r="H721" s="2" t="s">
        <v>4673</v>
      </c>
      <c r="I721" s="2" t="s">
        <v>3292</v>
      </c>
      <c r="J721" s="2" t="s">
        <v>3882</v>
      </c>
      <c r="K721" s="2" t="s">
        <v>5818</v>
      </c>
    </row>
    <row r="722" s="1" customFormat="1" ht="20" customHeight="1" spans="1:11">
      <c r="A722" s="2" t="s">
        <v>3553</v>
      </c>
      <c r="B722" s="2" t="s">
        <v>5819</v>
      </c>
      <c r="C722" s="2" t="s">
        <v>3555</v>
      </c>
      <c r="D722" s="2" t="s">
        <v>3556</v>
      </c>
      <c r="E722" s="2" t="s">
        <v>100</v>
      </c>
      <c r="F722" s="2" t="s">
        <v>91</v>
      </c>
      <c r="G722" s="2" t="s">
        <v>3880</v>
      </c>
      <c r="H722" s="2" t="s">
        <v>4081</v>
      </c>
      <c r="I722" s="2" t="s">
        <v>3556</v>
      </c>
      <c r="J722" s="2" t="s">
        <v>3882</v>
      </c>
      <c r="K722" s="2" t="s">
        <v>5820</v>
      </c>
    </row>
    <row r="723" s="1" customFormat="1" ht="20" customHeight="1" spans="1:11">
      <c r="A723" s="2" t="s">
        <v>3524</v>
      </c>
      <c r="B723" s="2" t="s">
        <v>5821</v>
      </c>
      <c r="C723" s="2" t="s">
        <v>3526</v>
      </c>
      <c r="D723" s="2" t="s">
        <v>3527</v>
      </c>
      <c r="E723" s="2" t="s">
        <v>100</v>
      </c>
      <c r="F723" s="2" t="s">
        <v>91</v>
      </c>
      <c r="G723" s="2" t="s">
        <v>3880</v>
      </c>
      <c r="H723" s="2" t="s">
        <v>4137</v>
      </c>
      <c r="I723" s="2" t="s">
        <v>3527</v>
      </c>
      <c r="J723" s="2" t="s">
        <v>3882</v>
      </c>
      <c r="K723" s="2" t="s">
        <v>5822</v>
      </c>
    </row>
    <row r="724" s="1" customFormat="1" ht="20" customHeight="1" spans="1:11">
      <c r="A724" s="2" t="s">
        <v>768</v>
      </c>
      <c r="B724" s="2" t="s">
        <v>5823</v>
      </c>
      <c r="C724" s="2" t="s">
        <v>770</v>
      </c>
      <c r="D724" s="2" t="s">
        <v>771</v>
      </c>
      <c r="E724" s="2" t="s">
        <v>80</v>
      </c>
      <c r="F724" s="2" t="s">
        <v>91</v>
      </c>
      <c r="G724" s="2" t="s">
        <v>3880</v>
      </c>
      <c r="H724" s="2" t="s">
        <v>5824</v>
      </c>
      <c r="I724" s="2" t="s">
        <v>771</v>
      </c>
      <c r="J724" s="2" t="s">
        <v>3882</v>
      </c>
      <c r="K724" s="2" t="s">
        <v>5825</v>
      </c>
    </row>
    <row r="725" s="1" customFormat="1" ht="20" customHeight="1" spans="1:11">
      <c r="A725" s="2" t="s">
        <v>3543</v>
      </c>
      <c r="B725" s="2" t="s">
        <v>5826</v>
      </c>
      <c r="C725" s="2" t="s">
        <v>5827</v>
      </c>
      <c r="D725" s="2" t="s">
        <v>5828</v>
      </c>
      <c r="E725" s="2" t="s">
        <v>100</v>
      </c>
      <c r="F725" s="2" t="s">
        <v>91</v>
      </c>
      <c r="G725" s="2" t="s">
        <v>3880</v>
      </c>
      <c r="H725" s="2" t="s">
        <v>5829</v>
      </c>
      <c r="I725" s="2" t="s">
        <v>5830</v>
      </c>
      <c r="J725" s="2" t="s">
        <v>3882</v>
      </c>
      <c r="K725" s="2" t="s">
        <v>5831</v>
      </c>
    </row>
    <row r="726" s="1" customFormat="1" ht="20" customHeight="1" spans="1:11">
      <c r="A726" s="2" t="s">
        <v>1632</v>
      </c>
      <c r="B726" s="2" t="s">
        <v>5832</v>
      </c>
      <c r="C726" s="2" t="s">
        <v>1634</v>
      </c>
      <c r="D726" s="2" t="s">
        <v>1635</v>
      </c>
      <c r="E726" s="2" t="s">
        <v>80</v>
      </c>
      <c r="F726" s="2" t="s">
        <v>91</v>
      </c>
      <c r="G726" s="2" t="s">
        <v>3880</v>
      </c>
      <c r="H726" s="2" t="s">
        <v>5833</v>
      </c>
      <c r="I726" s="2" t="s">
        <v>1635</v>
      </c>
      <c r="J726" s="2" t="s">
        <v>3882</v>
      </c>
      <c r="K726" s="2" t="s">
        <v>5834</v>
      </c>
    </row>
    <row r="727" s="1" customFormat="1" ht="20" customHeight="1" spans="1:11">
      <c r="A727" s="2" t="s">
        <v>2736</v>
      </c>
      <c r="B727" s="2" t="s">
        <v>5835</v>
      </c>
      <c r="C727" s="2" t="s">
        <v>2738</v>
      </c>
      <c r="D727" s="2" t="s">
        <v>2739</v>
      </c>
      <c r="E727" s="2" t="s">
        <v>80</v>
      </c>
      <c r="F727" s="2" t="s">
        <v>91</v>
      </c>
      <c r="G727" s="2" t="s">
        <v>3880</v>
      </c>
      <c r="H727" s="2" t="s">
        <v>4005</v>
      </c>
      <c r="I727" s="2" t="s">
        <v>2739</v>
      </c>
      <c r="J727" s="2" t="s">
        <v>3882</v>
      </c>
      <c r="K727" s="2" t="s">
        <v>5836</v>
      </c>
    </row>
    <row r="728" s="1" customFormat="1" ht="20" customHeight="1" spans="1:11">
      <c r="A728" s="2" t="s">
        <v>2453</v>
      </c>
      <c r="B728" s="2" t="s">
        <v>5837</v>
      </c>
      <c r="C728" s="2" t="s">
        <v>1034</v>
      </c>
      <c r="D728" s="2" t="s">
        <v>2454</v>
      </c>
      <c r="E728" s="2" t="s">
        <v>100</v>
      </c>
      <c r="F728" s="2" t="s">
        <v>91</v>
      </c>
      <c r="G728" s="2" t="s">
        <v>3880</v>
      </c>
      <c r="H728" s="2" t="s">
        <v>4214</v>
      </c>
      <c r="I728" s="2" t="s">
        <v>2454</v>
      </c>
      <c r="J728" s="2" t="s">
        <v>3882</v>
      </c>
      <c r="K728" s="2" t="s">
        <v>5838</v>
      </c>
    </row>
    <row r="729" s="1" customFormat="1" ht="20" customHeight="1" spans="1:11">
      <c r="A729" s="2" t="s">
        <v>1288</v>
      </c>
      <c r="B729" s="2" t="s">
        <v>5839</v>
      </c>
      <c r="C729" s="2" t="s">
        <v>1290</v>
      </c>
      <c r="D729" s="2" t="s">
        <v>1291</v>
      </c>
      <c r="E729" s="2" t="s">
        <v>100</v>
      </c>
      <c r="F729" s="2" t="s">
        <v>91</v>
      </c>
      <c r="G729" s="2" t="s">
        <v>3880</v>
      </c>
      <c r="H729" s="2" t="s">
        <v>4015</v>
      </c>
      <c r="I729" s="2" t="s">
        <v>1291</v>
      </c>
      <c r="J729" s="2" t="s">
        <v>3882</v>
      </c>
      <c r="K729" s="2" t="s">
        <v>5840</v>
      </c>
    </row>
    <row r="730" s="1" customFormat="1" ht="20" customHeight="1" spans="1:11">
      <c r="A730" s="2" t="s">
        <v>3534</v>
      </c>
      <c r="B730" s="2" t="s">
        <v>5841</v>
      </c>
      <c r="C730" s="2" t="s">
        <v>360</v>
      </c>
      <c r="D730" s="2" t="s">
        <v>5842</v>
      </c>
      <c r="E730" s="2" t="s">
        <v>100</v>
      </c>
      <c r="F730" s="2" t="s">
        <v>91</v>
      </c>
      <c r="G730" s="2" t="s">
        <v>3880</v>
      </c>
      <c r="H730" s="2" t="s">
        <v>5843</v>
      </c>
      <c r="I730" s="2" t="s">
        <v>5844</v>
      </c>
      <c r="J730" s="2" t="s">
        <v>3882</v>
      </c>
      <c r="K730" s="2" t="s">
        <v>5845</v>
      </c>
    </row>
    <row r="731" s="1" customFormat="1" ht="20" customHeight="1" spans="1:11">
      <c r="A731" s="2" t="s">
        <v>2411</v>
      </c>
      <c r="B731" s="2" t="s">
        <v>5846</v>
      </c>
      <c r="C731" s="2" t="s">
        <v>2413</v>
      </c>
      <c r="D731" s="2" t="s">
        <v>5847</v>
      </c>
      <c r="E731" s="2" t="s">
        <v>100</v>
      </c>
      <c r="F731" s="2" t="s">
        <v>91</v>
      </c>
      <c r="G731" s="2" t="s">
        <v>3880</v>
      </c>
      <c r="H731" s="2" t="s">
        <v>4328</v>
      </c>
      <c r="I731" s="2" t="s">
        <v>5848</v>
      </c>
      <c r="J731" s="2" t="s">
        <v>3882</v>
      </c>
      <c r="K731" s="2" t="s">
        <v>5849</v>
      </c>
    </row>
    <row r="732" s="1" customFormat="1" ht="20" customHeight="1" spans="1:11">
      <c r="A732" s="2" t="s">
        <v>775</v>
      </c>
      <c r="B732" s="2" t="s">
        <v>5850</v>
      </c>
      <c r="C732" s="2" t="s">
        <v>777</v>
      </c>
      <c r="D732" s="2" t="s">
        <v>778</v>
      </c>
      <c r="E732" s="2" t="s">
        <v>100</v>
      </c>
      <c r="F732" s="2" t="s">
        <v>91</v>
      </c>
      <c r="G732" s="2" t="s">
        <v>3880</v>
      </c>
      <c r="H732" s="2" t="s">
        <v>4015</v>
      </c>
      <c r="I732" s="2" t="s">
        <v>778</v>
      </c>
      <c r="J732" s="2" t="s">
        <v>3882</v>
      </c>
      <c r="K732" s="2" t="s">
        <v>5851</v>
      </c>
    </row>
    <row r="733" s="1" customFormat="1" ht="20" customHeight="1" spans="1:11">
      <c r="A733" s="2" t="s">
        <v>2439</v>
      </c>
      <c r="B733" s="2" t="s">
        <v>5852</v>
      </c>
      <c r="C733" s="2" t="s">
        <v>5853</v>
      </c>
      <c r="D733" s="2" t="s">
        <v>2442</v>
      </c>
      <c r="E733" s="2" t="s">
        <v>100</v>
      </c>
      <c r="F733" s="2" t="s">
        <v>91</v>
      </c>
      <c r="G733" s="2" t="s">
        <v>3880</v>
      </c>
      <c r="H733" s="2" t="s">
        <v>3970</v>
      </c>
      <c r="I733" s="2" t="s">
        <v>2442</v>
      </c>
      <c r="J733" s="2" t="s">
        <v>3882</v>
      </c>
      <c r="K733" s="2" t="s">
        <v>5854</v>
      </c>
    </row>
    <row r="734" s="1" customFormat="1" ht="20" customHeight="1" spans="1:11">
      <c r="A734" s="2" t="s">
        <v>1435</v>
      </c>
      <c r="B734" s="2" t="s">
        <v>5855</v>
      </c>
      <c r="C734" s="2" t="s">
        <v>5856</v>
      </c>
      <c r="D734" s="2" t="s">
        <v>1438</v>
      </c>
      <c r="E734" s="2" t="s">
        <v>80</v>
      </c>
      <c r="F734" s="2" t="s">
        <v>91</v>
      </c>
      <c r="G734" s="2" t="s">
        <v>3880</v>
      </c>
      <c r="H734" s="2" t="s">
        <v>5658</v>
      </c>
      <c r="I734" s="2" t="s">
        <v>1438</v>
      </c>
      <c r="J734" s="2" t="s">
        <v>3882</v>
      </c>
      <c r="K734" s="2" t="s">
        <v>5857</v>
      </c>
    </row>
    <row r="735" s="1" customFormat="1" ht="20" customHeight="1" spans="1:11">
      <c r="A735" s="2" t="s">
        <v>3496</v>
      </c>
      <c r="B735" s="2" t="s">
        <v>5858</v>
      </c>
      <c r="C735" s="2" t="s">
        <v>3498</v>
      </c>
      <c r="D735" s="2" t="s">
        <v>3499</v>
      </c>
      <c r="E735" s="2" t="s">
        <v>100</v>
      </c>
      <c r="F735" s="2" t="s">
        <v>91</v>
      </c>
      <c r="G735" s="2" t="s">
        <v>3880</v>
      </c>
      <c r="H735" s="2" t="s">
        <v>4426</v>
      </c>
      <c r="I735" s="2" t="s">
        <v>3499</v>
      </c>
      <c r="J735" s="2" t="s">
        <v>3882</v>
      </c>
      <c r="K735" s="2" t="s">
        <v>5859</v>
      </c>
    </row>
    <row r="736" s="1" customFormat="1" ht="20" customHeight="1" spans="1:11">
      <c r="A736" s="2" t="s">
        <v>2131</v>
      </c>
      <c r="B736" s="2" t="s">
        <v>5860</v>
      </c>
      <c r="C736" s="2" t="s">
        <v>5861</v>
      </c>
      <c r="D736" s="2" t="s">
        <v>2134</v>
      </c>
      <c r="E736" s="2" t="s">
        <v>79</v>
      </c>
      <c r="F736" s="2" t="s">
        <v>91</v>
      </c>
      <c r="G736" s="2" t="s">
        <v>3880</v>
      </c>
      <c r="H736" s="2" t="s">
        <v>4722</v>
      </c>
      <c r="I736" s="2" t="s">
        <v>2134</v>
      </c>
      <c r="J736" s="2" t="s">
        <v>3882</v>
      </c>
      <c r="K736" s="2" t="s">
        <v>5862</v>
      </c>
    </row>
    <row r="737" s="1" customFormat="1" ht="20" customHeight="1" spans="1:11">
      <c r="A737" s="2" t="s">
        <v>2114</v>
      </c>
      <c r="B737" s="2" t="s">
        <v>5863</v>
      </c>
      <c r="C737" s="2" t="s">
        <v>678</v>
      </c>
      <c r="D737" s="2" t="s">
        <v>5864</v>
      </c>
      <c r="E737" s="2" t="s">
        <v>79</v>
      </c>
      <c r="F737" s="2" t="s">
        <v>91</v>
      </c>
      <c r="G737" s="2" t="s">
        <v>3880</v>
      </c>
      <c r="H737" s="2" t="s">
        <v>5865</v>
      </c>
      <c r="I737" s="2" t="s">
        <v>5866</v>
      </c>
      <c r="J737" s="2" t="s">
        <v>3882</v>
      </c>
      <c r="K737" s="2" t="s">
        <v>5867</v>
      </c>
    </row>
    <row r="738" s="1" customFormat="1" ht="20" customHeight="1" spans="1:11">
      <c r="A738" s="2" t="s">
        <v>5868</v>
      </c>
      <c r="B738" s="2" t="s">
        <v>5869</v>
      </c>
      <c r="C738" s="2" t="s">
        <v>5870</v>
      </c>
      <c r="D738" s="2" t="s">
        <v>5871</v>
      </c>
      <c r="E738" s="2" t="s">
        <v>80</v>
      </c>
      <c r="F738" s="2" t="s">
        <v>91</v>
      </c>
      <c r="G738" s="2" t="s">
        <v>3880</v>
      </c>
      <c r="H738" s="2" t="s">
        <v>4340</v>
      </c>
      <c r="I738" s="2" t="s">
        <v>5871</v>
      </c>
      <c r="J738" s="2" t="s">
        <v>3882</v>
      </c>
      <c r="K738" s="2" t="s">
        <v>5872</v>
      </c>
    </row>
    <row r="739" s="1" customFormat="1" ht="20" customHeight="1" spans="1:11">
      <c r="A739" s="2" t="s">
        <v>5873</v>
      </c>
      <c r="B739" s="2" t="s">
        <v>5874</v>
      </c>
      <c r="C739" s="2" t="s">
        <v>5875</v>
      </c>
      <c r="D739" s="2" t="s">
        <v>5876</v>
      </c>
      <c r="E739" s="2" t="s">
        <v>80</v>
      </c>
      <c r="F739" s="2" t="s">
        <v>91</v>
      </c>
      <c r="G739" s="2" t="s">
        <v>3880</v>
      </c>
      <c r="H739" s="2" t="s">
        <v>4340</v>
      </c>
      <c r="I739" s="2" t="s">
        <v>5876</v>
      </c>
      <c r="J739" s="2" t="s">
        <v>3882</v>
      </c>
      <c r="K739" s="2" t="s">
        <v>5877</v>
      </c>
    </row>
    <row r="740" s="1" customFormat="1" ht="20" customHeight="1" spans="1:11">
      <c r="A740" s="2" t="s">
        <v>1586</v>
      </c>
      <c r="B740" s="2" t="s">
        <v>5878</v>
      </c>
      <c r="C740" s="2" t="s">
        <v>1588</v>
      </c>
      <c r="D740" s="2" t="s">
        <v>1589</v>
      </c>
      <c r="E740" s="2" t="s">
        <v>100</v>
      </c>
      <c r="F740" s="2" t="s">
        <v>91</v>
      </c>
      <c r="G740" s="2" t="s">
        <v>3880</v>
      </c>
      <c r="H740" s="2" t="s">
        <v>5879</v>
      </c>
      <c r="I740" s="2" t="s">
        <v>1589</v>
      </c>
      <c r="J740" s="2" t="s">
        <v>3882</v>
      </c>
      <c r="K740" s="2" t="s">
        <v>5880</v>
      </c>
    </row>
    <row r="741" s="1" customFormat="1" ht="20" customHeight="1" spans="1:11">
      <c r="A741" s="2" t="s">
        <v>1663</v>
      </c>
      <c r="B741" s="2" t="s">
        <v>5881</v>
      </c>
      <c r="C741" s="2" t="s">
        <v>1665</v>
      </c>
      <c r="D741" s="2" t="s">
        <v>1666</v>
      </c>
      <c r="E741" s="2" t="s">
        <v>79</v>
      </c>
      <c r="F741" s="2" t="s">
        <v>91</v>
      </c>
      <c r="G741" s="2" t="s">
        <v>3880</v>
      </c>
      <c r="H741" s="2" t="s">
        <v>5882</v>
      </c>
      <c r="I741" s="2" t="s">
        <v>1666</v>
      </c>
      <c r="J741" s="2" t="s">
        <v>3882</v>
      </c>
      <c r="K741" s="2" t="s">
        <v>5883</v>
      </c>
    </row>
    <row r="742" s="1" customFormat="1" ht="20" customHeight="1" spans="1:11">
      <c r="A742" s="2" t="s">
        <v>2478</v>
      </c>
      <c r="B742" s="2" t="s">
        <v>5884</v>
      </c>
      <c r="C742" s="2" t="s">
        <v>2480</v>
      </c>
      <c r="D742" s="2" t="s">
        <v>2481</v>
      </c>
      <c r="E742" s="2" t="s">
        <v>79</v>
      </c>
      <c r="F742" s="2" t="s">
        <v>91</v>
      </c>
      <c r="G742" s="2" t="s">
        <v>3880</v>
      </c>
      <c r="H742" s="2" t="s">
        <v>5885</v>
      </c>
      <c r="I742" s="2" t="s">
        <v>2481</v>
      </c>
      <c r="J742" s="2" t="s">
        <v>3882</v>
      </c>
      <c r="K742" s="2" t="s">
        <v>5886</v>
      </c>
    </row>
    <row r="743" s="1" customFormat="1" ht="20" customHeight="1" spans="1:11">
      <c r="A743" s="2" t="s">
        <v>2679</v>
      </c>
      <c r="B743" s="2" t="s">
        <v>5887</v>
      </c>
      <c r="C743" s="2" t="s">
        <v>5031</v>
      </c>
      <c r="D743" s="2" t="s">
        <v>2680</v>
      </c>
      <c r="E743" s="2" t="s">
        <v>80</v>
      </c>
      <c r="F743" s="2" t="s">
        <v>91</v>
      </c>
      <c r="G743" s="2" t="s">
        <v>3880</v>
      </c>
      <c r="H743" s="2" t="s">
        <v>5888</v>
      </c>
      <c r="I743" s="2" t="s">
        <v>2680</v>
      </c>
      <c r="J743" s="2" t="s">
        <v>3882</v>
      </c>
      <c r="K743" s="2" t="s">
        <v>5889</v>
      </c>
    </row>
    <row r="744" s="1" customFormat="1" ht="20" customHeight="1" spans="1:11">
      <c r="A744" s="2" t="s">
        <v>1852</v>
      </c>
      <c r="B744" s="2" t="s">
        <v>5890</v>
      </c>
      <c r="C744" s="2" t="s">
        <v>1854</v>
      </c>
      <c r="D744" s="2" t="s">
        <v>1855</v>
      </c>
      <c r="E744" s="2" t="s">
        <v>79</v>
      </c>
      <c r="F744" s="2" t="s">
        <v>91</v>
      </c>
      <c r="G744" s="2" t="s">
        <v>3880</v>
      </c>
      <c r="H744" s="2" t="s">
        <v>5891</v>
      </c>
      <c r="I744" s="2" t="s">
        <v>1855</v>
      </c>
      <c r="J744" s="2" t="s">
        <v>3882</v>
      </c>
      <c r="K744" s="2" t="s">
        <v>5892</v>
      </c>
    </row>
    <row r="745" s="1" customFormat="1" ht="20" customHeight="1" spans="1:11">
      <c r="A745" s="2" t="s">
        <v>1857</v>
      </c>
      <c r="B745" s="2" t="s">
        <v>5893</v>
      </c>
      <c r="C745" s="2" t="s">
        <v>5894</v>
      </c>
      <c r="D745" s="2" t="s">
        <v>1860</v>
      </c>
      <c r="E745" s="2" t="s">
        <v>100</v>
      </c>
      <c r="F745" s="2" t="s">
        <v>91</v>
      </c>
      <c r="G745" s="2" t="s">
        <v>3880</v>
      </c>
      <c r="H745" s="2" t="s">
        <v>4249</v>
      </c>
      <c r="I745" s="2" t="s">
        <v>1860</v>
      </c>
      <c r="J745" s="2" t="s">
        <v>3882</v>
      </c>
      <c r="K745" s="2" t="s">
        <v>5895</v>
      </c>
    </row>
    <row r="746" s="1" customFormat="1" ht="20" customHeight="1" spans="1:11">
      <c r="A746" s="2" t="s">
        <v>2417</v>
      </c>
      <c r="B746" s="2" t="s">
        <v>5896</v>
      </c>
      <c r="C746" s="2" t="s">
        <v>2419</v>
      </c>
      <c r="D746" s="2" t="s">
        <v>2420</v>
      </c>
      <c r="E746" s="2" t="s">
        <v>100</v>
      </c>
      <c r="F746" s="2" t="s">
        <v>91</v>
      </c>
      <c r="G746" s="2" t="s">
        <v>3880</v>
      </c>
      <c r="H746" s="2" t="s">
        <v>4390</v>
      </c>
      <c r="I746" s="2" t="s">
        <v>2420</v>
      </c>
      <c r="J746" s="2" t="s">
        <v>3882</v>
      </c>
      <c r="K746" s="2" t="s">
        <v>5897</v>
      </c>
    </row>
    <row r="747" s="1" customFormat="1" ht="20" customHeight="1" spans="1:11">
      <c r="A747" s="2" t="s">
        <v>3731</v>
      </c>
      <c r="B747" s="2" t="s">
        <v>5898</v>
      </c>
      <c r="C747" s="2" t="s">
        <v>3733</v>
      </c>
      <c r="D747" s="2" t="s">
        <v>3734</v>
      </c>
      <c r="E747" s="2" t="s">
        <v>100</v>
      </c>
      <c r="F747" s="2" t="s">
        <v>91</v>
      </c>
      <c r="G747" s="2" t="s">
        <v>3880</v>
      </c>
      <c r="H747" s="2" t="s">
        <v>4161</v>
      </c>
      <c r="I747" s="2" t="s">
        <v>3734</v>
      </c>
      <c r="J747" s="2" t="s">
        <v>3882</v>
      </c>
      <c r="K747" s="2" t="s">
        <v>5899</v>
      </c>
    </row>
    <row r="748" s="1" customFormat="1" ht="20" customHeight="1" spans="1:11">
      <c r="A748" s="2" t="s">
        <v>2464</v>
      </c>
      <c r="B748" s="2" t="s">
        <v>5900</v>
      </c>
      <c r="C748" s="2" t="s">
        <v>2466</v>
      </c>
      <c r="D748" s="2" t="s">
        <v>2467</v>
      </c>
      <c r="E748" s="2" t="s">
        <v>80</v>
      </c>
      <c r="F748" s="2" t="s">
        <v>91</v>
      </c>
      <c r="G748" s="2" t="s">
        <v>3880</v>
      </c>
      <c r="H748" s="2" t="s">
        <v>5901</v>
      </c>
      <c r="I748" s="2" t="s">
        <v>2467</v>
      </c>
      <c r="J748" s="2" t="s">
        <v>3882</v>
      </c>
      <c r="K748" s="2" t="s">
        <v>5902</v>
      </c>
    </row>
    <row r="749" s="1" customFormat="1" ht="20" customHeight="1" spans="1:11">
      <c r="A749" s="2" t="s">
        <v>545</v>
      </c>
      <c r="B749" s="2" t="s">
        <v>5903</v>
      </c>
      <c r="C749" s="2" t="s">
        <v>5904</v>
      </c>
      <c r="D749" s="2" t="s">
        <v>548</v>
      </c>
      <c r="E749" s="2" t="s">
        <v>100</v>
      </c>
      <c r="F749" s="2" t="s">
        <v>91</v>
      </c>
      <c r="G749" s="2" t="s">
        <v>3880</v>
      </c>
      <c r="H749" s="2" t="s">
        <v>5403</v>
      </c>
      <c r="I749" s="2" t="s">
        <v>548</v>
      </c>
      <c r="J749" s="2" t="s">
        <v>3882</v>
      </c>
      <c r="K749" s="2" t="s">
        <v>5905</v>
      </c>
    </row>
    <row r="750" s="1" customFormat="1" ht="20" customHeight="1" spans="1:11">
      <c r="A750" s="2" t="s">
        <v>2469</v>
      </c>
      <c r="B750" s="2" t="s">
        <v>5906</v>
      </c>
      <c r="C750" s="2" t="s">
        <v>2471</v>
      </c>
      <c r="D750" s="2" t="s">
        <v>2472</v>
      </c>
      <c r="E750" s="2" t="s">
        <v>79</v>
      </c>
      <c r="F750" s="2" t="s">
        <v>91</v>
      </c>
      <c r="G750" s="2" t="s">
        <v>3880</v>
      </c>
      <c r="H750" s="2" t="s">
        <v>5907</v>
      </c>
      <c r="I750" s="2" t="s">
        <v>2472</v>
      </c>
      <c r="J750" s="2" t="s">
        <v>3882</v>
      </c>
      <c r="K750" s="2" t="s">
        <v>5908</v>
      </c>
    </row>
    <row r="751" s="1" customFormat="1" ht="20" customHeight="1" spans="1:11">
      <c r="A751" s="2" t="s">
        <v>1102</v>
      </c>
      <c r="B751" s="2" t="s">
        <v>5909</v>
      </c>
      <c r="C751" s="2" t="s">
        <v>1104</v>
      </c>
      <c r="D751" s="2" t="s">
        <v>1105</v>
      </c>
      <c r="E751" s="2" t="s">
        <v>79</v>
      </c>
      <c r="F751" s="2" t="s">
        <v>91</v>
      </c>
      <c r="G751" s="2" t="s">
        <v>3880</v>
      </c>
      <c r="H751" s="2" t="s">
        <v>5910</v>
      </c>
      <c r="I751" s="2" t="s">
        <v>1105</v>
      </c>
      <c r="J751" s="2" t="s">
        <v>3882</v>
      </c>
      <c r="K751" s="2" t="s">
        <v>5911</v>
      </c>
    </row>
    <row r="752" s="1" customFormat="1" ht="20" customHeight="1" spans="1:11">
      <c r="A752" s="2" t="s">
        <v>1111</v>
      </c>
      <c r="B752" s="2" t="s">
        <v>5912</v>
      </c>
      <c r="C752" s="2" t="s">
        <v>739</v>
      </c>
      <c r="D752" s="2" t="s">
        <v>1112</v>
      </c>
      <c r="E752" s="2" t="s">
        <v>80</v>
      </c>
      <c r="F752" s="2" t="s">
        <v>91</v>
      </c>
      <c r="G752" s="2" t="s">
        <v>3880</v>
      </c>
      <c r="H752" s="2" t="s">
        <v>4958</v>
      </c>
      <c r="I752" s="2" t="s">
        <v>1112</v>
      </c>
      <c r="J752" s="2" t="s">
        <v>3882</v>
      </c>
      <c r="K752" s="2" t="s">
        <v>5913</v>
      </c>
    </row>
    <row r="753" s="1" customFormat="1" ht="20" customHeight="1" spans="1:11">
      <c r="A753" s="2" t="s">
        <v>1886</v>
      </c>
      <c r="B753" s="2" t="s">
        <v>5914</v>
      </c>
      <c r="C753" s="2" t="s">
        <v>5915</v>
      </c>
      <c r="D753" s="2" t="s">
        <v>1889</v>
      </c>
      <c r="E753" s="2" t="s">
        <v>100</v>
      </c>
      <c r="F753" s="2" t="s">
        <v>91</v>
      </c>
      <c r="G753" s="2" t="s">
        <v>3880</v>
      </c>
      <c r="H753" s="2" t="s">
        <v>5916</v>
      </c>
      <c r="I753" s="2" t="s">
        <v>1889</v>
      </c>
      <c r="J753" s="2" t="s">
        <v>3882</v>
      </c>
      <c r="K753" s="2" t="s">
        <v>5917</v>
      </c>
    </row>
    <row r="754" s="1" customFormat="1" ht="20" customHeight="1" spans="1:11">
      <c r="A754" s="2" t="s">
        <v>2179</v>
      </c>
      <c r="B754" s="2" t="s">
        <v>5918</v>
      </c>
      <c r="C754" s="2" t="s">
        <v>739</v>
      </c>
      <c r="D754" s="2" t="s">
        <v>2180</v>
      </c>
      <c r="E754" s="2" t="s">
        <v>80</v>
      </c>
      <c r="F754" s="2" t="s">
        <v>91</v>
      </c>
      <c r="G754" s="2" t="s">
        <v>3880</v>
      </c>
      <c r="H754" s="2" t="s">
        <v>4958</v>
      </c>
      <c r="I754" s="2" t="s">
        <v>2180</v>
      </c>
      <c r="J754" s="2" t="s">
        <v>3882</v>
      </c>
      <c r="K754" s="2" t="s">
        <v>5919</v>
      </c>
    </row>
    <row r="755" s="1" customFormat="1" ht="20" customHeight="1" spans="1:11">
      <c r="A755" s="2" t="s">
        <v>2181</v>
      </c>
      <c r="B755" s="2" t="s">
        <v>5920</v>
      </c>
      <c r="C755" s="2" t="s">
        <v>5921</v>
      </c>
      <c r="D755" s="2" t="s">
        <v>2184</v>
      </c>
      <c r="E755" s="2" t="s">
        <v>80</v>
      </c>
      <c r="F755" s="2" t="s">
        <v>91</v>
      </c>
      <c r="G755" s="2" t="s">
        <v>3880</v>
      </c>
      <c r="H755" s="2" t="s">
        <v>5922</v>
      </c>
      <c r="I755" s="2" t="s">
        <v>2184</v>
      </c>
      <c r="J755" s="2" t="s">
        <v>3882</v>
      </c>
      <c r="K755" s="2" t="s">
        <v>5923</v>
      </c>
    </row>
    <row r="756" s="1" customFormat="1" ht="20" customHeight="1" spans="1:11">
      <c r="A756" s="2" t="s">
        <v>1901</v>
      </c>
      <c r="B756" s="2" t="s">
        <v>5924</v>
      </c>
      <c r="C756" s="2" t="s">
        <v>1903</v>
      </c>
      <c r="D756" s="2" t="s">
        <v>1904</v>
      </c>
      <c r="E756" s="2" t="s">
        <v>80</v>
      </c>
      <c r="F756" s="2" t="s">
        <v>91</v>
      </c>
      <c r="G756" s="2" t="s">
        <v>3880</v>
      </c>
      <c r="H756" s="2" t="s">
        <v>5925</v>
      </c>
      <c r="I756" s="2" t="s">
        <v>1904</v>
      </c>
      <c r="J756" s="2" t="s">
        <v>3882</v>
      </c>
      <c r="K756" s="2" t="s">
        <v>5926</v>
      </c>
    </row>
    <row r="757" s="1" customFormat="1" ht="20" customHeight="1" spans="1:11">
      <c r="A757" s="2" t="s">
        <v>949</v>
      </c>
      <c r="B757" s="2" t="s">
        <v>5927</v>
      </c>
      <c r="C757" s="2" t="s">
        <v>951</v>
      </c>
      <c r="D757" s="2" t="s">
        <v>952</v>
      </c>
      <c r="E757" s="2" t="s">
        <v>80</v>
      </c>
      <c r="F757" s="2" t="s">
        <v>91</v>
      </c>
      <c r="G757" s="2" t="s">
        <v>3880</v>
      </c>
      <c r="H757" s="2" t="s">
        <v>4663</v>
      </c>
      <c r="I757" s="2" t="s">
        <v>952</v>
      </c>
      <c r="J757" s="2" t="s">
        <v>3882</v>
      </c>
      <c r="K757" s="2" t="s">
        <v>5928</v>
      </c>
    </row>
    <row r="758" s="1" customFormat="1" ht="20" customHeight="1" spans="1:11">
      <c r="A758" s="2" t="s">
        <v>1601</v>
      </c>
      <c r="B758" s="2" t="s">
        <v>5929</v>
      </c>
      <c r="C758" s="2" t="s">
        <v>986</v>
      </c>
      <c r="D758" s="2" t="s">
        <v>1602</v>
      </c>
      <c r="E758" s="2" t="s">
        <v>79</v>
      </c>
      <c r="F758" s="2" t="s">
        <v>91</v>
      </c>
      <c r="G758" s="2" t="s">
        <v>3880</v>
      </c>
      <c r="H758" s="2" t="s">
        <v>5930</v>
      </c>
      <c r="I758" s="2" t="s">
        <v>1602</v>
      </c>
      <c r="J758" s="2" t="s">
        <v>3882</v>
      </c>
      <c r="K758" s="2" t="s">
        <v>5931</v>
      </c>
    </row>
    <row r="759" s="1" customFormat="1" ht="20" customHeight="1" spans="1:11">
      <c r="A759" s="2" t="s">
        <v>957</v>
      </c>
      <c r="B759" s="2" t="s">
        <v>5932</v>
      </c>
      <c r="C759" s="2" t="s">
        <v>4684</v>
      </c>
      <c r="D759" s="2" t="s">
        <v>960</v>
      </c>
      <c r="E759" s="2" t="s">
        <v>100</v>
      </c>
      <c r="F759" s="2" t="s">
        <v>91</v>
      </c>
      <c r="G759" s="2" t="s">
        <v>3880</v>
      </c>
      <c r="H759" s="2" t="s">
        <v>4299</v>
      </c>
      <c r="I759" s="2" t="s">
        <v>960</v>
      </c>
      <c r="J759" s="2" t="s">
        <v>3882</v>
      </c>
      <c r="K759" s="2" t="s">
        <v>5933</v>
      </c>
    </row>
    <row r="760" s="1" customFormat="1" ht="20" customHeight="1" spans="1:11">
      <c r="A760" s="2" t="s">
        <v>3276</v>
      </c>
      <c r="B760" s="2" t="s">
        <v>5934</v>
      </c>
      <c r="C760" s="2" t="s">
        <v>3278</v>
      </c>
      <c r="D760" s="2" t="s">
        <v>3279</v>
      </c>
      <c r="E760" s="2" t="s">
        <v>80</v>
      </c>
      <c r="F760" s="2" t="s">
        <v>91</v>
      </c>
      <c r="G760" s="2" t="s">
        <v>3880</v>
      </c>
      <c r="H760" s="2" t="s">
        <v>5652</v>
      </c>
      <c r="I760" s="2" t="s">
        <v>3279</v>
      </c>
      <c r="J760" s="2" t="s">
        <v>3882</v>
      </c>
      <c r="K760" s="2" t="s">
        <v>5935</v>
      </c>
    </row>
    <row r="761" s="1" customFormat="1" ht="20" customHeight="1" spans="1:11">
      <c r="A761" s="2" t="s">
        <v>5936</v>
      </c>
      <c r="B761" s="2" t="s">
        <v>5937</v>
      </c>
      <c r="C761" s="2" t="s">
        <v>4050</v>
      </c>
      <c r="D761" s="2" t="s">
        <v>5938</v>
      </c>
      <c r="E761" s="2" t="s">
        <v>100</v>
      </c>
      <c r="F761" s="2" t="s">
        <v>91</v>
      </c>
      <c r="G761" s="2" t="s">
        <v>3880</v>
      </c>
      <c r="H761" s="2" t="s">
        <v>4340</v>
      </c>
      <c r="I761" s="2" t="s">
        <v>5938</v>
      </c>
      <c r="J761" s="2" t="s">
        <v>3882</v>
      </c>
      <c r="K761" s="2" t="s">
        <v>5939</v>
      </c>
    </row>
    <row r="762" s="1" customFormat="1" ht="20" customHeight="1" spans="1:11">
      <c r="A762" s="2" t="s">
        <v>1571</v>
      </c>
      <c r="B762" s="2" t="s">
        <v>5940</v>
      </c>
      <c r="C762" s="2" t="s">
        <v>1573</v>
      </c>
      <c r="D762" s="2" t="s">
        <v>1574</v>
      </c>
      <c r="E762" s="2" t="s">
        <v>79</v>
      </c>
      <c r="F762" s="2" t="s">
        <v>91</v>
      </c>
      <c r="G762" s="2" t="s">
        <v>3880</v>
      </c>
      <c r="H762" s="2" t="s">
        <v>5403</v>
      </c>
      <c r="I762" s="2" t="s">
        <v>1574</v>
      </c>
      <c r="J762" s="2" t="s">
        <v>3882</v>
      </c>
      <c r="K762" s="2" t="s">
        <v>5941</v>
      </c>
    </row>
    <row r="763" s="1" customFormat="1" ht="20" customHeight="1" spans="1:11">
      <c r="A763" s="2" t="s">
        <v>1599</v>
      </c>
      <c r="B763" s="2" t="s">
        <v>5942</v>
      </c>
      <c r="C763" s="2" t="s">
        <v>1573</v>
      </c>
      <c r="D763" s="2" t="s">
        <v>1600</v>
      </c>
      <c r="E763" s="2" t="s">
        <v>79</v>
      </c>
      <c r="F763" s="2" t="s">
        <v>91</v>
      </c>
      <c r="G763" s="2" t="s">
        <v>3880</v>
      </c>
      <c r="H763" s="2" t="s">
        <v>5403</v>
      </c>
      <c r="I763" s="2" t="s">
        <v>1600</v>
      </c>
      <c r="J763" s="2" t="s">
        <v>3882</v>
      </c>
      <c r="K763" s="2" t="s">
        <v>5943</v>
      </c>
    </row>
    <row r="764" s="1" customFormat="1" ht="20" customHeight="1" spans="1:11">
      <c r="A764" s="2" t="s">
        <v>2697</v>
      </c>
      <c r="B764" s="2" t="s">
        <v>5944</v>
      </c>
      <c r="C764" s="2" t="s">
        <v>2699</v>
      </c>
      <c r="D764" s="2" t="s">
        <v>2700</v>
      </c>
      <c r="E764" s="2" t="s">
        <v>80</v>
      </c>
      <c r="F764" s="2" t="s">
        <v>91</v>
      </c>
      <c r="G764" s="2" t="s">
        <v>3880</v>
      </c>
      <c r="H764" s="2" t="s">
        <v>5945</v>
      </c>
      <c r="I764" s="2" t="s">
        <v>2700</v>
      </c>
      <c r="J764" s="2" t="s">
        <v>3882</v>
      </c>
      <c r="K764" s="2" t="s">
        <v>5946</v>
      </c>
    </row>
    <row r="765" s="1" customFormat="1" ht="20" customHeight="1" spans="1:11">
      <c r="A765" s="2" t="s">
        <v>2704</v>
      </c>
      <c r="B765" s="2" t="s">
        <v>5947</v>
      </c>
      <c r="C765" s="2" t="s">
        <v>2699</v>
      </c>
      <c r="D765" s="2" t="s">
        <v>2705</v>
      </c>
      <c r="E765" s="2" t="s">
        <v>80</v>
      </c>
      <c r="F765" s="2" t="s">
        <v>91</v>
      </c>
      <c r="G765" s="2" t="s">
        <v>3880</v>
      </c>
      <c r="H765" s="2" t="s">
        <v>5945</v>
      </c>
      <c r="I765" s="2" t="s">
        <v>2705</v>
      </c>
      <c r="J765" s="2" t="s">
        <v>3882</v>
      </c>
      <c r="K765" s="2" t="s">
        <v>5948</v>
      </c>
    </row>
    <row r="766" s="1" customFormat="1" ht="20" customHeight="1" spans="1:11">
      <c r="A766" s="2" t="s">
        <v>2136</v>
      </c>
      <c r="B766" s="2" t="s">
        <v>5949</v>
      </c>
      <c r="C766" s="2" t="s">
        <v>2138</v>
      </c>
      <c r="D766" s="2" t="s">
        <v>2139</v>
      </c>
      <c r="E766" s="2" t="s">
        <v>80</v>
      </c>
      <c r="F766" s="2" t="s">
        <v>91</v>
      </c>
      <c r="G766" s="2" t="s">
        <v>3880</v>
      </c>
      <c r="H766" s="2" t="s">
        <v>4404</v>
      </c>
      <c r="I766" s="2" t="s">
        <v>2139</v>
      </c>
      <c r="J766" s="2" t="s">
        <v>3882</v>
      </c>
      <c r="K766" s="2" t="s">
        <v>5950</v>
      </c>
    </row>
    <row r="767" s="1" customFormat="1" ht="20" customHeight="1" spans="1:11">
      <c r="A767" s="2" t="s">
        <v>2125</v>
      </c>
      <c r="B767" s="2" t="s">
        <v>5951</v>
      </c>
      <c r="C767" s="2" t="s">
        <v>2127</v>
      </c>
      <c r="D767" s="2" t="s">
        <v>2128</v>
      </c>
      <c r="E767" s="2" t="s">
        <v>100</v>
      </c>
      <c r="F767" s="2" t="s">
        <v>91</v>
      </c>
      <c r="G767" s="2" t="s">
        <v>3880</v>
      </c>
      <c r="H767" s="2" t="s">
        <v>5952</v>
      </c>
      <c r="I767" s="2" t="s">
        <v>2128</v>
      </c>
      <c r="J767" s="2" t="s">
        <v>3882</v>
      </c>
      <c r="K767" s="2" t="s">
        <v>5953</v>
      </c>
    </row>
    <row r="768" s="1" customFormat="1" ht="20" customHeight="1" spans="1:11">
      <c r="A768" s="2" t="s">
        <v>86</v>
      </c>
      <c r="B768" s="2" t="s">
        <v>5954</v>
      </c>
      <c r="C768" s="2" t="s">
        <v>88</v>
      </c>
      <c r="D768" s="2" t="s">
        <v>89</v>
      </c>
      <c r="E768" s="2" t="s">
        <v>90</v>
      </c>
      <c r="F768" s="2" t="s">
        <v>91</v>
      </c>
      <c r="G768" s="2" t="s">
        <v>3880</v>
      </c>
      <c r="H768" s="2" t="s">
        <v>5113</v>
      </c>
      <c r="I768" s="2" t="s">
        <v>89</v>
      </c>
      <c r="J768" s="2" t="s">
        <v>3882</v>
      </c>
      <c r="K768" s="2" t="s">
        <v>5955</v>
      </c>
    </row>
    <row r="769" s="1" customFormat="1" ht="20" customHeight="1" spans="1:11">
      <c r="A769" s="2" t="s">
        <v>1082</v>
      </c>
      <c r="B769" s="2" t="s">
        <v>5956</v>
      </c>
      <c r="C769" s="2" t="s">
        <v>1084</v>
      </c>
      <c r="D769" s="2" t="s">
        <v>1085</v>
      </c>
      <c r="E769" s="2" t="s">
        <v>100</v>
      </c>
      <c r="F769" s="2" t="s">
        <v>91</v>
      </c>
      <c r="G769" s="2" t="s">
        <v>3880</v>
      </c>
      <c r="H769" s="2" t="s">
        <v>5487</v>
      </c>
      <c r="I769" s="2" t="s">
        <v>1085</v>
      </c>
      <c r="J769" s="2" t="s">
        <v>3882</v>
      </c>
      <c r="K769" s="2" t="s">
        <v>5957</v>
      </c>
    </row>
    <row r="770" s="1" customFormat="1" ht="20" customHeight="1" spans="1:11">
      <c r="A770" s="2" t="s">
        <v>1649</v>
      </c>
      <c r="B770" s="2" t="s">
        <v>5958</v>
      </c>
      <c r="C770" s="2" t="s">
        <v>1651</v>
      </c>
      <c r="D770" s="2" t="s">
        <v>1652</v>
      </c>
      <c r="E770" s="2" t="s">
        <v>100</v>
      </c>
      <c r="F770" s="2" t="s">
        <v>91</v>
      </c>
      <c r="G770" s="2" t="s">
        <v>3880</v>
      </c>
      <c r="H770" s="2" t="s">
        <v>4172</v>
      </c>
      <c r="I770" s="2" t="s">
        <v>1652</v>
      </c>
      <c r="J770" s="2" t="s">
        <v>3882</v>
      </c>
      <c r="K770" s="2" t="s">
        <v>5959</v>
      </c>
    </row>
    <row r="771" s="1" customFormat="1" ht="20" customHeight="1" spans="1:11">
      <c r="A771" s="2" t="s">
        <v>570</v>
      </c>
      <c r="B771" s="2" t="s">
        <v>5960</v>
      </c>
      <c r="C771" s="2" t="s">
        <v>5961</v>
      </c>
      <c r="D771" s="2" t="s">
        <v>573</v>
      </c>
      <c r="E771" s="2" t="s">
        <v>100</v>
      </c>
      <c r="F771" s="2" t="s">
        <v>91</v>
      </c>
      <c r="G771" s="2" t="s">
        <v>3880</v>
      </c>
      <c r="H771" s="2" t="s">
        <v>3962</v>
      </c>
      <c r="I771" s="2" t="s">
        <v>573</v>
      </c>
      <c r="J771" s="2" t="s">
        <v>3882</v>
      </c>
      <c r="K771" s="2" t="s">
        <v>5962</v>
      </c>
    </row>
    <row r="772" s="1" customFormat="1" ht="20" customHeight="1" spans="1:11">
      <c r="A772" s="2" t="s">
        <v>1592</v>
      </c>
      <c r="B772" s="2" t="s">
        <v>5963</v>
      </c>
      <c r="C772" s="2" t="s">
        <v>1594</v>
      </c>
      <c r="D772" s="2" t="s">
        <v>1595</v>
      </c>
      <c r="E772" s="2" t="s">
        <v>100</v>
      </c>
      <c r="F772" s="2" t="s">
        <v>91</v>
      </c>
      <c r="G772" s="2" t="s">
        <v>3880</v>
      </c>
      <c r="H772" s="2" t="s">
        <v>5810</v>
      </c>
      <c r="I772" s="2" t="s">
        <v>1595</v>
      </c>
      <c r="J772" s="2" t="s">
        <v>3882</v>
      </c>
      <c r="K772" s="2" t="s">
        <v>5964</v>
      </c>
    </row>
    <row r="773" s="1" customFormat="1" ht="20" customHeight="1" spans="1:11">
      <c r="A773" s="2" t="s">
        <v>984</v>
      </c>
      <c r="B773" s="2" t="s">
        <v>5965</v>
      </c>
      <c r="C773" s="2" t="s">
        <v>986</v>
      </c>
      <c r="D773" s="2" t="s">
        <v>987</v>
      </c>
      <c r="E773" s="2" t="s">
        <v>100</v>
      </c>
      <c r="F773" s="2" t="s">
        <v>91</v>
      </c>
      <c r="G773" s="2" t="s">
        <v>3880</v>
      </c>
      <c r="H773" s="2" t="s">
        <v>4264</v>
      </c>
      <c r="I773" s="2" t="s">
        <v>987</v>
      </c>
      <c r="J773" s="2" t="s">
        <v>3882</v>
      </c>
      <c r="K773" s="2" t="s">
        <v>5966</v>
      </c>
    </row>
    <row r="774" s="1" customFormat="1" ht="20" customHeight="1" spans="1:11">
      <c r="A774" s="2" t="s">
        <v>1628</v>
      </c>
      <c r="B774" s="2" t="s">
        <v>5967</v>
      </c>
      <c r="C774" s="2" t="s">
        <v>5968</v>
      </c>
      <c r="D774" s="2" t="s">
        <v>1631</v>
      </c>
      <c r="E774" s="2" t="s">
        <v>100</v>
      </c>
      <c r="F774" s="2" t="s">
        <v>91</v>
      </c>
      <c r="G774" s="2" t="s">
        <v>3880</v>
      </c>
      <c r="H774" s="2" t="s">
        <v>3974</v>
      </c>
      <c r="I774" s="2" t="s">
        <v>1631</v>
      </c>
      <c r="J774" s="2" t="s">
        <v>3882</v>
      </c>
      <c r="K774" s="2" t="s">
        <v>5969</v>
      </c>
    </row>
    <row r="775" s="1" customFormat="1" ht="20" customHeight="1" spans="1:11">
      <c r="A775" s="2" t="s">
        <v>2984</v>
      </c>
      <c r="B775" s="2" t="s">
        <v>5970</v>
      </c>
      <c r="C775" s="2" t="s">
        <v>5971</v>
      </c>
      <c r="D775" s="2" t="s">
        <v>2987</v>
      </c>
      <c r="E775" s="2" t="s">
        <v>79</v>
      </c>
      <c r="F775" s="2" t="s">
        <v>91</v>
      </c>
      <c r="G775" s="2" t="s">
        <v>3880</v>
      </c>
      <c r="H775" s="2" t="s">
        <v>5972</v>
      </c>
      <c r="I775" s="2" t="s">
        <v>2987</v>
      </c>
      <c r="J775" s="2" t="s">
        <v>3882</v>
      </c>
      <c r="K775" s="2" t="s">
        <v>5973</v>
      </c>
    </row>
    <row r="776" s="1" customFormat="1" ht="20" customHeight="1" spans="1:11">
      <c r="A776" s="2" t="s">
        <v>2484</v>
      </c>
      <c r="B776" s="2" t="s">
        <v>5974</v>
      </c>
      <c r="C776" s="2" t="s">
        <v>2486</v>
      </c>
      <c r="D776" s="2" t="s">
        <v>2487</v>
      </c>
      <c r="E776" s="2" t="s">
        <v>100</v>
      </c>
      <c r="F776" s="2" t="s">
        <v>91</v>
      </c>
      <c r="G776" s="2" t="s">
        <v>3880</v>
      </c>
      <c r="H776" s="2" t="s">
        <v>5728</v>
      </c>
      <c r="I776" s="2" t="s">
        <v>2487</v>
      </c>
      <c r="J776" s="2" t="s">
        <v>3882</v>
      </c>
      <c r="K776" s="2" t="s">
        <v>5975</v>
      </c>
    </row>
    <row r="777" s="1" customFormat="1" ht="20" customHeight="1" spans="1:11">
      <c r="A777" s="2" t="s">
        <v>1282</v>
      </c>
      <c r="B777" s="2" t="s">
        <v>5976</v>
      </c>
      <c r="C777" s="2" t="s">
        <v>1284</v>
      </c>
      <c r="D777" s="2" t="s">
        <v>1285</v>
      </c>
      <c r="E777" s="2" t="s">
        <v>80</v>
      </c>
      <c r="F777" s="2" t="s">
        <v>91</v>
      </c>
      <c r="G777" s="2" t="s">
        <v>3880</v>
      </c>
      <c r="H777" s="2" t="s">
        <v>5977</v>
      </c>
      <c r="I777" s="2" t="s">
        <v>1285</v>
      </c>
      <c r="J777" s="2" t="s">
        <v>3882</v>
      </c>
      <c r="K777" s="2" t="s">
        <v>5978</v>
      </c>
    </row>
    <row r="778" s="1" customFormat="1" ht="20" customHeight="1" spans="1:11">
      <c r="A778" s="2" t="s">
        <v>3280</v>
      </c>
      <c r="B778" s="2" t="s">
        <v>5979</v>
      </c>
      <c r="C778" s="2" t="s">
        <v>754</v>
      </c>
      <c r="D778" s="2" t="s">
        <v>3281</v>
      </c>
      <c r="E778" s="2" t="s">
        <v>100</v>
      </c>
      <c r="F778" s="2" t="s">
        <v>91</v>
      </c>
      <c r="G778" s="2" t="s">
        <v>3880</v>
      </c>
      <c r="H778" s="2" t="s">
        <v>5980</v>
      </c>
      <c r="I778" s="2" t="s">
        <v>3281</v>
      </c>
      <c r="J778" s="2" t="s">
        <v>3882</v>
      </c>
      <c r="K778" s="2" t="s">
        <v>5981</v>
      </c>
    </row>
    <row r="779" s="1" customFormat="1" ht="20" customHeight="1" spans="1:11">
      <c r="A779" s="2" t="s">
        <v>538</v>
      </c>
      <c r="B779" s="2" t="s">
        <v>5982</v>
      </c>
      <c r="C779" s="2" t="s">
        <v>540</v>
      </c>
      <c r="D779" s="2" t="s">
        <v>541</v>
      </c>
      <c r="E779" s="2" t="s">
        <v>90</v>
      </c>
      <c r="F779" s="2" t="s">
        <v>91</v>
      </c>
      <c r="G779" s="2" t="s">
        <v>3880</v>
      </c>
      <c r="H779" s="2" t="s">
        <v>5983</v>
      </c>
      <c r="I779" s="2" t="s">
        <v>541</v>
      </c>
      <c r="J779" s="2" t="s">
        <v>3882</v>
      </c>
      <c r="K779" s="2" t="s">
        <v>5984</v>
      </c>
    </row>
    <row r="780" s="1" customFormat="1" ht="20" customHeight="1" spans="1:11">
      <c r="A780" s="2" t="s">
        <v>5985</v>
      </c>
      <c r="B780" s="2" t="s">
        <v>5986</v>
      </c>
      <c r="C780" s="2" t="s">
        <v>5987</v>
      </c>
      <c r="D780" s="2" t="s">
        <v>5988</v>
      </c>
      <c r="E780" s="2" t="s">
        <v>100</v>
      </c>
      <c r="F780" s="2" t="s">
        <v>91</v>
      </c>
      <c r="G780" s="2" t="s">
        <v>3880</v>
      </c>
      <c r="H780" s="2" t="s">
        <v>4340</v>
      </c>
      <c r="I780" s="2" t="s">
        <v>5988</v>
      </c>
      <c r="J780" s="2" t="s">
        <v>3882</v>
      </c>
      <c r="K780" s="2" t="s">
        <v>5989</v>
      </c>
    </row>
    <row r="781" s="1" customFormat="1" ht="20" customHeight="1" spans="1:11">
      <c r="A781" s="2" t="s">
        <v>1581</v>
      </c>
      <c r="B781" s="2" t="s">
        <v>5990</v>
      </c>
      <c r="C781" s="2" t="s">
        <v>5991</v>
      </c>
      <c r="D781" s="2" t="s">
        <v>1584</v>
      </c>
      <c r="E781" s="2" t="s">
        <v>100</v>
      </c>
      <c r="F781" s="2" t="s">
        <v>91</v>
      </c>
      <c r="G781" s="2" t="s">
        <v>3880</v>
      </c>
      <c r="H781" s="2" t="s">
        <v>4172</v>
      </c>
      <c r="I781" s="2" t="s">
        <v>1584</v>
      </c>
      <c r="J781" s="2" t="s">
        <v>3882</v>
      </c>
      <c r="K781" s="2" t="s">
        <v>5992</v>
      </c>
    </row>
    <row r="782" s="1" customFormat="1" ht="20" customHeight="1" spans="1:11">
      <c r="A782" s="2" t="s">
        <v>3509</v>
      </c>
      <c r="B782" s="2" t="s">
        <v>5993</v>
      </c>
      <c r="C782" s="2" t="s">
        <v>3511</v>
      </c>
      <c r="D782" s="2" t="s">
        <v>3512</v>
      </c>
      <c r="E782" s="2" t="s">
        <v>79</v>
      </c>
      <c r="F782" s="2" t="s">
        <v>91</v>
      </c>
      <c r="G782" s="2" t="s">
        <v>3880</v>
      </c>
      <c r="H782" s="2" t="s">
        <v>5994</v>
      </c>
      <c r="I782" s="2" t="s">
        <v>3512</v>
      </c>
      <c r="J782" s="2" t="s">
        <v>3882</v>
      </c>
      <c r="K782" s="2" t="s">
        <v>5995</v>
      </c>
    </row>
    <row r="783" s="1" customFormat="1" ht="20" customHeight="1" spans="1:11">
      <c r="A783" s="2" t="s">
        <v>268</v>
      </c>
      <c r="B783" s="2" t="s">
        <v>5996</v>
      </c>
      <c r="C783" s="2" t="s">
        <v>270</v>
      </c>
      <c r="D783" s="2" t="s">
        <v>271</v>
      </c>
      <c r="E783" s="2" t="s">
        <v>272</v>
      </c>
      <c r="F783" s="2" t="s">
        <v>91</v>
      </c>
      <c r="G783" s="2" t="s">
        <v>3880</v>
      </c>
      <c r="H783" s="2" t="s">
        <v>5997</v>
      </c>
      <c r="I783" s="2" t="s">
        <v>271</v>
      </c>
      <c r="J783" s="2" t="s">
        <v>3882</v>
      </c>
      <c r="K783" s="2" t="s">
        <v>5998</v>
      </c>
    </row>
    <row r="784" s="1" customFormat="1" ht="20" customHeight="1" spans="1:11">
      <c r="A784" s="2" t="s">
        <v>5999</v>
      </c>
      <c r="B784" s="2" t="s">
        <v>6000</v>
      </c>
      <c r="C784" s="2" t="s">
        <v>6001</v>
      </c>
      <c r="D784" s="2" t="s">
        <v>6002</v>
      </c>
      <c r="E784" s="2" t="s">
        <v>100</v>
      </c>
      <c r="F784" s="2" t="s">
        <v>91</v>
      </c>
      <c r="G784" s="2" t="s">
        <v>3880</v>
      </c>
      <c r="H784" s="2" t="s">
        <v>4340</v>
      </c>
      <c r="I784" s="2" t="s">
        <v>6002</v>
      </c>
      <c r="J784" s="2" t="s">
        <v>3882</v>
      </c>
      <c r="K784" s="2" t="s">
        <v>6003</v>
      </c>
    </row>
    <row r="785" s="1" customFormat="1" ht="20" customHeight="1" spans="1:11">
      <c r="A785" s="2" t="s">
        <v>518</v>
      </c>
      <c r="B785" s="2" t="s">
        <v>6004</v>
      </c>
      <c r="C785" s="2" t="s">
        <v>520</v>
      </c>
      <c r="D785" s="2" t="s">
        <v>521</v>
      </c>
      <c r="E785" s="2" t="s">
        <v>100</v>
      </c>
      <c r="F785" s="2" t="s">
        <v>91</v>
      </c>
      <c r="G785" s="2" t="s">
        <v>3880</v>
      </c>
      <c r="H785" s="2" t="s">
        <v>4062</v>
      </c>
      <c r="I785" s="2" t="s">
        <v>521</v>
      </c>
      <c r="J785" s="2" t="s">
        <v>3882</v>
      </c>
      <c r="K785" s="2" t="s">
        <v>6005</v>
      </c>
    </row>
    <row r="786" s="1" customFormat="1" ht="20" customHeight="1" spans="1:11">
      <c r="A786" s="2" t="s">
        <v>3632</v>
      </c>
      <c r="B786" s="2" t="s">
        <v>6006</v>
      </c>
      <c r="C786" s="2" t="s">
        <v>3634</v>
      </c>
      <c r="D786" s="2" t="s">
        <v>3635</v>
      </c>
      <c r="E786" s="2" t="s">
        <v>100</v>
      </c>
      <c r="F786" s="2" t="s">
        <v>91</v>
      </c>
      <c r="G786" s="2" t="s">
        <v>3880</v>
      </c>
      <c r="H786" s="2" t="s">
        <v>6007</v>
      </c>
      <c r="I786" s="2" t="s">
        <v>3635</v>
      </c>
      <c r="J786" s="2" t="s">
        <v>3882</v>
      </c>
      <c r="K786" s="2" t="s">
        <v>6008</v>
      </c>
    </row>
    <row r="787" s="1" customFormat="1" ht="20" customHeight="1" spans="1:11">
      <c r="A787" s="2" t="s">
        <v>523</v>
      </c>
      <c r="B787" s="2" t="s">
        <v>6009</v>
      </c>
      <c r="C787" s="2" t="s">
        <v>525</v>
      </c>
      <c r="D787" s="2" t="s">
        <v>526</v>
      </c>
      <c r="E787" s="2" t="s">
        <v>522</v>
      </c>
      <c r="F787" s="2" t="s">
        <v>91</v>
      </c>
      <c r="G787" s="2" t="s">
        <v>3880</v>
      </c>
      <c r="H787" s="2" t="s">
        <v>6010</v>
      </c>
      <c r="I787" s="2" t="s">
        <v>526</v>
      </c>
      <c r="J787" s="2" t="s">
        <v>3882</v>
      </c>
      <c r="K787" s="2" t="s">
        <v>6011</v>
      </c>
    </row>
    <row r="788" s="1" customFormat="1" ht="20" customHeight="1" spans="1:11">
      <c r="A788" s="2" t="s">
        <v>2706</v>
      </c>
      <c r="B788" s="2" t="s">
        <v>6012</v>
      </c>
      <c r="C788" s="2" t="s">
        <v>2708</v>
      </c>
      <c r="D788" s="2" t="s">
        <v>2709</v>
      </c>
      <c r="E788" s="2" t="s">
        <v>80</v>
      </c>
      <c r="F788" s="2" t="s">
        <v>91</v>
      </c>
      <c r="G788" s="2" t="s">
        <v>3880</v>
      </c>
      <c r="H788" s="2" t="s">
        <v>4799</v>
      </c>
      <c r="I788" s="2" t="s">
        <v>2709</v>
      </c>
      <c r="J788" s="2" t="s">
        <v>3882</v>
      </c>
      <c r="K788" s="2" t="s">
        <v>6013</v>
      </c>
    </row>
    <row r="789" s="1" customFormat="1" ht="20" customHeight="1" spans="1:11">
      <c r="A789" s="2" t="s">
        <v>105</v>
      </c>
      <c r="B789" s="2" t="s">
        <v>6014</v>
      </c>
      <c r="C789" s="2" t="s">
        <v>107</v>
      </c>
      <c r="D789" s="2" t="s">
        <v>108</v>
      </c>
      <c r="E789" s="2" t="s">
        <v>100</v>
      </c>
      <c r="F789" s="2" t="s">
        <v>91</v>
      </c>
      <c r="G789" s="2" t="s">
        <v>3880</v>
      </c>
      <c r="H789" s="2" t="s">
        <v>6015</v>
      </c>
      <c r="I789" s="2" t="s">
        <v>108</v>
      </c>
      <c r="J789" s="2" t="s">
        <v>3882</v>
      </c>
      <c r="K789" s="2" t="s">
        <v>6016</v>
      </c>
    </row>
    <row r="790" s="1" customFormat="1" ht="20" customHeight="1" spans="1:11">
      <c r="A790" s="2" t="s">
        <v>261</v>
      </c>
      <c r="B790" s="2" t="s">
        <v>6017</v>
      </c>
      <c r="C790" s="2" t="s">
        <v>263</v>
      </c>
      <c r="D790" s="2" t="s">
        <v>264</v>
      </c>
      <c r="E790" s="2" t="s">
        <v>109</v>
      </c>
      <c r="F790" s="2" t="s">
        <v>91</v>
      </c>
      <c r="G790" s="2" t="s">
        <v>3880</v>
      </c>
      <c r="H790" s="2" t="s">
        <v>6018</v>
      </c>
      <c r="I790" s="2" t="s">
        <v>264</v>
      </c>
      <c r="J790" s="2" t="s">
        <v>3882</v>
      </c>
      <c r="K790" s="2" t="s">
        <v>6019</v>
      </c>
    </row>
    <row r="791" s="1" customFormat="1" ht="20" customHeight="1" spans="1:11">
      <c r="A791" s="2" t="s">
        <v>1575</v>
      </c>
      <c r="B791" s="2" t="s">
        <v>6020</v>
      </c>
      <c r="C791" s="2" t="s">
        <v>1577</v>
      </c>
      <c r="D791" s="2" t="s">
        <v>1578</v>
      </c>
      <c r="E791" s="2" t="s">
        <v>109</v>
      </c>
      <c r="F791" s="2" t="s">
        <v>91</v>
      </c>
      <c r="G791" s="2" t="s">
        <v>3880</v>
      </c>
      <c r="H791" s="2" t="s">
        <v>6021</v>
      </c>
      <c r="I791" s="2" t="s">
        <v>1578</v>
      </c>
      <c r="J791" s="2" t="s">
        <v>3882</v>
      </c>
      <c r="K791" s="2" t="s">
        <v>6022</v>
      </c>
    </row>
    <row r="792" s="1" customFormat="1" ht="20" customHeight="1" spans="1:11">
      <c r="A792" s="2" t="s">
        <v>1422</v>
      </c>
      <c r="B792" s="2" t="s">
        <v>6023</v>
      </c>
      <c r="C792" s="2" t="s">
        <v>1424</v>
      </c>
      <c r="D792" s="2" t="s">
        <v>1425</v>
      </c>
      <c r="E792" s="2" t="s">
        <v>100</v>
      </c>
      <c r="F792" s="2" t="s">
        <v>91</v>
      </c>
      <c r="G792" s="2" t="s">
        <v>3880</v>
      </c>
      <c r="H792" s="2" t="s">
        <v>6024</v>
      </c>
      <c r="I792" s="2" t="s">
        <v>1425</v>
      </c>
      <c r="J792" s="2" t="s">
        <v>3882</v>
      </c>
      <c r="K792" s="2" t="s">
        <v>6025</v>
      </c>
    </row>
    <row r="793" s="1" customFormat="1" ht="20" customHeight="1" spans="1:11">
      <c r="A793" s="2" t="s">
        <v>3270</v>
      </c>
      <c r="B793" s="2" t="s">
        <v>6026</v>
      </c>
      <c r="C793" s="2" t="s">
        <v>3272</v>
      </c>
      <c r="D793" s="2" t="s">
        <v>3273</v>
      </c>
      <c r="E793" s="2" t="s">
        <v>109</v>
      </c>
      <c r="F793" s="2" t="s">
        <v>91</v>
      </c>
      <c r="G793" s="2" t="s">
        <v>3880</v>
      </c>
      <c r="H793" s="2" t="s">
        <v>6027</v>
      </c>
      <c r="I793" s="2" t="s">
        <v>3273</v>
      </c>
      <c r="J793" s="2" t="s">
        <v>3882</v>
      </c>
      <c r="K793" s="2" t="s">
        <v>6028</v>
      </c>
    </row>
    <row r="794" s="1" customFormat="1" ht="20" customHeight="1" spans="1:11">
      <c r="A794" s="2" t="s">
        <v>1813</v>
      </c>
      <c r="B794" s="2" t="s">
        <v>6029</v>
      </c>
      <c r="C794" s="2" t="s">
        <v>1163</v>
      </c>
      <c r="D794" s="2" t="s">
        <v>6030</v>
      </c>
      <c r="E794" s="2" t="s">
        <v>100</v>
      </c>
      <c r="F794" s="2" t="s">
        <v>91</v>
      </c>
      <c r="G794" s="2" t="s">
        <v>3880</v>
      </c>
      <c r="H794" s="2" t="s">
        <v>6031</v>
      </c>
      <c r="I794" s="2" t="s">
        <v>6032</v>
      </c>
      <c r="J794" s="2" t="s">
        <v>3882</v>
      </c>
      <c r="K794" s="2" t="s">
        <v>6033</v>
      </c>
    </row>
    <row r="795" s="1" customFormat="1" ht="20" customHeight="1" spans="1:11">
      <c r="A795" s="2" t="s">
        <v>6034</v>
      </c>
      <c r="B795" s="2" t="s">
        <v>6035</v>
      </c>
      <c r="C795" s="2" t="s">
        <v>6036</v>
      </c>
      <c r="D795" s="2" t="s">
        <v>6037</v>
      </c>
      <c r="E795" s="2" t="s">
        <v>100</v>
      </c>
      <c r="F795" s="2" t="s">
        <v>91</v>
      </c>
      <c r="G795" s="2" t="s">
        <v>3880</v>
      </c>
      <c r="H795" s="2" t="s">
        <v>4340</v>
      </c>
      <c r="I795" s="2" t="s">
        <v>6037</v>
      </c>
      <c r="J795" s="2" t="s">
        <v>3882</v>
      </c>
      <c r="K795" s="2" t="s">
        <v>6038</v>
      </c>
    </row>
    <row r="796" s="1" customFormat="1" ht="20" customHeight="1" spans="1:11">
      <c r="A796" s="2" t="s">
        <v>2994</v>
      </c>
      <c r="B796" s="2" t="s">
        <v>6039</v>
      </c>
      <c r="C796" s="2" t="s">
        <v>2996</v>
      </c>
      <c r="D796" s="2" t="s">
        <v>2997</v>
      </c>
      <c r="E796" s="2" t="s">
        <v>100</v>
      </c>
      <c r="F796" s="2" t="s">
        <v>91</v>
      </c>
      <c r="G796" s="2" t="s">
        <v>3880</v>
      </c>
      <c r="H796" s="2" t="s">
        <v>3966</v>
      </c>
      <c r="I796" s="2" t="s">
        <v>2997</v>
      </c>
      <c r="J796" s="2" t="s">
        <v>3882</v>
      </c>
      <c r="K796" s="2" t="s">
        <v>6040</v>
      </c>
    </row>
    <row r="797" s="1" customFormat="1" ht="20" customHeight="1" spans="1:11">
      <c r="A797" s="2" t="s">
        <v>2988</v>
      </c>
      <c r="B797" s="2" t="s">
        <v>6041</v>
      </c>
      <c r="C797" s="2" t="s">
        <v>2990</v>
      </c>
      <c r="D797" s="2" t="s">
        <v>2991</v>
      </c>
      <c r="E797" s="2" t="s">
        <v>79</v>
      </c>
      <c r="F797" s="2" t="s">
        <v>91</v>
      </c>
      <c r="G797" s="2" t="s">
        <v>3880</v>
      </c>
      <c r="H797" s="2" t="s">
        <v>4582</v>
      </c>
      <c r="I797" s="2" t="s">
        <v>2991</v>
      </c>
      <c r="J797" s="2" t="s">
        <v>3882</v>
      </c>
      <c r="K797" s="2" t="s">
        <v>6042</v>
      </c>
    </row>
    <row r="798" s="1" customFormat="1" ht="20" customHeight="1" spans="1:11">
      <c r="A798" s="2" t="s">
        <v>3299</v>
      </c>
      <c r="B798" s="2" t="s">
        <v>6043</v>
      </c>
      <c r="C798" s="2" t="s">
        <v>3301</v>
      </c>
      <c r="D798" s="2" t="s">
        <v>3302</v>
      </c>
      <c r="E798" s="2" t="s">
        <v>100</v>
      </c>
      <c r="F798" s="2" t="s">
        <v>91</v>
      </c>
      <c r="G798" s="2" t="s">
        <v>3880</v>
      </c>
      <c r="H798" s="2" t="s">
        <v>4097</v>
      </c>
      <c r="I798" s="2" t="s">
        <v>3302</v>
      </c>
      <c r="J798" s="2" t="s">
        <v>3882</v>
      </c>
      <c r="K798" s="2" t="s">
        <v>6044</v>
      </c>
    </row>
    <row r="799" s="1" customFormat="1" ht="20" customHeight="1" spans="1:11">
      <c r="A799" s="2" t="s">
        <v>3264</v>
      </c>
      <c r="B799" s="2" t="s">
        <v>6045</v>
      </c>
      <c r="C799" s="2" t="s">
        <v>3266</v>
      </c>
      <c r="D799" s="2" t="s">
        <v>3267</v>
      </c>
      <c r="E799" s="2" t="s">
        <v>272</v>
      </c>
      <c r="F799" s="2" t="s">
        <v>91</v>
      </c>
      <c r="G799" s="2" t="s">
        <v>3880</v>
      </c>
      <c r="H799" s="2" t="s">
        <v>6046</v>
      </c>
      <c r="I799" s="2" t="s">
        <v>3267</v>
      </c>
      <c r="J799" s="2" t="s">
        <v>3882</v>
      </c>
      <c r="K799" s="2" t="s">
        <v>6047</v>
      </c>
    </row>
    <row r="800" s="1" customFormat="1" ht="20" customHeight="1" spans="1:11">
      <c r="A800" s="2" t="s">
        <v>2683</v>
      </c>
      <c r="B800" s="2" t="s">
        <v>6048</v>
      </c>
      <c r="C800" s="2" t="s">
        <v>2685</v>
      </c>
      <c r="D800" s="2" t="s">
        <v>2686</v>
      </c>
      <c r="E800" s="2" t="s">
        <v>522</v>
      </c>
      <c r="F800" s="2" t="s">
        <v>91</v>
      </c>
      <c r="G800" s="2" t="s">
        <v>3880</v>
      </c>
      <c r="H800" s="2" t="s">
        <v>5972</v>
      </c>
      <c r="I800" s="2" t="s">
        <v>2686</v>
      </c>
      <c r="J800" s="2" t="s">
        <v>3882</v>
      </c>
      <c r="K800" s="2" t="s">
        <v>6049</v>
      </c>
    </row>
    <row r="801" s="1" customFormat="1" ht="20" customHeight="1" spans="1:11">
      <c r="A801" s="2" t="s">
        <v>1161</v>
      </c>
      <c r="B801" s="2" t="s">
        <v>6050</v>
      </c>
      <c r="C801" s="2" t="s">
        <v>1163</v>
      </c>
      <c r="D801" s="2" t="s">
        <v>1164</v>
      </c>
      <c r="E801" s="2" t="s">
        <v>100</v>
      </c>
      <c r="F801" s="2" t="s">
        <v>91</v>
      </c>
      <c r="G801" s="2" t="s">
        <v>3880</v>
      </c>
      <c r="H801" s="2" t="s">
        <v>6051</v>
      </c>
      <c r="I801" s="2" t="s">
        <v>1164</v>
      </c>
      <c r="J801" s="2" t="s">
        <v>3882</v>
      </c>
      <c r="K801" s="2" t="s">
        <v>6052</v>
      </c>
    </row>
    <row r="802" s="1" customFormat="1" ht="20" customHeight="1" spans="1:11">
      <c r="A802" s="2" t="s">
        <v>6053</v>
      </c>
      <c r="B802" s="2" t="s">
        <v>6054</v>
      </c>
      <c r="C802" s="2" t="s">
        <v>6055</v>
      </c>
      <c r="D802" s="2" t="s">
        <v>6056</v>
      </c>
      <c r="E802" s="2" t="s">
        <v>80</v>
      </c>
      <c r="F802" s="2" t="s">
        <v>91</v>
      </c>
      <c r="G802" s="2" t="s">
        <v>3880</v>
      </c>
      <c r="H802" s="2" t="s">
        <v>4340</v>
      </c>
      <c r="I802" s="2" t="s">
        <v>6056</v>
      </c>
      <c r="J802" s="2" t="s">
        <v>3882</v>
      </c>
      <c r="K802" s="2" t="s">
        <v>6057</v>
      </c>
    </row>
    <row r="803" s="1" customFormat="1" ht="20" customHeight="1" spans="1:11">
      <c r="A803" s="2" t="s">
        <v>6058</v>
      </c>
      <c r="B803" s="2" t="s">
        <v>6059</v>
      </c>
      <c r="C803" s="2" t="s">
        <v>4452</v>
      </c>
      <c r="D803" s="2" t="s">
        <v>6060</v>
      </c>
      <c r="E803" s="2" t="s">
        <v>100</v>
      </c>
      <c r="F803" s="2" t="s">
        <v>91</v>
      </c>
      <c r="G803" s="2" t="s">
        <v>3880</v>
      </c>
      <c r="H803" s="2" t="s">
        <v>4340</v>
      </c>
      <c r="I803" s="2" t="s">
        <v>6060</v>
      </c>
      <c r="J803" s="2" t="s">
        <v>3882</v>
      </c>
      <c r="K803" s="2" t="s">
        <v>6061</v>
      </c>
    </row>
    <row r="804" s="1" customFormat="1" ht="20" customHeight="1" spans="1:11">
      <c r="A804" s="2" t="s">
        <v>2690</v>
      </c>
      <c r="B804" s="2" t="s">
        <v>6062</v>
      </c>
      <c r="C804" s="2" t="s">
        <v>2692</v>
      </c>
      <c r="D804" s="2" t="s">
        <v>2693</v>
      </c>
      <c r="E804" s="2" t="s">
        <v>100</v>
      </c>
      <c r="F804" s="2" t="s">
        <v>91</v>
      </c>
      <c r="G804" s="2" t="s">
        <v>3880</v>
      </c>
      <c r="H804" s="2" t="s">
        <v>6063</v>
      </c>
      <c r="I804" s="2" t="s">
        <v>2693</v>
      </c>
      <c r="J804" s="2" t="s">
        <v>3882</v>
      </c>
      <c r="K804" s="2" t="s">
        <v>6064</v>
      </c>
    </row>
    <row r="805" s="1" customFormat="1" ht="20" customHeight="1" spans="1:11">
      <c r="A805" s="2" t="s">
        <v>2998</v>
      </c>
      <c r="B805" s="2" t="s">
        <v>6065</v>
      </c>
      <c r="C805" s="2" t="s">
        <v>2451</v>
      </c>
      <c r="D805" s="2" t="s">
        <v>2999</v>
      </c>
      <c r="E805" s="2" t="s">
        <v>100</v>
      </c>
      <c r="F805" s="2" t="s">
        <v>91</v>
      </c>
      <c r="G805" s="2" t="s">
        <v>3880</v>
      </c>
      <c r="H805" s="2" t="s">
        <v>4012</v>
      </c>
      <c r="I805" s="2" t="s">
        <v>2999</v>
      </c>
      <c r="J805" s="2" t="s">
        <v>3882</v>
      </c>
      <c r="K805" s="2" t="s">
        <v>6066</v>
      </c>
    </row>
    <row r="806" s="1" customFormat="1" ht="20" customHeight="1" spans="1:11">
      <c r="A806" s="2" t="s">
        <v>2443</v>
      </c>
      <c r="B806" s="2" t="s">
        <v>6067</v>
      </c>
      <c r="C806" s="2" t="s">
        <v>6068</v>
      </c>
      <c r="D806" s="2" t="s">
        <v>2446</v>
      </c>
      <c r="E806" s="2" t="s">
        <v>100</v>
      </c>
      <c r="F806" s="2" t="s">
        <v>91</v>
      </c>
      <c r="G806" s="2" t="s">
        <v>3880</v>
      </c>
      <c r="H806" s="2" t="s">
        <v>4558</v>
      </c>
      <c r="I806" s="2" t="s">
        <v>2446</v>
      </c>
      <c r="J806" s="2" t="s">
        <v>3882</v>
      </c>
      <c r="K806" s="2" t="s">
        <v>6069</v>
      </c>
    </row>
    <row r="807" s="1" customFormat="1" ht="20" customHeight="1" spans="1:11">
      <c r="A807" s="2" t="s">
        <v>530</v>
      </c>
      <c r="B807" s="2" t="s">
        <v>6070</v>
      </c>
      <c r="C807" s="2" t="s">
        <v>532</v>
      </c>
      <c r="D807" s="2" t="s">
        <v>533</v>
      </c>
      <c r="E807" s="2" t="s">
        <v>80</v>
      </c>
      <c r="F807" s="2" t="s">
        <v>91</v>
      </c>
      <c r="G807" s="2" t="s">
        <v>3880</v>
      </c>
      <c r="H807" s="2" t="s">
        <v>6071</v>
      </c>
      <c r="I807" s="2" t="s">
        <v>533</v>
      </c>
      <c r="J807" s="2" t="s">
        <v>3882</v>
      </c>
      <c r="K807" s="2" t="s">
        <v>6072</v>
      </c>
    </row>
    <row r="808" s="1" customFormat="1" ht="20" customHeight="1" spans="1:11">
      <c r="A808" s="2" t="s">
        <v>3520</v>
      </c>
      <c r="B808" s="2" t="s">
        <v>6073</v>
      </c>
      <c r="C808" s="2" t="s">
        <v>3522</v>
      </c>
      <c r="D808" s="2" t="s">
        <v>3523</v>
      </c>
      <c r="E808" s="2" t="s">
        <v>100</v>
      </c>
      <c r="F808" s="2" t="s">
        <v>91</v>
      </c>
      <c r="G808" s="2" t="s">
        <v>3880</v>
      </c>
      <c r="H808" s="2" t="s">
        <v>5155</v>
      </c>
      <c r="I808" s="2" t="s">
        <v>3523</v>
      </c>
      <c r="J808" s="2" t="s">
        <v>3882</v>
      </c>
      <c r="K808" s="2" t="s">
        <v>6074</v>
      </c>
    </row>
    <row r="809" s="1" customFormat="1" ht="20" customHeight="1" spans="1:11">
      <c r="A809" s="2" t="s">
        <v>752</v>
      </c>
      <c r="B809" s="2" t="s">
        <v>6075</v>
      </c>
      <c r="C809" s="2" t="s">
        <v>754</v>
      </c>
      <c r="D809" s="2" t="s">
        <v>755</v>
      </c>
      <c r="E809" s="2" t="s">
        <v>90</v>
      </c>
      <c r="F809" s="2" t="s">
        <v>91</v>
      </c>
      <c r="G809" s="2" t="s">
        <v>3880</v>
      </c>
      <c r="H809" s="2" t="s">
        <v>6076</v>
      </c>
      <c r="I809" s="2" t="s">
        <v>755</v>
      </c>
      <c r="J809" s="2" t="s">
        <v>3882</v>
      </c>
      <c r="K809" s="2" t="s">
        <v>6077</v>
      </c>
    </row>
    <row r="810" s="1" customFormat="1" ht="20" customHeight="1" spans="1:11">
      <c r="A810" s="2" t="s">
        <v>2449</v>
      </c>
      <c r="B810" s="2" t="s">
        <v>6078</v>
      </c>
      <c r="C810" s="2" t="s">
        <v>2451</v>
      </c>
      <c r="D810" s="2" t="s">
        <v>2452</v>
      </c>
      <c r="E810" s="2" t="s">
        <v>100</v>
      </c>
      <c r="F810" s="2" t="s">
        <v>91</v>
      </c>
      <c r="G810" s="2" t="s">
        <v>3880</v>
      </c>
      <c r="H810" s="2" t="s">
        <v>4012</v>
      </c>
      <c r="I810" s="2" t="s">
        <v>2452</v>
      </c>
      <c r="J810" s="2" t="s">
        <v>3882</v>
      </c>
      <c r="K810" s="2" t="s">
        <v>6079</v>
      </c>
    </row>
    <row r="811" s="1" customFormat="1" ht="20" customHeight="1" spans="1:11">
      <c r="A811" s="2" t="s">
        <v>2460</v>
      </c>
      <c r="B811" s="2" t="s">
        <v>6080</v>
      </c>
      <c r="C811" s="2" t="s">
        <v>2451</v>
      </c>
      <c r="D811" s="2" t="s">
        <v>2461</v>
      </c>
      <c r="E811" s="2" t="s">
        <v>100</v>
      </c>
      <c r="F811" s="2" t="s">
        <v>91</v>
      </c>
      <c r="G811" s="2" t="s">
        <v>3880</v>
      </c>
      <c r="H811" s="2" t="s">
        <v>4421</v>
      </c>
      <c r="I811" s="2" t="s">
        <v>2461</v>
      </c>
      <c r="J811" s="2" t="s">
        <v>3882</v>
      </c>
      <c r="K811" s="2" t="s">
        <v>6081</v>
      </c>
    </row>
    <row r="812" s="1" customFormat="1" ht="20" customHeight="1" spans="1:11">
      <c r="A812" s="2" t="s">
        <v>2476</v>
      </c>
      <c r="B812" s="2" t="s">
        <v>6082</v>
      </c>
      <c r="C812" s="2" t="s">
        <v>2451</v>
      </c>
      <c r="D812" s="2" t="s">
        <v>2477</v>
      </c>
      <c r="E812" s="2" t="s">
        <v>100</v>
      </c>
      <c r="F812" s="2" t="s">
        <v>91</v>
      </c>
      <c r="G812" s="2" t="s">
        <v>3880</v>
      </c>
      <c r="H812" s="2" t="s">
        <v>4421</v>
      </c>
      <c r="I812" s="2" t="s">
        <v>2477</v>
      </c>
      <c r="J812" s="2" t="s">
        <v>3882</v>
      </c>
      <c r="K812" s="2" t="s">
        <v>6083</v>
      </c>
    </row>
    <row r="813" s="1" customFormat="1" ht="20" customHeight="1" spans="1:11">
      <c r="A813" s="2" t="s">
        <v>3516</v>
      </c>
      <c r="B813" s="2" t="s">
        <v>6084</v>
      </c>
      <c r="C813" s="2" t="s">
        <v>1424</v>
      </c>
      <c r="D813" s="2" t="s">
        <v>3517</v>
      </c>
      <c r="E813" s="2" t="s">
        <v>80</v>
      </c>
      <c r="F813" s="2" t="s">
        <v>91</v>
      </c>
      <c r="G813" s="2" t="s">
        <v>3880</v>
      </c>
      <c r="H813" s="2" t="s">
        <v>6085</v>
      </c>
      <c r="I813" s="2" t="s">
        <v>3517</v>
      </c>
      <c r="J813" s="2" t="s">
        <v>3882</v>
      </c>
      <c r="K813" s="2" t="s">
        <v>6086</v>
      </c>
    </row>
    <row r="814" s="1" customFormat="1" ht="20" customHeight="1" spans="1:11">
      <c r="A814" s="2" t="s">
        <v>789</v>
      </c>
      <c r="B814" s="2" t="s">
        <v>6087</v>
      </c>
      <c r="C814" s="2" t="s">
        <v>791</v>
      </c>
      <c r="D814" s="2" t="s">
        <v>792</v>
      </c>
      <c r="E814" s="2" t="s">
        <v>80</v>
      </c>
      <c r="F814" s="2" t="s">
        <v>91</v>
      </c>
      <c r="G814" s="2" t="s">
        <v>3880</v>
      </c>
      <c r="H814" s="2" t="s">
        <v>6088</v>
      </c>
      <c r="I814" s="2" t="s">
        <v>792</v>
      </c>
      <c r="J814" s="2" t="s">
        <v>3882</v>
      </c>
      <c r="K814" s="2" t="s">
        <v>6089</v>
      </c>
    </row>
    <row r="815" s="1" customFormat="1" ht="20" customHeight="1" spans="1:11">
      <c r="A815" s="2" t="s">
        <v>1275</v>
      </c>
      <c r="B815" s="2" t="s">
        <v>6090</v>
      </c>
      <c r="C815" s="2" t="s">
        <v>1277</v>
      </c>
      <c r="D815" s="2" t="s">
        <v>1278</v>
      </c>
      <c r="E815" s="2" t="s">
        <v>80</v>
      </c>
      <c r="F815" s="2" t="s">
        <v>91</v>
      </c>
      <c r="G815" s="2" t="s">
        <v>3880</v>
      </c>
      <c r="H815" s="2" t="s">
        <v>6091</v>
      </c>
      <c r="I815" s="2" t="s">
        <v>1278</v>
      </c>
      <c r="J815" s="2" t="s">
        <v>3882</v>
      </c>
      <c r="K815" s="2" t="s">
        <v>6092</v>
      </c>
    </row>
    <row r="816" s="1" customFormat="1" ht="20" customHeight="1" spans="1:11">
      <c r="A816" s="2" t="s">
        <v>1418</v>
      </c>
      <c r="B816" s="2" t="s">
        <v>6093</v>
      </c>
      <c r="C816" s="2" t="s">
        <v>6094</v>
      </c>
      <c r="D816" s="2" t="s">
        <v>1421</v>
      </c>
      <c r="E816" s="2" t="s">
        <v>100</v>
      </c>
      <c r="F816" s="2" t="s">
        <v>91</v>
      </c>
      <c r="G816" s="2" t="s">
        <v>3880</v>
      </c>
      <c r="H816" s="2" t="s">
        <v>3966</v>
      </c>
      <c r="I816" s="2" t="s">
        <v>1421</v>
      </c>
      <c r="J816" s="2" t="s">
        <v>3882</v>
      </c>
      <c r="K816" s="2" t="s">
        <v>6095</v>
      </c>
    </row>
    <row r="817" s="1" customFormat="1" ht="20" customHeight="1" spans="1:11">
      <c r="A817" s="2" t="s">
        <v>760</v>
      </c>
      <c r="B817" s="2" t="s">
        <v>6096</v>
      </c>
      <c r="C817" s="2" t="s">
        <v>762</v>
      </c>
      <c r="D817" s="2" t="s">
        <v>763</v>
      </c>
      <c r="E817" s="2" t="s">
        <v>80</v>
      </c>
      <c r="F817" s="2" t="s">
        <v>91</v>
      </c>
      <c r="G817" s="2" t="s">
        <v>3880</v>
      </c>
      <c r="H817" s="2" t="s">
        <v>6097</v>
      </c>
      <c r="I817" s="2" t="s">
        <v>763</v>
      </c>
      <c r="J817" s="2" t="s">
        <v>3882</v>
      </c>
      <c r="K817" s="2" t="s">
        <v>6098</v>
      </c>
    </row>
    <row r="818" s="1" customFormat="1" ht="20" customHeight="1" spans="1:11">
      <c r="A818" s="2" t="s">
        <v>2117</v>
      </c>
      <c r="B818" s="2" t="s">
        <v>6099</v>
      </c>
      <c r="C818" s="2" t="s">
        <v>2119</v>
      </c>
      <c r="D818" s="2" t="s">
        <v>6100</v>
      </c>
      <c r="E818" s="2" t="s">
        <v>100</v>
      </c>
      <c r="F818" s="2" t="s">
        <v>91</v>
      </c>
      <c r="G818" s="2" t="s">
        <v>3880</v>
      </c>
      <c r="H818" s="2" t="s">
        <v>6101</v>
      </c>
      <c r="I818" s="2" t="s">
        <v>6102</v>
      </c>
      <c r="J818" s="2" t="s">
        <v>3882</v>
      </c>
      <c r="K818" s="2" t="s">
        <v>6103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2021-03-17T09:16:59Z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